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2_地域医療班\04_医療計画・ビジョン\004_病床機能報告\★R3報告の精査（R2年度報告）\井手作業\"/>
    </mc:Choice>
  </mc:AlternateContent>
  <xr:revisionPtr revIDLastSave="0" documentId="13_ncr:1_{41C8D791-F5C7-4D19-A5D5-473574DC1D82}" xr6:coauthVersionLast="46" xr6:coauthVersionMax="46" xr10:uidLastSave="{00000000-0000-0000-0000-000000000000}"/>
  <bookViews>
    <workbookView xWindow="-120" yWindow="-120" windowWidth="20730" windowHeight="11160" activeTab="5" xr2:uid="{ECC8F4A5-F21E-466F-B5DC-8EF476B768DB}"/>
  </bookViews>
  <sheets>
    <sheet name="表紙" sheetId="7" r:id="rId1"/>
    <sheet name="1.職員数" sheetId="2" r:id="rId2"/>
    <sheet name="2.医療機能等" sheetId="3" r:id="rId3"/>
    <sheet name="3.医療機器の台数" sheetId="4" r:id="rId4"/>
    <sheet name="4.病床機能" sheetId="5" r:id="rId5"/>
    <sheet name="5.入院患者の状況" sheetId="6" r:id="rId6"/>
  </sheets>
  <definedNames>
    <definedName name="_xlnm._FilterDatabase" localSheetId="1" hidden="1">'1.職員数'!$C$7:$FE$334</definedName>
    <definedName name="_xlnm._FilterDatabase" localSheetId="2" hidden="1">'2.医療機能等'!$C$7:$BL$334</definedName>
    <definedName name="_xlnm._FilterDatabase" localSheetId="3" hidden="1">'3.医療機器の台数'!$C$7:$BR$334</definedName>
    <definedName name="_xlnm._FilterDatabase" localSheetId="4" hidden="1">'4.病床機能'!$A$7:$AR$334</definedName>
    <definedName name="_xlnm._FilterDatabase" localSheetId="5" hidden="1">'5.入院患者の状況'!$C$7:$CL$334</definedName>
    <definedName name="_xlnm.Print_Area" localSheetId="1">'1.職員数'!$E$1:$DL$334</definedName>
    <definedName name="_xlnm.Print_Area" localSheetId="2">'2.医療機能等'!$E$1:$S$334</definedName>
    <definedName name="_xlnm.Print_Area" localSheetId="3">'3.医療機器の台数'!$E$1:$Y$334</definedName>
    <definedName name="_xlnm.Print_Area" localSheetId="4">'4.病床機能'!$E$1:$AR$335</definedName>
    <definedName name="_xlnm.Print_Area" localSheetId="5">'5.入院患者の状況'!$E$1:$AS$334</definedName>
    <definedName name="_xlnm.Print_Area" localSheetId="0">表紙!$A$1:$L$19</definedName>
    <definedName name="_xlnm.Print_Titles" localSheetId="1">'1.職員数'!$G:$G,'1.職員数'!$3:$7</definedName>
    <definedName name="_xlnm.Print_Titles" localSheetId="2">'2.医療機能等'!$G:$G,'2.医療機能等'!$3:$7</definedName>
    <definedName name="_xlnm.Print_Titles" localSheetId="3">'3.医療機器の台数'!$G:$G,'3.医療機器の台数'!$3:$7</definedName>
    <definedName name="_xlnm.Print_Titles" localSheetId="4">'4.病床機能'!$G:$G,'4.病床機能'!$3:$7</definedName>
    <definedName name="_xlnm.Print_Titles" localSheetId="5">'5.入院患者の状況'!$G:$G,'5.入院患者の状況'!$3:$7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37" i="5" l="1"/>
  <c r="AQ338" i="5"/>
  <c r="AP338" i="5"/>
  <c r="AO338" i="5"/>
  <c r="AN338" i="5"/>
  <c r="AN75" i="5"/>
  <c r="AQ337" i="5" l="1"/>
  <c r="AO337" i="5"/>
  <c r="AN337" i="5"/>
  <c r="AO53" i="5" l="1"/>
  <c r="AA73" i="5" l="1"/>
  <c r="AO22" i="5"/>
  <c r="AN8" i="5" l="1"/>
  <c r="AC239" i="5"/>
  <c r="AB239" i="5"/>
  <c r="AA239" i="5"/>
  <c r="Z239" i="5"/>
  <c r="AC334" i="5"/>
  <c r="AB334" i="5"/>
  <c r="AA334" i="5"/>
  <c r="Z334" i="5"/>
  <c r="AC333" i="5"/>
  <c r="AB333" i="5"/>
  <c r="AA333" i="5"/>
  <c r="Z333" i="5"/>
  <c r="AC332" i="5"/>
  <c r="AB332" i="5"/>
  <c r="AA332" i="5"/>
  <c r="Z332" i="5"/>
  <c r="AC331" i="5"/>
  <c r="AB331" i="5"/>
  <c r="AA331" i="5"/>
  <c r="Z331" i="5"/>
  <c r="AC330" i="5"/>
  <c r="AB330" i="5"/>
  <c r="AA330" i="5"/>
  <c r="Z330" i="5"/>
  <c r="AC329" i="5"/>
  <c r="AB329" i="5"/>
  <c r="AA329" i="5"/>
  <c r="Z329" i="5"/>
  <c r="AC328" i="5"/>
  <c r="AB328" i="5"/>
  <c r="AA328" i="5"/>
  <c r="Z328" i="5"/>
  <c r="AC327" i="5"/>
  <c r="AB327" i="5"/>
  <c r="AA327" i="5"/>
  <c r="Z327" i="5"/>
  <c r="AC326" i="5"/>
  <c r="AB326" i="5"/>
  <c r="AA326" i="5"/>
  <c r="Z326" i="5"/>
  <c r="AC325" i="5"/>
  <c r="AB325" i="5"/>
  <c r="AA325" i="5"/>
  <c r="Z325" i="5"/>
  <c r="AC324" i="5"/>
  <c r="AB324" i="5"/>
  <c r="AA324" i="5"/>
  <c r="Z324" i="5"/>
  <c r="AC323" i="5"/>
  <c r="AB323" i="5"/>
  <c r="AA323" i="5"/>
  <c r="Z323" i="5"/>
  <c r="AC322" i="5"/>
  <c r="AB322" i="5"/>
  <c r="AA322" i="5"/>
  <c r="Z322" i="5"/>
  <c r="AC321" i="5"/>
  <c r="AB321" i="5"/>
  <c r="AA321" i="5"/>
  <c r="Z321" i="5"/>
  <c r="AC320" i="5"/>
  <c r="AB320" i="5"/>
  <c r="AA320" i="5"/>
  <c r="Z320" i="5"/>
  <c r="AC319" i="5"/>
  <c r="AB319" i="5"/>
  <c r="AA319" i="5"/>
  <c r="Z319" i="5"/>
  <c r="AC318" i="5"/>
  <c r="AB318" i="5"/>
  <c r="AA318" i="5"/>
  <c r="Z318" i="5"/>
  <c r="AC317" i="5"/>
  <c r="AB317" i="5"/>
  <c r="AA317" i="5"/>
  <c r="Z317" i="5"/>
  <c r="AC316" i="5"/>
  <c r="AB316" i="5"/>
  <c r="AA316" i="5"/>
  <c r="Z316" i="5"/>
  <c r="AC315" i="5"/>
  <c r="AB315" i="5"/>
  <c r="AA315" i="5"/>
  <c r="Z315" i="5"/>
  <c r="AC314" i="5"/>
  <c r="AB314" i="5"/>
  <c r="AA314" i="5"/>
  <c r="Z314" i="5"/>
  <c r="AC313" i="5"/>
  <c r="AB313" i="5"/>
  <c r="AA313" i="5"/>
  <c r="Z313" i="5"/>
  <c r="AC312" i="5"/>
  <c r="AB312" i="5"/>
  <c r="AA312" i="5"/>
  <c r="Z312" i="5"/>
  <c r="AC311" i="5"/>
  <c r="AB311" i="5"/>
  <c r="AA311" i="5"/>
  <c r="Z311" i="5"/>
  <c r="AC310" i="5"/>
  <c r="AB310" i="5"/>
  <c r="AA310" i="5"/>
  <c r="Z310" i="5"/>
  <c r="AC309" i="5"/>
  <c r="AB309" i="5"/>
  <c r="AA309" i="5"/>
  <c r="Z309" i="5"/>
  <c r="AC308" i="5"/>
  <c r="AB308" i="5"/>
  <c r="AA308" i="5"/>
  <c r="Z308" i="5"/>
  <c r="AC307" i="5"/>
  <c r="AB307" i="5"/>
  <c r="AA307" i="5"/>
  <c r="Z307" i="5"/>
  <c r="AC306" i="5"/>
  <c r="AB306" i="5"/>
  <c r="AA306" i="5"/>
  <c r="Z306" i="5"/>
  <c r="AC305" i="5"/>
  <c r="AB305" i="5"/>
  <c r="AA305" i="5"/>
  <c r="Z305" i="5"/>
  <c r="AC304" i="5"/>
  <c r="AB304" i="5"/>
  <c r="AA304" i="5"/>
  <c r="Z304" i="5"/>
  <c r="AC303" i="5"/>
  <c r="AB303" i="5"/>
  <c r="AA303" i="5"/>
  <c r="Z303" i="5"/>
  <c r="AC302" i="5"/>
  <c r="AB302" i="5"/>
  <c r="AA302" i="5"/>
  <c r="Z302" i="5"/>
  <c r="AC301" i="5"/>
  <c r="AB301" i="5"/>
  <c r="AA301" i="5"/>
  <c r="Z301" i="5"/>
  <c r="AC300" i="5"/>
  <c r="AB300" i="5"/>
  <c r="AA300" i="5"/>
  <c r="Z300" i="5"/>
  <c r="AC299" i="5"/>
  <c r="AB299" i="5"/>
  <c r="AA299" i="5"/>
  <c r="Z299" i="5"/>
  <c r="AC298" i="5"/>
  <c r="AB298" i="5"/>
  <c r="AA298" i="5"/>
  <c r="Z298" i="5"/>
  <c r="AC297" i="5"/>
  <c r="AB297" i="5"/>
  <c r="AA297" i="5"/>
  <c r="Z297" i="5"/>
  <c r="AC296" i="5"/>
  <c r="AB296" i="5"/>
  <c r="AA296" i="5"/>
  <c r="Z296" i="5"/>
  <c r="AC295" i="5"/>
  <c r="AB295" i="5"/>
  <c r="AA295" i="5"/>
  <c r="Z295" i="5"/>
  <c r="AC294" i="5"/>
  <c r="AB294" i="5"/>
  <c r="AA294" i="5"/>
  <c r="Z294" i="5"/>
  <c r="AC293" i="5"/>
  <c r="AB293" i="5"/>
  <c r="AA293" i="5"/>
  <c r="Z293" i="5"/>
  <c r="AC292" i="5"/>
  <c r="AB292" i="5"/>
  <c r="AA292" i="5"/>
  <c r="Z292" i="5"/>
  <c r="AC291" i="5"/>
  <c r="AB291" i="5"/>
  <c r="AA291" i="5"/>
  <c r="Z291" i="5"/>
  <c r="AC290" i="5"/>
  <c r="AB290" i="5"/>
  <c r="AA290" i="5"/>
  <c r="Z290" i="5"/>
  <c r="AC289" i="5"/>
  <c r="AB289" i="5"/>
  <c r="AA289" i="5"/>
  <c r="Z289" i="5"/>
  <c r="AC288" i="5"/>
  <c r="AB288" i="5"/>
  <c r="AA288" i="5"/>
  <c r="Z288" i="5"/>
  <c r="AC287" i="5"/>
  <c r="AB287" i="5"/>
  <c r="AA287" i="5"/>
  <c r="Z287" i="5"/>
  <c r="AC286" i="5"/>
  <c r="AB286" i="5"/>
  <c r="AA286" i="5"/>
  <c r="Z286" i="5"/>
  <c r="AC285" i="5"/>
  <c r="AB285" i="5"/>
  <c r="AA285" i="5"/>
  <c r="Z285" i="5"/>
  <c r="AC284" i="5"/>
  <c r="AB284" i="5"/>
  <c r="AA284" i="5"/>
  <c r="Z284" i="5"/>
  <c r="AC283" i="5"/>
  <c r="AB283" i="5"/>
  <c r="AA283" i="5"/>
  <c r="Z283" i="5"/>
  <c r="AC282" i="5"/>
  <c r="AB282" i="5"/>
  <c r="AA282" i="5"/>
  <c r="Z282" i="5"/>
  <c r="AC281" i="5"/>
  <c r="AB281" i="5"/>
  <c r="AA281" i="5"/>
  <c r="Z281" i="5"/>
  <c r="AC280" i="5"/>
  <c r="AB280" i="5"/>
  <c r="AA280" i="5"/>
  <c r="Z280" i="5"/>
  <c r="AC279" i="5"/>
  <c r="AB279" i="5"/>
  <c r="AA279" i="5"/>
  <c r="Z279" i="5"/>
  <c r="AC278" i="5"/>
  <c r="AB278" i="5"/>
  <c r="AA278" i="5"/>
  <c r="Z278" i="5"/>
  <c r="AC277" i="5"/>
  <c r="AB277" i="5"/>
  <c r="AA277" i="5"/>
  <c r="Z277" i="5"/>
  <c r="AC276" i="5"/>
  <c r="AB276" i="5"/>
  <c r="AA276" i="5"/>
  <c r="Z276" i="5"/>
  <c r="AC275" i="5"/>
  <c r="AB275" i="5"/>
  <c r="AA275" i="5"/>
  <c r="Z275" i="5"/>
  <c r="AC274" i="5"/>
  <c r="AB274" i="5"/>
  <c r="AA274" i="5"/>
  <c r="Z274" i="5"/>
  <c r="AC273" i="5"/>
  <c r="AB273" i="5"/>
  <c r="AA273" i="5"/>
  <c r="Z273" i="5"/>
  <c r="AC272" i="5"/>
  <c r="AB272" i="5"/>
  <c r="AA272" i="5"/>
  <c r="Z272" i="5"/>
  <c r="AC271" i="5"/>
  <c r="AB271" i="5"/>
  <c r="AA271" i="5"/>
  <c r="Z271" i="5"/>
  <c r="AC270" i="5"/>
  <c r="AB270" i="5"/>
  <c r="AA270" i="5"/>
  <c r="Z270" i="5"/>
  <c r="AC269" i="5"/>
  <c r="AB269" i="5"/>
  <c r="AA269" i="5"/>
  <c r="Z269" i="5"/>
  <c r="AC268" i="5"/>
  <c r="AB268" i="5"/>
  <c r="AA268" i="5"/>
  <c r="Z268" i="5"/>
  <c r="AC267" i="5"/>
  <c r="AB267" i="5"/>
  <c r="AA267" i="5"/>
  <c r="Z267" i="5"/>
  <c r="AC266" i="5"/>
  <c r="AB266" i="5"/>
  <c r="AA266" i="5"/>
  <c r="Z266" i="5"/>
  <c r="AC265" i="5"/>
  <c r="AB265" i="5"/>
  <c r="AA265" i="5"/>
  <c r="Z265" i="5"/>
  <c r="AC264" i="5"/>
  <c r="AB264" i="5"/>
  <c r="AA264" i="5"/>
  <c r="Z264" i="5"/>
  <c r="AC263" i="5"/>
  <c r="AB263" i="5"/>
  <c r="AA263" i="5"/>
  <c r="Z263" i="5"/>
  <c r="AC262" i="5"/>
  <c r="AB262" i="5"/>
  <c r="AA262" i="5"/>
  <c r="Z262" i="5"/>
  <c r="AC261" i="5"/>
  <c r="AB261" i="5"/>
  <c r="AA261" i="5"/>
  <c r="Z261" i="5"/>
  <c r="AC260" i="5"/>
  <c r="AB260" i="5"/>
  <c r="AA260" i="5"/>
  <c r="Z260" i="5"/>
  <c r="AC259" i="5"/>
  <c r="AB259" i="5"/>
  <c r="AA259" i="5"/>
  <c r="Z259" i="5"/>
  <c r="AC258" i="5"/>
  <c r="AB258" i="5"/>
  <c r="AA258" i="5"/>
  <c r="Z258" i="5"/>
  <c r="AC257" i="5"/>
  <c r="AB257" i="5"/>
  <c r="AA257" i="5"/>
  <c r="Z257" i="5"/>
  <c r="AC256" i="5"/>
  <c r="AB256" i="5"/>
  <c r="AA256" i="5"/>
  <c r="Z256" i="5"/>
  <c r="AC255" i="5"/>
  <c r="AB255" i="5"/>
  <c r="AA255" i="5"/>
  <c r="Z255" i="5"/>
  <c r="AC254" i="5"/>
  <c r="AB254" i="5"/>
  <c r="AA254" i="5"/>
  <c r="Z254" i="5"/>
  <c r="AC253" i="5"/>
  <c r="AB253" i="5"/>
  <c r="AA253" i="5"/>
  <c r="Z253" i="5"/>
  <c r="AC252" i="5"/>
  <c r="AB252" i="5"/>
  <c r="AA252" i="5"/>
  <c r="Z252" i="5"/>
  <c r="AC251" i="5"/>
  <c r="AB251" i="5"/>
  <c r="AA251" i="5"/>
  <c r="Z251" i="5"/>
  <c r="AC250" i="5"/>
  <c r="AB250" i="5"/>
  <c r="AA250" i="5"/>
  <c r="Z250" i="5"/>
  <c r="AC249" i="5"/>
  <c r="AB249" i="5"/>
  <c r="AA249" i="5"/>
  <c r="Z249" i="5"/>
  <c r="AC248" i="5"/>
  <c r="AB248" i="5"/>
  <c r="AA248" i="5"/>
  <c r="Z248" i="5"/>
  <c r="AC247" i="5"/>
  <c r="AB247" i="5"/>
  <c r="AA247" i="5"/>
  <c r="Z247" i="5"/>
  <c r="AC246" i="5"/>
  <c r="AB246" i="5"/>
  <c r="AA246" i="5"/>
  <c r="Z246" i="5"/>
  <c r="AC245" i="5"/>
  <c r="AB245" i="5"/>
  <c r="AA245" i="5"/>
  <c r="Z245" i="5"/>
  <c r="AC244" i="5"/>
  <c r="AB244" i="5"/>
  <c r="AA244" i="5"/>
  <c r="Z244" i="5"/>
  <c r="AC243" i="5"/>
  <c r="AB243" i="5"/>
  <c r="AA243" i="5"/>
  <c r="Z243" i="5"/>
  <c r="AC242" i="5"/>
  <c r="AB242" i="5"/>
  <c r="AA242" i="5"/>
  <c r="Z242" i="5"/>
  <c r="AC241" i="5"/>
  <c r="AB241" i="5"/>
  <c r="AA241" i="5"/>
  <c r="Z241" i="5"/>
  <c r="AC240" i="5"/>
  <c r="AB240" i="5"/>
  <c r="AA240" i="5"/>
  <c r="Z240" i="5"/>
  <c r="AC238" i="5"/>
  <c r="AB238" i="5"/>
  <c r="AA238" i="5"/>
  <c r="Z238" i="5"/>
  <c r="AC237" i="5"/>
  <c r="AB237" i="5"/>
  <c r="AA237" i="5"/>
  <c r="Z237" i="5"/>
  <c r="AC236" i="5"/>
  <c r="AB236" i="5"/>
  <c r="AA236" i="5"/>
  <c r="Z236" i="5"/>
  <c r="AC235" i="5"/>
  <c r="AB235" i="5"/>
  <c r="AA235" i="5"/>
  <c r="Z235" i="5"/>
  <c r="AC234" i="5"/>
  <c r="AB234" i="5"/>
  <c r="AA234" i="5"/>
  <c r="Z234" i="5"/>
  <c r="AC233" i="5"/>
  <c r="AB233" i="5"/>
  <c r="AA233" i="5"/>
  <c r="Z233" i="5"/>
  <c r="AC232" i="5"/>
  <c r="AB232" i="5"/>
  <c r="AA232" i="5"/>
  <c r="Z232" i="5"/>
  <c r="AC231" i="5"/>
  <c r="AB231" i="5"/>
  <c r="AA231" i="5"/>
  <c r="Z231" i="5"/>
  <c r="AC230" i="5"/>
  <c r="AB230" i="5"/>
  <c r="AA230" i="5"/>
  <c r="Z230" i="5"/>
  <c r="AC229" i="5"/>
  <c r="AB229" i="5"/>
  <c r="AA229" i="5"/>
  <c r="Z229" i="5"/>
  <c r="AC228" i="5"/>
  <c r="AB228" i="5"/>
  <c r="AA228" i="5"/>
  <c r="Z228" i="5"/>
  <c r="AC227" i="5"/>
  <c r="AB227" i="5"/>
  <c r="AA227" i="5"/>
  <c r="Z227" i="5"/>
  <c r="AC226" i="5"/>
  <c r="AB226" i="5"/>
  <c r="AA226" i="5"/>
  <c r="Z226" i="5"/>
  <c r="AC225" i="5"/>
  <c r="AB225" i="5"/>
  <c r="AA225" i="5"/>
  <c r="Z225" i="5"/>
  <c r="AC224" i="5"/>
  <c r="AB224" i="5"/>
  <c r="AA224" i="5"/>
  <c r="Z224" i="5"/>
  <c r="AC223" i="5"/>
  <c r="AB223" i="5"/>
  <c r="AA223" i="5"/>
  <c r="Z223" i="5"/>
  <c r="AC222" i="5"/>
  <c r="AB222" i="5"/>
  <c r="AA222" i="5"/>
  <c r="Z222" i="5"/>
  <c r="AC221" i="5"/>
  <c r="AB221" i="5"/>
  <c r="AA221" i="5"/>
  <c r="Z221" i="5"/>
  <c r="AC220" i="5"/>
  <c r="AB220" i="5"/>
  <c r="AA220" i="5"/>
  <c r="Z220" i="5"/>
  <c r="AC219" i="5"/>
  <c r="AB219" i="5"/>
  <c r="AA219" i="5"/>
  <c r="Z219" i="5"/>
  <c r="AC218" i="5"/>
  <c r="AB218" i="5"/>
  <c r="AA218" i="5"/>
  <c r="Z218" i="5"/>
  <c r="AC217" i="5"/>
  <c r="AB217" i="5"/>
  <c r="AA217" i="5"/>
  <c r="Z217" i="5"/>
  <c r="AC216" i="5"/>
  <c r="AB216" i="5"/>
  <c r="AA216" i="5"/>
  <c r="Z216" i="5"/>
  <c r="AC215" i="5"/>
  <c r="AB215" i="5"/>
  <c r="AA215" i="5"/>
  <c r="Z215" i="5"/>
  <c r="AC214" i="5"/>
  <c r="AB214" i="5"/>
  <c r="AA214" i="5"/>
  <c r="Z214" i="5"/>
  <c r="AC213" i="5"/>
  <c r="AB213" i="5"/>
  <c r="AA213" i="5"/>
  <c r="Z213" i="5"/>
  <c r="AC212" i="5"/>
  <c r="AB212" i="5"/>
  <c r="AA212" i="5"/>
  <c r="Z212" i="5"/>
  <c r="AC211" i="5"/>
  <c r="AB211" i="5"/>
  <c r="AA211" i="5"/>
  <c r="Z211" i="5"/>
  <c r="AC210" i="5"/>
  <c r="AB210" i="5"/>
  <c r="AA210" i="5"/>
  <c r="Z210" i="5"/>
  <c r="AC209" i="5"/>
  <c r="AB209" i="5"/>
  <c r="AA209" i="5"/>
  <c r="Z209" i="5"/>
  <c r="AC208" i="5"/>
  <c r="AB208" i="5"/>
  <c r="AA208" i="5"/>
  <c r="Z208" i="5"/>
  <c r="AC207" i="5"/>
  <c r="AB207" i="5"/>
  <c r="AA207" i="5"/>
  <c r="Z207" i="5"/>
  <c r="AC206" i="5"/>
  <c r="AB206" i="5"/>
  <c r="AA206" i="5"/>
  <c r="Z206" i="5"/>
  <c r="AC205" i="5"/>
  <c r="AB205" i="5"/>
  <c r="AA205" i="5"/>
  <c r="Z205" i="5"/>
  <c r="AC204" i="5"/>
  <c r="AB204" i="5"/>
  <c r="AA204" i="5"/>
  <c r="Z204" i="5"/>
  <c r="AC203" i="5"/>
  <c r="AB203" i="5"/>
  <c r="AA203" i="5"/>
  <c r="Z203" i="5"/>
  <c r="AC202" i="5"/>
  <c r="AB202" i="5"/>
  <c r="AA202" i="5"/>
  <c r="Z202" i="5"/>
  <c r="AC201" i="5"/>
  <c r="AB201" i="5"/>
  <c r="AA201" i="5"/>
  <c r="Z201" i="5"/>
  <c r="AC200" i="5"/>
  <c r="AB200" i="5"/>
  <c r="AA200" i="5"/>
  <c r="Z200" i="5"/>
  <c r="AC199" i="5"/>
  <c r="AB199" i="5"/>
  <c r="AA199" i="5"/>
  <c r="Z199" i="5"/>
  <c r="AC198" i="5"/>
  <c r="AB198" i="5"/>
  <c r="AA198" i="5"/>
  <c r="Z198" i="5"/>
  <c r="AC197" i="5"/>
  <c r="AB197" i="5"/>
  <c r="AA197" i="5"/>
  <c r="Z197" i="5"/>
  <c r="AC196" i="5"/>
  <c r="AB196" i="5"/>
  <c r="AA196" i="5"/>
  <c r="Z196" i="5"/>
  <c r="AC195" i="5"/>
  <c r="AB195" i="5"/>
  <c r="AA195" i="5"/>
  <c r="Z195" i="5"/>
  <c r="AC194" i="5"/>
  <c r="AB194" i="5"/>
  <c r="AA194" i="5"/>
  <c r="Z194" i="5"/>
  <c r="AC193" i="5"/>
  <c r="AB193" i="5"/>
  <c r="AA193" i="5"/>
  <c r="Z193" i="5"/>
  <c r="AC192" i="5"/>
  <c r="AB192" i="5"/>
  <c r="AA192" i="5"/>
  <c r="Z192" i="5"/>
  <c r="AC191" i="5"/>
  <c r="AB191" i="5"/>
  <c r="AA191" i="5"/>
  <c r="Z191" i="5"/>
  <c r="AC190" i="5"/>
  <c r="AB190" i="5"/>
  <c r="AA190" i="5"/>
  <c r="Z190" i="5"/>
  <c r="AC189" i="5"/>
  <c r="AB189" i="5"/>
  <c r="AA189" i="5"/>
  <c r="Z189" i="5"/>
  <c r="AC188" i="5"/>
  <c r="AB188" i="5"/>
  <c r="AA188" i="5"/>
  <c r="Z188" i="5"/>
  <c r="AC187" i="5"/>
  <c r="AB187" i="5"/>
  <c r="AA187" i="5"/>
  <c r="Z187" i="5"/>
  <c r="AC186" i="5"/>
  <c r="AB186" i="5"/>
  <c r="AA186" i="5"/>
  <c r="Z186" i="5"/>
  <c r="AC185" i="5"/>
  <c r="AB185" i="5"/>
  <c r="AA185" i="5"/>
  <c r="Z185" i="5"/>
  <c r="AC184" i="5"/>
  <c r="AB184" i="5"/>
  <c r="AA184" i="5"/>
  <c r="Z184" i="5"/>
  <c r="AC183" i="5"/>
  <c r="AB183" i="5"/>
  <c r="AA183" i="5"/>
  <c r="Z183" i="5"/>
  <c r="AC182" i="5"/>
  <c r="AB182" i="5"/>
  <c r="AA182" i="5"/>
  <c r="Z182" i="5"/>
  <c r="AC181" i="5"/>
  <c r="AB181" i="5"/>
  <c r="AA181" i="5"/>
  <c r="Z181" i="5"/>
  <c r="AC180" i="5"/>
  <c r="AB180" i="5"/>
  <c r="AA180" i="5"/>
  <c r="Z180" i="5"/>
  <c r="AC179" i="5"/>
  <c r="AB179" i="5"/>
  <c r="AA179" i="5"/>
  <c r="Z179" i="5"/>
  <c r="AC178" i="5"/>
  <c r="AB178" i="5"/>
  <c r="AA178" i="5"/>
  <c r="Z178" i="5"/>
  <c r="AC177" i="5"/>
  <c r="AB177" i="5"/>
  <c r="AA177" i="5"/>
  <c r="Z177" i="5"/>
  <c r="AC176" i="5"/>
  <c r="AB176" i="5"/>
  <c r="AA176" i="5"/>
  <c r="Z176" i="5"/>
  <c r="AC175" i="5"/>
  <c r="AB175" i="5"/>
  <c r="AA175" i="5"/>
  <c r="Z175" i="5"/>
  <c r="AC174" i="5"/>
  <c r="AB174" i="5"/>
  <c r="AA174" i="5"/>
  <c r="Z174" i="5"/>
  <c r="AC173" i="5"/>
  <c r="AB173" i="5"/>
  <c r="AA173" i="5"/>
  <c r="Z173" i="5"/>
  <c r="AC172" i="5"/>
  <c r="AB172" i="5"/>
  <c r="AA172" i="5"/>
  <c r="Z172" i="5"/>
  <c r="AC171" i="5"/>
  <c r="AB171" i="5"/>
  <c r="AA171" i="5"/>
  <c r="Z171" i="5"/>
  <c r="AC170" i="5"/>
  <c r="AB170" i="5"/>
  <c r="AA170" i="5"/>
  <c r="Z170" i="5"/>
  <c r="AC169" i="5"/>
  <c r="AB169" i="5"/>
  <c r="AA169" i="5"/>
  <c r="Z169" i="5"/>
  <c r="AC168" i="5"/>
  <c r="AB168" i="5"/>
  <c r="AA168" i="5"/>
  <c r="Z168" i="5"/>
  <c r="AC167" i="5"/>
  <c r="AB167" i="5"/>
  <c r="AA167" i="5"/>
  <c r="Z167" i="5"/>
  <c r="AC166" i="5"/>
  <c r="AB166" i="5"/>
  <c r="AA166" i="5"/>
  <c r="Z166" i="5"/>
  <c r="AC165" i="5"/>
  <c r="AB165" i="5"/>
  <c r="AA165" i="5"/>
  <c r="Z165" i="5"/>
  <c r="AC164" i="5"/>
  <c r="AB164" i="5"/>
  <c r="AA164" i="5"/>
  <c r="Z164" i="5"/>
  <c r="AC163" i="5"/>
  <c r="AB163" i="5"/>
  <c r="AA163" i="5"/>
  <c r="Z163" i="5"/>
  <c r="AC162" i="5"/>
  <c r="AB162" i="5"/>
  <c r="AA162" i="5"/>
  <c r="Z162" i="5"/>
  <c r="AC161" i="5"/>
  <c r="AB161" i="5"/>
  <c r="AA161" i="5"/>
  <c r="Z161" i="5"/>
  <c r="AC160" i="5"/>
  <c r="AB160" i="5"/>
  <c r="AA160" i="5"/>
  <c r="Z160" i="5"/>
  <c r="AC159" i="5"/>
  <c r="AB159" i="5"/>
  <c r="AA159" i="5"/>
  <c r="Z159" i="5"/>
  <c r="AC158" i="5"/>
  <c r="AB158" i="5"/>
  <c r="AA158" i="5"/>
  <c r="Z158" i="5"/>
  <c r="AC157" i="5"/>
  <c r="AB157" i="5"/>
  <c r="AA157" i="5"/>
  <c r="Z157" i="5"/>
  <c r="AC156" i="5"/>
  <c r="AB156" i="5"/>
  <c r="AA156" i="5"/>
  <c r="Z156" i="5"/>
  <c r="AC155" i="5"/>
  <c r="AB155" i="5"/>
  <c r="AA155" i="5"/>
  <c r="Z155" i="5"/>
  <c r="AC154" i="5"/>
  <c r="AB154" i="5"/>
  <c r="AA154" i="5"/>
  <c r="Z154" i="5"/>
  <c r="AC153" i="5"/>
  <c r="AB153" i="5"/>
  <c r="AA153" i="5"/>
  <c r="Z153" i="5"/>
  <c r="AC152" i="5"/>
  <c r="AB152" i="5"/>
  <c r="AA152" i="5"/>
  <c r="Z152" i="5"/>
  <c r="AC151" i="5"/>
  <c r="AB151" i="5"/>
  <c r="AA151" i="5"/>
  <c r="Z151" i="5"/>
  <c r="AC150" i="5"/>
  <c r="AB150" i="5"/>
  <c r="AA150" i="5"/>
  <c r="Z150" i="5"/>
  <c r="AC149" i="5"/>
  <c r="AB149" i="5"/>
  <c r="AA149" i="5"/>
  <c r="Z149" i="5"/>
  <c r="AC148" i="5"/>
  <c r="AB148" i="5"/>
  <c r="AA148" i="5"/>
  <c r="Z148" i="5"/>
  <c r="AC147" i="5"/>
  <c r="AB147" i="5"/>
  <c r="AA147" i="5"/>
  <c r="Z147" i="5"/>
  <c r="AC146" i="5"/>
  <c r="AB146" i="5"/>
  <c r="AA146" i="5"/>
  <c r="Z146" i="5"/>
  <c r="AC145" i="5"/>
  <c r="AB145" i="5"/>
  <c r="AA145" i="5"/>
  <c r="Z145" i="5"/>
  <c r="AC144" i="5"/>
  <c r="AB144" i="5"/>
  <c r="AA144" i="5"/>
  <c r="Z144" i="5"/>
  <c r="AC143" i="5"/>
  <c r="AB143" i="5"/>
  <c r="AA143" i="5"/>
  <c r="Z143" i="5"/>
  <c r="AC142" i="5"/>
  <c r="AB142" i="5"/>
  <c r="AA142" i="5"/>
  <c r="Z142" i="5"/>
  <c r="AC141" i="5"/>
  <c r="AB141" i="5"/>
  <c r="AA141" i="5"/>
  <c r="Z141" i="5"/>
  <c r="AC140" i="5"/>
  <c r="AB140" i="5"/>
  <c r="AA140" i="5"/>
  <c r="Z140" i="5"/>
  <c r="AC139" i="5"/>
  <c r="AB139" i="5"/>
  <c r="AA139" i="5"/>
  <c r="Z139" i="5"/>
  <c r="AC138" i="5"/>
  <c r="AB138" i="5"/>
  <c r="AA138" i="5"/>
  <c r="Z138" i="5"/>
  <c r="AC137" i="5"/>
  <c r="AB137" i="5"/>
  <c r="AA137" i="5"/>
  <c r="Z137" i="5"/>
  <c r="AC136" i="5"/>
  <c r="AB136" i="5"/>
  <c r="AA136" i="5"/>
  <c r="Z136" i="5"/>
  <c r="AC135" i="5"/>
  <c r="AB135" i="5"/>
  <c r="AA135" i="5"/>
  <c r="Z135" i="5"/>
  <c r="AC134" i="5"/>
  <c r="AB134" i="5"/>
  <c r="AA134" i="5"/>
  <c r="Z134" i="5"/>
  <c r="AC133" i="5"/>
  <c r="AB133" i="5"/>
  <c r="AA133" i="5"/>
  <c r="Z133" i="5"/>
  <c r="AC132" i="5"/>
  <c r="AB132" i="5"/>
  <c r="AA132" i="5"/>
  <c r="Z132" i="5"/>
  <c r="AC131" i="5"/>
  <c r="AB131" i="5"/>
  <c r="AA131" i="5"/>
  <c r="Z131" i="5"/>
  <c r="AC130" i="5"/>
  <c r="AB130" i="5"/>
  <c r="AA130" i="5"/>
  <c r="Z130" i="5"/>
  <c r="AC129" i="5"/>
  <c r="AB129" i="5"/>
  <c r="AA129" i="5"/>
  <c r="Z129" i="5"/>
  <c r="AC128" i="5"/>
  <c r="AB128" i="5"/>
  <c r="AA128" i="5"/>
  <c r="Z128" i="5"/>
  <c r="AC127" i="5"/>
  <c r="AB127" i="5"/>
  <c r="AA127" i="5"/>
  <c r="Z127" i="5"/>
  <c r="AC126" i="5"/>
  <c r="AB126" i="5"/>
  <c r="AA126" i="5"/>
  <c r="Z126" i="5"/>
  <c r="AC125" i="5"/>
  <c r="AB125" i="5"/>
  <c r="AA125" i="5"/>
  <c r="Z125" i="5"/>
  <c r="AC124" i="5"/>
  <c r="AB124" i="5"/>
  <c r="AA124" i="5"/>
  <c r="Z124" i="5"/>
  <c r="AC123" i="5"/>
  <c r="AB123" i="5"/>
  <c r="AA123" i="5"/>
  <c r="Z123" i="5"/>
  <c r="AC122" i="5"/>
  <c r="AB122" i="5"/>
  <c r="AA122" i="5"/>
  <c r="Z122" i="5"/>
  <c r="AC121" i="5"/>
  <c r="AB121" i="5"/>
  <c r="AA121" i="5"/>
  <c r="Z121" i="5"/>
  <c r="AC120" i="5"/>
  <c r="AB120" i="5"/>
  <c r="AA120" i="5"/>
  <c r="Z120" i="5"/>
  <c r="AC119" i="5"/>
  <c r="AB119" i="5"/>
  <c r="AA119" i="5"/>
  <c r="Z119" i="5"/>
  <c r="AC118" i="5"/>
  <c r="AB118" i="5"/>
  <c r="AA118" i="5"/>
  <c r="Z118" i="5"/>
  <c r="AC117" i="5"/>
  <c r="AB117" i="5"/>
  <c r="AA117" i="5"/>
  <c r="Z117" i="5"/>
  <c r="AC116" i="5"/>
  <c r="AB116" i="5"/>
  <c r="AA116" i="5"/>
  <c r="Z116" i="5"/>
  <c r="AC115" i="5"/>
  <c r="AB115" i="5"/>
  <c r="AA115" i="5"/>
  <c r="Z115" i="5"/>
  <c r="AC114" i="5"/>
  <c r="AB114" i="5"/>
  <c r="AA114" i="5"/>
  <c r="Z114" i="5"/>
  <c r="AC113" i="5"/>
  <c r="AB113" i="5"/>
  <c r="AA113" i="5"/>
  <c r="Z113" i="5"/>
  <c r="AC112" i="5"/>
  <c r="AB112" i="5"/>
  <c r="AA112" i="5"/>
  <c r="Z112" i="5"/>
  <c r="AC111" i="5"/>
  <c r="AB111" i="5"/>
  <c r="AA111" i="5"/>
  <c r="Z111" i="5"/>
  <c r="AC110" i="5"/>
  <c r="AB110" i="5"/>
  <c r="AA110" i="5"/>
  <c r="Z110" i="5"/>
  <c r="AC109" i="5"/>
  <c r="AB109" i="5"/>
  <c r="AA109" i="5"/>
  <c r="Z109" i="5"/>
  <c r="AC108" i="5"/>
  <c r="AB108" i="5"/>
  <c r="AA108" i="5"/>
  <c r="Z108" i="5"/>
  <c r="AC107" i="5"/>
  <c r="AB107" i="5"/>
  <c r="AA107" i="5"/>
  <c r="Z107" i="5"/>
  <c r="AC106" i="5"/>
  <c r="AB106" i="5"/>
  <c r="AA106" i="5"/>
  <c r="Z106" i="5"/>
  <c r="AC105" i="5"/>
  <c r="AB105" i="5"/>
  <c r="AA105" i="5"/>
  <c r="Z105" i="5"/>
  <c r="AB104" i="5"/>
  <c r="AA104" i="5"/>
  <c r="Z104" i="5"/>
  <c r="AC103" i="5"/>
  <c r="AB103" i="5"/>
  <c r="AA103" i="5"/>
  <c r="Z103" i="5"/>
  <c r="AC102" i="5"/>
  <c r="AB102" i="5"/>
  <c r="AA102" i="5"/>
  <c r="Z102" i="5"/>
  <c r="AC101" i="5"/>
  <c r="AB101" i="5"/>
  <c r="AA101" i="5"/>
  <c r="Z101" i="5"/>
  <c r="AC100" i="5"/>
  <c r="AB100" i="5"/>
  <c r="AA100" i="5"/>
  <c r="Z100" i="5"/>
  <c r="AC99" i="5"/>
  <c r="AB99" i="5"/>
  <c r="AA99" i="5"/>
  <c r="Z99" i="5"/>
  <c r="AC98" i="5"/>
  <c r="AB98" i="5"/>
  <c r="AA98" i="5"/>
  <c r="Z98" i="5"/>
  <c r="AC97" i="5"/>
  <c r="AB97" i="5"/>
  <c r="AA97" i="5"/>
  <c r="Z97" i="5"/>
  <c r="AC96" i="5"/>
  <c r="AB96" i="5"/>
  <c r="AA96" i="5"/>
  <c r="Z96" i="5"/>
  <c r="AC95" i="5"/>
  <c r="AB95" i="5"/>
  <c r="AA95" i="5"/>
  <c r="Z95" i="5"/>
  <c r="AC94" i="5"/>
  <c r="AB94" i="5"/>
  <c r="AA94" i="5"/>
  <c r="Z94" i="5"/>
  <c r="AC93" i="5"/>
  <c r="AB93" i="5"/>
  <c r="AA93" i="5"/>
  <c r="Z93" i="5"/>
  <c r="AC92" i="5"/>
  <c r="AB92" i="5"/>
  <c r="AA92" i="5"/>
  <c r="Z92" i="5"/>
  <c r="AC91" i="5"/>
  <c r="AB91" i="5"/>
  <c r="AA91" i="5"/>
  <c r="Z91" i="5"/>
  <c r="AC90" i="5"/>
  <c r="AB90" i="5"/>
  <c r="AA90" i="5"/>
  <c r="Z90" i="5"/>
  <c r="AC89" i="5"/>
  <c r="AB89" i="5"/>
  <c r="AA89" i="5"/>
  <c r="Z89" i="5"/>
  <c r="AC88" i="5"/>
  <c r="AB88" i="5"/>
  <c r="AA88" i="5"/>
  <c r="Z88" i="5"/>
  <c r="AC87" i="5"/>
  <c r="AB87" i="5"/>
  <c r="AA87" i="5"/>
  <c r="Z87" i="5"/>
  <c r="AC86" i="5"/>
  <c r="AB86" i="5"/>
  <c r="AA86" i="5"/>
  <c r="Z86" i="5"/>
  <c r="AC85" i="5"/>
  <c r="AB85" i="5"/>
  <c r="AA85" i="5"/>
  <c r="Z85" i="5"/>
  <c r="AC84" i="5"/>
  <c r="AB84" i="5"/>
  <c r="AA84" i="5"/>
  <c r="Z84" i="5"/>
  <c r="AC83" i="5"/>
  <c r="AB83" i="5"/>
  <c r="AA83" i="5"/>
  <c r="Z83" i="5"/>
  <c r="AC82" i="5"/>
  <c r="AB82" i="5"/>
  <c r="AA82" i="5"/>
  <c r="Z82" i="5"/>
  <c r="AC81" i="5"/>
  <c r="AB81" i="5"/>
  <c r="AA81" i="5"/>
  <c r="Z81" i="5"/>
  <c r="AC80" i="5"/>
  <c r="AB80" i="5"/>
  <c r="AA80" i="5"/>
  <c r="Z80" i="5"/>
  <c r="AC79" i="5"/>
  <c r="AB79" i="5"/>
  <c r="AA79" i="5"/>
  <c r="Z79" i="5"/>
  <c r="AC78" i="5"/>
  <c r="AB78" i="5"/>
  <c r="AA78" i="5"/>
  <c r="Z78" i="5"/>
  <c r="AC77" i="5"/>
  <c r="AB77" i="5"/>
  <c r="AA77" i="5"/>
  <c r="Z77" i="5"/>
  <c r="AC76" i="5"/>
  <c r="AB76" i="5"/>
  <c r="AA76" i="5"/>
  <c r="Z76" i="5"/>
  <c r="AC75" i="5"/>
  <c r="AB75" i="5"/>
  <c r="AA75" i="5"/>
  <c r="Z75" i="5"/>
  <c r="AC74" i="5"/>
  <c r="AB74" i="5"/>
  <c r="AA74" i="5"/>
  <c r="Z74" i="5"/>
  <c r="AC73" i="5"/>
  <c r="AB73" i="5"/>
  <c r="Z73" i="5"/>
  <c r="AC72" i="5"/>
  <c r="AB72" i="5"/>
  <c r="AA72" i="5"/>
  <c r="Z72" i="5"/>
  <c r="AC71" i="5"/>
  <c r="AB71" i="5"/>
  <c r="AA71" i="5"/>
  <c r="Z71" i="5"/>
  <c r="AC70" i="5"/>
  <c r="AB70" i="5"/>
  <c r="AA70" i="5"/>
  <c r="Z70" i="5"/>
  <c r="AC69" i="5"/>
  <c r="AB69" i="5"/>
  <c r="AA69" i="5"/>
  <c r="Z69" i="5"/>
  <c r="AC68" i="5"/>
  <c r="AB68" i="5"/>
  <c r="AA68" i="5"/>
  <c r="Z68" i="5"/>
  <c r="AC67" i="5"/>
  <c r="AB67" i="5"/>
  <c r="AA67" i="5"/>
  <c r="Z67" i="5"/>
  <c r="AC66" i="5"/>
  <c r="AB66" i="5"/>
  <c r="AA66" i="5"/>
  <c r="Z66" i="5"/>
  <c r="AC65" i="5"/>
  <c r="AB65" i="5"/>
  <c r="AA65" i="5"/>
  <c r="Z65" i="5"/>
  <c r="AC64" i="5"/>
  <c r="AB64" i="5"/>
  <c r="AA64" i="5"/>
  <c r="Z64" i="5"/>
  <c r="AC63" i="5"/>
  <c r="AB63" i="5"/>
  <c r="AA63" i="5"/>
  <c r="Z63" i="5"/>
  <c r="AC62" i="5"/>
  <c r="AB62" i="5"/>
  <c r="AA62" i="5"/>
  <c r="Z62" i="5"/>
  <c r="AC61" i="5"/>
  <c r="AB61" i="5"/>
  <c r="AA61" i="5"/>
  <c r="Z61" i="5"/>
  <c r="AC60" i="5"/>
  <c r="AB60" i="5"/>
  <c r="AA60" i="5"/>
  <c r="Z60" i="5"/>
  <c r="AC59" i="5"/>
  <c r="AB59" i="5"/>
  <c r="AA59" i="5"/>
  <c r="Z59" i="5"/>
  <c r="AC58" i="5"/>
  <c r="AB58" i="5"/>
  <c r="AA58" i="5"/>
  <c r="Z58" i="5"/>
  <c r="AC57" i="5"/>
  <c r="AB57" i="5"/>
  <c r="Z57" i="5"/>
  <c r="AC56" i="5"/>
  <c r="AB56" i="5"/>
  <c r="AA56" i="5"/>
  <c r="Z56" i="5"/>
  <c r="AC55" i="5"/>
  <c r="AB55" i="5"/>
  <c r="AA55" i="5"/>
  <c r="Z55" i="5"/>
  <c r="AC54" i="5"/>
  <c r="AB54" i="5"/>
  <c r="AA54" i="5"/>
  <c r="Z54" i="5"/>
  <c r="AC53" i="5"/>
  <c r="AB53" i="5"/>
  <c r="AA53" i="5"/>
  <c r="Z53" i="5"/>
  <c r="AC52" i="5"/>
  <c r="AB52" i="5"/>
  <c r="AA52" i="5"/>
  <c r="Z52" i="5"/>
  <c r="AC51" i="5"/>
  <c r="AB51" i="5"/>
  <c r="AA51" i="5"/>
  <c r="Z51" i="5"/>
  <c r="AC50" i="5"/>
  <c r="AB50" i="5"/>
  <c r="AA50" i="5"/>
  <c r="Z50" i="5"/>
  <c r="AC49" i="5"/>
  <c r="AB49" i="5"/>
  <c r="AA49" i="5"/>
  <c r="Z49" i="5"/>
  <c r="AC48" i="5"/>
  <c r="AB48" i="5"/>
  <c r="AA48" i="5"/>
  <c r="Z48" i="5"/>
  <c r="AC47" i="5"/>
  <c r="AB47" i="5"/>
  <c r="AA47" i="5"/>
  <c r="Z47" i="5"/>
  <c r="AC46" i="5"/>
  <c r="AB46" i="5"/>
  <c r="AA46" i="5"/>
  <c r="Z46" i="5"/>
  <c r="AC45" i="5"/>
  <c r="AB45" i="5"/>
  <c r="AA45" i="5"/>
  <c r="Z45" i="5"/>
  <c r="AC44" i="5"/>
  <c r="AB44" i="5"/>
  <c r="AA44" i="5"/>
  <c r="Z44" i="5"/>
  <c r="AC43" i="5"/>
  <c r="AB43" i="5"/>
  <c r="AA43" i="5"/>
  <c r="Z43" i="5"/>
  <c r="AC42" i="5"/>
  <c r="AB42" i="5"/>
  <c r="AA42" i="5"/>
  <c r="Z42" i="5"/>
  <c r="AC41" i="5"/>
  <c r="AB41" i="5"/>
  <c r="AA41" i="5"/>
  <c r="Z41" i="5"/>
  <c r="AC40" i="5"/>
  <c r="AB40" i="5"/>
  <c r="AA40" i="5"/>
  <c r="Z40" i="5"/>
  <c r="AC39" i="5"/>
  <c r="AB39" i="5"/>
  <c r="AA39" i="5"/>
  <c r="Z39" i="5"/>
  <c r="AC38" i="5"/>
  <c r="AB38" i="5"/>
  <c r="AA38" i="5"/>
  <c r="Z38" i="5"/>
  <c r="AC37" i="5"/>
  <c r="AB37" i="5"/>
  <c r="AA37" i="5"/>
  <c r="Z37" i="5"/>
  <c r="AA36" i="5"/>
  <c r="Z36" i="5"/>
  <c r="AC35" i="5"/>
  <c r="AB35" i="5"/>
  <c r="AA35" i="5"/>
  <c r="Z35" i="5"/>
  <c r="AC34" i="5"/>
  <c r="AB34" i="5"/>
  <c r="AA34" i="5"/>
  <c r="Z34" i="5"/>
  <c r="AC33" i="5"/>
  <c r="AB33" i="5"/>
  <c r="AA33" i="5"/>
  <c r="Z33" i="5"/>
  <c r="AC32" i="5"/>
  <c r="AB32" i="5"/>
  <c r="AA32" i="5"/>
  <c r="Z32" i="5"/>
  <c r="AC31" i="5"/>
  <c r="AB31" i="5"/>
  <c r="AA31" i="5"/>
  <c r="Z31" i="5"/>
  <c r="AC30" i="5"/>
  <c r="AB30" i="5"/>
  <c r="AA30" i="5"/>
  <c r="Z30" i="5"/>
  <c r="AC29" i="5"/>
  <c r="AB29" i="5"/>
  <c r="AA29" i="5"/>
  <c r="Z29" i="5"/>
  <c r="AC28" i="5"/>
  <c r="AB28" i="5"/>
  <c r="AA28" i="5"/>
  <c r="Z28" i="5"/>
  <c r="AC27" i="5"/>
  <c r="AB27" i="5"/>
  <c r="AA27" i="5"/>
  <c r="Z27" i="5"/>
  <c r="AC26" i="5"/>
  <c r="AB26" i="5"/>
  <c r="AA26" i="5"/>
  <c r="Z26" i="5"/>
  <c r="AC25" i="5"/>
  <c r="AB25" i="5"/>
  <c r="AA25" i="5"/>
  <c r="Z25" i="5"/>
  <c r="AC24" i="5"/>
  <c r="AB24" i="5"/>
  <c r="AA24" i="5"/>
  <c r="Z24" i="5"/>
  <c r="AC23" i="5"/>
  <c r="AB23" i="5"/>
  <c r="AA23" i="5"/>
  <c r="Z23" i="5"/>
  <c r="AC22" i="5"/>
  <c r="AA22" i="5"/>
  <c r="Z22" i="5"/>
  <c r="AC21" i="5"/>
  <c r="AB21" i="5"/>
  <c r="AA21" i="5"/>
  <c r="Z21" i="5"/>
  <c r="AC20" i="5"/>
  <c r="AB20" i="5"/>
  <c r="AA20" i="5"/>
  <c r="Z20" i="5"/>
  <c r="AC19" i="5"/>
  <c r="AB19" i="5"/>
  <c r="AA19" i="5"/>
  <c r="Z19" i="5"/>
  <c r="AC18" i="5"/>
  <c r="AB18" i="5"/>
  <c r="AA18" i="5"/>
  <c r="Z18" i="5"/>
  <c r="AC17" i="5"/>
  <c r="AB17" i="5"/>
  <c r="Z17" i="5"/>
  <c r="AC16" i="5"/>
  <c r="AB16" i="5"/>
  <c r="AA16" i="5"/>
  <c r="Z16" i="5"/>
  <c r="AC15" i="5"/>
  <c r="AB15" i="5"/>
  <c r="AA15" i="5"/>
  <c r="Z15" i="5"/>
  <c r="AC14" i="5"/>
  <c r="AB14" i="5"/>
  <c r="AA14" i="5"/>
  <c r="Z14" i="5"/>
  <c r="AC13" i="5"/>
  <c r="AB13" i="5"/>
  <c r="AA13" i="5"/>
  <c r="Z13" i="5"/>
  <c r="AC12" i="5"/>
  <c r="AB12" i="5"/>
  <c r="AA12" i="5"/>
  <c r="Z12" i="5"/>
  <c r="AC11" i="5"/>
  <c r="AB11" i="5"/>
  <c r="AA11" i="5"/>
  <c r="Z11" i="5"/>
  <c r="AC10" i="5"/>
  <c r="AB10" i="5"/>
  <c r="AA10" i="5"/>
  <c r="Z10" i="5"/>
  <c r="AC9" i="5"/>
  <c r="AB9" i="5"/>
  <c r="AA9" i="5"/>
  <c r="Z9" i="5"/>
  <c r="AC8" i="5"/>
  <c r="AB8" i="5"/>
  <c r="AA8" i="5"/>
  <c r="Z8" i="5"/>
  <c r="AQ126" i="5"/>
  <c r="AP126" i="5"/>
  <c r="AO126" i="5"/>
  <c r="AN126" i="5"/>
  <c r="AQ125" i="5"/>
  <c r="AP125" i="5"/>
  <c r="AO125" i="5"/>
  <c r="AN125" i="5"/>
  <c r="AQ124" i="5"/>
  <c r="AP124" i="5"/>
  <c r="AO124" i="5"/>
  <c r="AN124" i="5"/>
  <c r="AQ123" i="5"/>
  <c r="AP123" i="5"/>
  <c r="AO123" i="5"/>
  <c r="AN123" i="5"/>
  <c r="AQ122" i="5"/>
  <c r="AP122" i="5"/>
  <c r="AO122" i="5"/>
  <c r="AN122" i="5"/>
  <c r="AQ121" i="5"/>
  <c r="AP121" i="5"/>
  <c r="AO121" i="5"/>
  <c r="AN121" i="5"/>
  <c r="AQ120" i="5"/>
  <c r="AP120" i="5"/>
  <c r="AO120" i="5"/>
  <c r="AN120" i="5"/>
  <c r="AQ119" i="5"/>
  <c r="AP119" i="5"/>
  <c r="AO119" i="5"/>
  <c r="AN119" i="5"/>
  <c r="AQ118" i="5"/>
  <c r="AP118" i="5"/>
  <c r="AO118" i="5"/>
  <c r="AN118" i="5"/>
  <c r="AQ117" i="5"/>
  <c r="AP117" i="5"/>
  <c r="AO117" i="5"/>
  <c r="AN117" i="5"/>
  <c r="AQ116" i="5"/>
  <c r="AP116" i="5"/>
  <c r="AO116" i="5"/>
  <c r="AN116" i="5"/>
  <c r="AQ115" i="5"/>
  <c r="AP115" i="5"/>
  <c r="AO115" i="5"/>
  <c r="AN115" i="5"/>
  <c r="AQ114" i="5"/>
  <c r="AP114" i="5"/>
  <c r="AO114" i="5"/>
  <c r="AN114" i="5"/>
  <c r="AQ113" i="5"/>
  <c r="AP113" i="5"/>
  <c r="AO113" i="5"/>
  <c r="AN113" i="5"/>
  <c r="AQ112" i="5"/>
  <c r="AP112" i="5"/>
  <c r="AO112" i="5"/>
  <c r="AN112" i="5"/>
  <c r="AQ111" i="5"/>
  <c r="AP111" i="5"/>
  <c r="AO111" i="5"/>
  <c r="AN111" i="5"/>
  <c r="AQ110" i="5"/>
  <c r="AP110" i="5"/>
  <c r="AO110" i="5"/>
  <c r="AN110" i="5"/>
  <c r="AQ109" i="5"/>
  <c r="AP109" i="5"/>
  <c r="AO109" i="5"/>
  <c r="AN109" i="5"/>
  <c r="AQ108" i="5"/>
  <c r="AP108" i="5"/>
  <c r="AO108" i="5"/>
  <c r="AN108" i="5"/>
  <c r="AQ107" i="5"/>
  <c r="AP107" i="5"/>
  <c r="AO107" i="5"/>
  <c r="AN107" i="5"/>
  <c r="AQ106" i="5"/>
  <c r="AP106" i="5"/>
  <c r="AO106" i="5"/>
  <c r="AN106" i="5"/>
  <c r="AQ105" i="5"/>
  <c r="AP105" i="5"/>
  <c r="AO105" i="5"/>
  <c r="AN105" i="5"/>
  <c r="AQ104" i="5"/>
  <c r="AP104" i="5"/>
  <c r="AO104" i="5"/>
  <c r="AN104" i="5"/>
  <c r="AQ103" i="5"/>
  <c r="AP103" i="5"/>
  <c r="AO103" i="5"/>
  <c r="AN103" i="5"/>
  <c r="AQ102" i="5"/>
  <c r="AP102" i="5"/>
  <c r="AO102" i="5"/>
  <c r="AN102" i="5"/>
  <c r="AQ101" i="5"/>
  <c r="AP101" i="5"/>
  <c r="AO101" i="5"/>
  <c r="AN101" i="5"/>
  <c r="AQ100" i="5"/>
  <c r="AP100" i="5"/>
  <c r="AO100" i="5"/>
  <c r="AN100" i="5"/>
  <c r="AQ99" i="5"/>
  <c r="AP99" i="5"/>
  <c r="AO99" i="5"/>
  <c r="AN99" i="5"/>
  <c r="AQ98" i="5"/>
  <c r="AP98" i="5"/>
  <c r="AO98" i="5"/>
  <c r="AN98" i="5"/>
  <c r="AQ97" i="5"/>
  <c r="AP97" i="5"/>
  <c r="AO97" i="5"/>
  <c r="AN97" i="5"/>
  <c r="AQ96" i="5"/>
  <c r="AP96" i="5"/>
  <c r="AO96" i="5"/>
  <c r="AN96" i="5"/>
  <c r="AQ95" i="5"/>
  <c r="AP95" i="5"/>
  <c r="AO95" i="5"/>
  <c r="AN95" i="5"/>
  <c r="AQ94" i="5"/>
  <c r="AP94" i="5"/>
  <c r="AO94" i="5"/>
  <c r="AN94" i="5"/>
  <c r="AQ93" i="5"/>
  <c r="AP93" i="5"/>
  <c r="AO93" i="5"/>
  <c r="AN93" i="5"/>
  <c r="AQ92" i="5"/>
  <c r="AP92" i="5"/>
  <c r="AO92" i="5"/>
  <c r="AN92" i="5"/>
  <c r="AQ91" i="5"/>
  <c r="AP91" i="5"/>
  <c r="AO91" i="5"/>
  <c r="AN91" i="5"/>
  <c r="AQ90" i="5"/>
  <c r="AP90" i="5"/>
  <c r="AO90" i="5"/>
  <c r="AN90" i="5"/>
  <c r="AQ89" i="5"/>
  <c r="AP89" i="5"/>
  <c r="AO89" i="5"/>
  <c r="AN89" i="5"/>
  <c r="AQ88" i="5"/>
  <c r="AP88" i="5"/>
  <c r="AO88" i="5"/>
  <c r="AN88" i="5"/>
  <c r="AQ87" i="5"/>
  <c r="AP87" i="5"/>
  <c r="AO87" i="5"/>
  <c r="AN87" i="5"/>
  <c r="AQ86" i="5"/>
  <c r="AP86" i="5"/>
  <c r="AO86" i="5"/>
  <c r="AN86" i="5"/>
  <c r="AQ85" i="5"/>
  <c r="AP85" i="5"/>
  <c r="AO85" i="5"/>
  <c r="AN85" i="5"/>
  <c r="AQ84" i="5"/>
  <c r="AP84" i="5"/>
  <c r="AO84" i="5"/>
  <c r="AN84" i="5"/>
  <c r="AQ83" i="5"/>
  <c r="AP83" i="5"/>
  <c r="AO83" i="5"/>
  <c r="AN83" i="5"/>
  <c r="AQ82" i="5"/>
  <c r="AP82" i="5"/>
  <c r="AO82" i="5"/>
  <c r="AN82" i="5"/>
  <c r="AQ81" i="5"/>
  <c r="AP81" i="5"/>
  <c r="AO81" i="5"/>
  <c r="AN81" i="5"/>
  <c r="AQ80" i="5"/>
  <c r="AP80" i="5"/>
  <c r="AO80" i="5"/>
  <c r="AN80" i="5"/>
  <c r="AQ79" i="5"/>
  <c r="AP79" i="5"/>
  <c r="AO79" i="5"/>
  <c r="AN79" i="5"/>
  <c r="AQ78" i="5"/>
  <c r="AP78" i="5"/>
  <c r="AO78" i="5"/>
  <c r="AN78" i="5"/>
  <c r="AQ77" i="5"/>
  <c r="AP77" i="5"/>
  <c r="AO77" i="5"/>
  <c r="AN77" i="5"/>
  <c r="AQ76" i="5"/>
  <c r="AP76" i="5"/>
  <c r="AO76" i="5"/>
  <c r="AN76" i="5"/>
  <c r="AQ75" i="5"/>
  <c r="AP75" i="5"/>
  <c r="AO75" i="5"/>
  <c r="AQ74" i="5"/>
  <c r="AP74" i="5"/>
  <c r="AO74" i="5"/>
  <c r="AN74" i="5"/>
  <c r="AQ73" i="5"/>
  <c r="AP73" i="5"/>
  <c r="AO73" i="5"/>
  <c r="AN73" i="5"/>
  <c r="AQ72" i="5"/>
  <c r="AP72" i="5"/>
  <c r="AO72" i="5"/>
  <c r="AN72" i="5"/>
  <c r="AQ71" i="5"/>
  <c r="AP71" i="5"/>
  <c r="AO71" i="5"/>
  <c r="AN71" i="5"/>
  <c r="AQ70" i="5"/>
  <c r="AP70" i="5"/>
  <c r="AO70" i="5"/>
  <c r="AN70" i="5"/>
  <c r="AQ69" i="5"/>
  <c r="AP69" i="5"/>
  <c r="AO69" i="5"/>
  <c r="AN69" i="5"/>
  <c r="AQ68" i="5"/>
  <c r="AP68" i="5"/>
  <c r="AO68" i="5"/>
  <c r="AN68" i="5"/>
  <c r="AQ67" i="5"/>
  <c r="AP67" i="5"/>
  <c r="AO67" i="5"/>
  <c r="AN67" i="5"/>
  <c r="AQ66" i="5"/>
  <c r="AP66" i="5"/>
  <c r="AO66" i="5"/>
  <c r="AN66" i="5"/>
  <c r="AQ65" i="5"/>
  <c r="AP65" i="5"/>
  <c r="AO65" i="5"/>
  <c r="AN65" i="5"/>
  <c r="AQ64" i="5"/>
  <c r="AP64" i="5"/>
  <c r="AO64" i="5"/>
  <c r="AN64" i="5"/>
  <c r="AQ63" i="5"/>
  <c r="AP63" i="5"/>
  <c r="AO63" i="5"/>
  <c r="AN63" i="5"/>
  <c r="AQ62" i="5"/>
  <c r="AP62" i="5"/>
  <c r="AO62" i="5"/>
  <c r="AN62" i="5"/>
  <c r="AQ61" i="5"/>
  <c r="AP61" i="5"/>
  <c r="AO61" i="5"/>
  <c r="AN61" i="5"/>
  <c r="AQ60" i="5"/>
  <c r="AP60" i="5"/>
  <c r="AO60" i="5"/>
  <c r="AN60" i="5"/>
  <c r="AQ59" i="5"/>
  <c r="AP59" i="5"/>
  <c r="AO59" i="5"/>
  <c r="AN59" i="5"/>
  <c r="AQ58" i="5"/>
  <c r="AP58" i="5"/>
  <c r="AO58" i="5"/>
  <c r="AN58" i="5"/>
  <c r="AQ57" i="5"/>
  <c r="AP57" i="5"/>
  <c r="AO57" i="5"/>
  <c r="AN57" i="5"/>
  <c r="AQ56" i="5"/>
  <c r="AP56" i="5"/>
  <c r="AO56" i="5"/>
  <c r="AN56" i="5"/>
  <c r="AQ55" i="5"/>
  <c r="AP55" i="5"/>
  <c r="AO55" i="5"/>
  <c r="AN55" i="5"/>
  <c r="AQ54" i="5"/>
  <c r="AP54" i="5"/>
  <c r="AO54" i="5"/>
  <c r="AN54" i="5"/>
  <c r="AQ53" i="5"/>
  <c r="AP53" i="5"/>
  <c r="AN53" i="5"/>
  <c r="AQ52" i="5"/>
  <c r="AP52" i="5"/>
  <c r="AO52" i="5"/>
  <c r="AN52" i="5"/>
  <c r="AQ51" i="5"/>
  <c r="AP51" i="5"/>
  <c r="AO51" i="5"/>
  <c r="AN51" i="5"/>
  <c r="AQ50" i="5"/>
  <c r="AP50" i="5"/>
  <c r="AO50" i="5"/>
  <c r="AN50" i="5"/>
  <c r="AQ49" i="5"/>
  <c r="AP49" i="5"/>
  <c r="AO49" i="5"/>
  <c r="AN49" i="5"/>
  <c r="AQ48" i="5"/>
  <c r="AP48" i="5"/>
  <c r="AO48" i="5"/>
  <c r="AN48" i="5"/>
  <c r="AQ47" i="5"/>
  <c r="AP47" i="5"/>
  <c r="AO47" i="5"/>
  <c r="AN47" i="5"/>
  <c r="AQ46" i="5"/>
  <c r="AP46" i="5"/>
  <c r="AO46" i="5"/>
  <c r="AN46" i="5"/>
  <c r="AQ45" i="5"/>
  <c r="AP45" i="5"/>
  <c r="AO45" i="5"/>
  <c r="AN45" i="5"/>
  <c r="AQ44" i="5"/>
  <c r="AP44" i="5"/>
  <c r="AO44" i="5"/>
  <c r="AN44" i="5"/>
  <c r="AQ43" i="5"/>
  <c r="AP43" i="5"/>
  <c r="AO43" i="5"/>
  <c r="AN43" i="5"/>
  <c r="AQ42" i="5"/>
  <c r="AP42" i="5"/>
  <c r="AO42" i="5"/>
  <c r="AN42" i="5"/>
  <c r="AQ41" i="5"/>
  <c r="AP41" i="5"/>
  <c r="AO41" i="5"/>
  <c r="AN41" i="5"/>
  <c r="AQ40" i="5"/>
  <c r="AP40" i="5"/>
  <c r="AO40" i="5"/>
  <c r="AN40" i="5"/>
  <c r="AQ39" i="5"/>
  <c r="AP39" i="5"/>
  <c r="AO39" i="5"/>
  <c r="AN39" i="5"/>
  <c r="AQ38" i="5"/>
  <c r="AP38" i="5"/>
  <c r="AO38" i="5"/>
  <c r="AN38" i="5"/>
  <c r="AQ37" i="5"/>
  <c r="AP37" i="5"/>
  <c r="AO37" i="5"/>
  <c r="AN37" i="5"/>
  <c r="AQ36" i="5"/>
  <c r="AP36" i="5"/>
  <c r="AO36" i="5"/>
  <c r="AN36" i="5"/>
  <c r="AQ35" i="5"/>
  <c r="AP35" i="5"/>
  <c r="AO35" i="5"/>
  <c r="AN35" i="5"/>
  <c r="AQ34" i="5"/>
  <c r="AP34" i="5"/>
  <c r="AO34" i="5"/>
  <c r="AN34" i="5"/>
  <c r="AQ33" i="5"/>
  <c r="AP33" i="5"/>
  <c r="AO33" i="5"/>
  <c r="AN33" i="5"/>
  <c r="AQ32" i="5"/>
  <c r="AP32" i="5"/>
  <c r="AO32" i="5"/>
  <c r="AN32" i="5"/>
  <c r="AQ31" i="5"/>
  <c r="AP31" i="5"/>
  <c r="AO31" i="5"/>
  <c r="AN31" i="5"/>
  <c r="AQ30" i="5"/>
  <c r="AP30" i="5"/>
  <c r="AO30" i="5"/>
  <c r="AN30" i="5"/>
  <c r="AQ29" i="5"/>
  <c r="AP29" i="5"/>
  <c r="AO29" i="5"/>
  <c r="AN29" i="5"/>
  <c r="AQ28" i="5"/>
  <c r="AP28" i="5"/>
  <c r="AO28" i="5"/>
  <c r="AN28" i="5"/>
  <c r="AQ27" i="5"/>
  <c r="AP27" i="5"/>
  <c r="AO27" i="5"/>
  <c r="AN27" i="5"/>
  <c r="AQ26" i="5"/>
  <c r="AP26" i="5"/>
  <c r="AO26" i="5"/>
  <c r="AN26" i="5"/>
  <c r="AQ25" i="5"/>
  <c r="AP25" i="5"/>
  <c r="AO25" i="5"/>
  <c r="AN25" i="5"/>
  <c r="AQ24" i="5"/>
  <c r="AP24" i="5"/>
  <c r="AO24" i="5"/>
  <c r="AN24" i="5"/>
  <c r="AQ23" i="5"/>
  <c r="AP23" i="5"/>
  <c r="AO23" i="5"/>
  <c r="AN23" i="5"/>
  <c r="AQ22" i="5"/>
  <c r="AP22" i="5"/>
  <c r="AN22" i="5"/>
  <c r="AQ21" i="5"/>
  <c r="AP21" i="5"/>
  <c r="AO21" i="5"/>
  <c r="AN21" i="5"/>
  <c r="AQ20" i="5"/>
  <c r="AP20" i="5"/>
  <c r="AO20" i="5"/>
  <c r="AN20" i="5"/>
  <c r="AQ19" i="5"/>
  <c r="AP19" i="5"/>
  <c r="AO19" i="5"/>
  <c r="AN19" i="5"/>
  <c r="AQ18" i="5"/>
  <c r="AP18" i="5"/>
  <c r="AO18" i="5"/>
  <c r="AN18" i="5"/>
  <c r="AQ17" i="5"/>
  <c r="AP17" i="5"/>
  <c r="AO17" i="5"/>
  <c r="AN17" i="5"/>
  <c r="AQ16" i="5"/>
  <c r="AP16" i="5"/>
  <c r="AO16" i="5"/>
  <c r="AN16" i="5"/>
  <c r="AQ15" i="5"/>
  <c r="AP15" i="5"/>
  <c r="AO15" i="5"/>
  <c r="AN15" i="5"/>
  <c r="AQ14" i="5"/>
  <c r="AP14" i="5"/>
  <c r="AO14" i="5"/>
  <c r="AN14" i="5"/>
  <c r="AQ13" i="5"/>
  <c r="AP13" i="5"/>
  <c r="AO13" i="5"/>
  <c r="AN13" i="5"/>
  <c r="AQ12" i="5"/>
  <c r="AP12" i="5"/>
  <c r="AO12" i="5"/>
  <c r="AN12" i="5"/>
  <c r="AQ11" i="5"/>
  <c r="AP11" i="5"/>
  <c r="AO11" i="5"/>
  <c r="AN11" i="5"/>
  <c r="AQ10" i="5"/>
  <c r="AP10" i="5"/>
  <c r="AO10" i="5"/>
  <c r="AN10" i="5"/>
  <c r="AQ9" i="5"/>
  <c r="AP9" i="5"/>
  <c r="AO9" i="5"/>
  <c r="AN9" i="5"/>
  <c r="AQ8" i="5"/>
  <c r="AP8" i="5"/>
  <c r="AO8" i="5"/>
</calcChain>
</file>

<file path=xl/sharedStrings.xml><?xml version="1.0" encoding="utf-8"?>
<sst xmlns="http://schemas.openxmlformats.org/spreadsheetml/2006/main" count="16824" uniqueCount="1279">
  <si>
    <t>ID（補正後）</t>
    <rPh sb="3" eb="5">
      <t>ホセイ</t>
    </rPh>
    <rPh sb="5" eb="6">
      <t>ゴ</t>
    </rPh>
    <phoneticPr fontId="1"/>
  </si>
  <si>
    <t>医療機能別許可病床数【令和2年7月1日時点】</t>
    <rPh sb="0" eb="2">
      <t>イリョウ</t>
    </rPh>
    <rPh sb="2" eb="4">
      <t>キノウ</t>
    </rPh>
    <rPh sb="4" eb="5">
      <t>ベツ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ジテン</t>
    </rPh>
    <phoneticPr fontId="1"/>
  </si>
  <si>
    <t>医療機能別予定病床数【2025年7月1日時点】</t>
    <phoneticPr fontId="1"/>
  </si>
  <si>
    <t>入院患者数の状況【令和元年7月1日～令和2年6月30日の1年間】</t>
    <rPh sb="9" eb="11">
      <t>レイワ</t>
    </rPh>
    <rPh sb="11" eb="12">
      <t>モト</t>
    </rPh>
    <rPh sb="18" eb="20">
      <t>レイワ</t>
    </rPh>
    <phoneticPr fontId="1"/>
  </si>
  <si>
    <t>入棟前の場所（病院の場合）／入院前の場所（有床診療所の場合）・退棟先の場所（病院の場合）／退院前の場所（有床診療所の場合）別の入院患者の状況【令和元年7月1日～令和2年6月30日の1年間】</t>
    <rPh sb="71" eb="73">
      <t>レイワ</t>
    </rPh>
    <rPh sb="73" eb="74">
      <t>モト</t>
    </rPh>
    <rPh sb="80" eb="82">
      <t>レイワ</t>
    </rPh>
    <phoneticPr fontId="1"/>
  </si>
  <si>
    <t>退院後に在宅医療を必要とする患者の状況</t>
    <phoneticPr fontId="1"/>
  </si>
  <si>
    <t>分娩件数（正常分娩、帝王切開を含む、死産を除く）</t>
    <phoneticPr fontId="1"/>
  </si>
  <si>
    <t>往診、訪問診療を行った患者延べ数_診療所</t>
    <phoneticPr fontId="4"/>
  </si>
  <si>
    <t>①施設全体の職員数</t>
    <rPh sb="1" eb="3">
      <t>シセツ</t>
    </rPh>
    <rPh sb="3" eb="5">
      <t>ゼンタイ</t>
    </rPh>
    <rPh sb="6" eb="9">
      <t>ショクインスウ</t>
    </rPh>
    <phoneticPr fontId="4"/>
  </si>
  <si>
    <t>②病棟部門の職員数</t>
    <phoneticPr fontId="4"/>
  </si>
  <si>
    <t>③手術室の職員数</t>
    <phoneticPr fontId="4"/>
  </si>
  <si>
    <t>④外来部門の職員数</t>
    <rPh sb="1" eb="3">
      <t>ガイライ</t>
    </rPh>
    <rPh sb="3" eb="5">
      <t>ブモン</t>
    </rPh>
    <rPh sb="6" eb="9">
      <t>ショクインスウ</t>
    </rPh>
    <phoneticPr fontId="4"/>
  </si>
  <si>
    <t>⑤その他の部門の職員数</t>
    <rPh sb="3" eb="4">
      <t>タ</t>
    </rPh>
    <rPh sb="5" eb="7">
      <t>ブモン</t>
    </rPh>
    <rPh sb="8" eb="11">
      <t>ショクインスウ</t>
    </rPh>
    <phoneticPr fontId="4"/>
  </si>
  <si>
    <t>① 休日に受診した患者延べ数 (71)</t>
    <phoneticPr fontId="4"/>
  </si>
  <si>
    <t>② 夜間・時間外に受診した患者延べ数 (73)</t>
    <phoneticPr fontId="4"/>
  </si>
  <si>
    <t>③ 救急車の受入件数 (75)</t>
    <phoneticPr fontId="4"/>
  </si>
  <si>
    <t>① ＣＴ</t>
    <phoneticPr fontId="4"/>
  </si>
  <si>
    <t>② ＭＲＩ</t>
    <phoneticPr fontId="4"/>
  </si>
  <si>
    <t>③ その他の医療機器</t>
    <phoneticPr fontId="4"/>
  </si>
  <si>
    <t>許可病床数（一般）</t>
    <phoneticPr fontId="1"/>
  </si>
  <si>
    <t>許可病床数（療養）</t>
    <phoneticPr fontId="1"/>
  </si>
  <si>
    <t>高度急性期許可病床数</t>
    <rPh sb="0" eb="2">
      <t>コウド</t>
    </rPh>
    <rPh sb="2" eb="5">
      <t>キュウセイキ</t>
    </rPh>
    <rPh sb="5" eb="7">
      <t>キョカ</t>
    </rPh>
    <rPh sb="7" eb="10">
      <t>ビョウショウスウ</t>
    </rPh>
    <phoneticPr fontId="6"/>
  </si>
  <si>
    <t>急性期許可病床数</t>
    <rPh sb="0" eb="3">
      <t>キュウセイキ</t>
    </rPh>
    <rPh sb="3" eb="5">
      <t>キョカ</t>
    </rPh>
    <rPh sb="5" eb="8">
      <t>ビョウショウスウ</t>
    </rPh>
    <phoneticPr fontId="6"/>
  </si>
  <si>
    <t>回復期許可病床数</t>
    <rPh sb="0" eb="2">
      <t>カイフク</t>
    </rPh>
    <rPh sb="2" eb="3">
      <t>キ</t>
    </rPh>
    <rPh sb="3" eb="5">
      <t>キョカ</t>
    </rPh>
    <rPh sb="5" eb="8">
      <t>ビョウショウスウ</t>
    </rPh>
    <phoneticPr fontId="6"/>
  </si>
  <si>
    <t>慢性期許可病床数</t>
    <rPh sb="0" eb="3">
      <t>マンセイキ</t>
    </rPh>
    <rPh sb="3" eb="5">
      <t>キョカ</t>
    </rPh>
    <rPh sb="5" eb="8">
      <t>ビョウショウスウ</t>
    </rPh>
    <phoneticPr fontId="6"/>
  </si>
  <si>
    <t>休棟中（今後再開する予定）許可病床数</t>
    <rPh sb="0" eb="1">
      <t>キュウ</t>
    </rPh>
    <rPh sb="1" eb="2">
      <t>トウ</t>
    </rPh>
    <rPh sb="2" eb="3">
      <t>ナカ</t>
    </rPh>
    <rPh sb="4" eb="6">
      <t>コンゴ</t>
    </rPh>
    <rPh sb="6" eb="8">
      <t>サイカイ</t>
    </rPh>
    <rPh sb="10" eb="12">
      <t>ヨテイ</t>
    </rPh>
    <rPh sb="13" eb="15">
      <t>キョカ</t>
    </rPh>
    <rPh sb="15" eb="18">
      <t>ビョウショウスウ</t>
    </rPh>
    <phoneticPr fontId="6"/>
  </si>
  <si>
    <t>休棟中（今後廃止する予定）許可病床数</t>
    <rPh sb="0" eb="1">
      <t>キュウ</t>
    </rPh>
    <rPh sb="1" eb="2">
      <t>トウ</t>
    </rPh>
    <rPh sb="2" eb="3">
      <t>ナカ</t>
    </rPh>
    <rPh sb="4" eb="6">
      <t>コンゴ</t>
    </rPh>
    <rPh sb="6" eb="8">
      <t>ハイシ</t>
    </rPh>
    <rPh sb="10" eb="12">
      <t>ヨテイ</t>
    </rPh>
    <rPh sb="13" eb="15">
      <t>キョカ</t>
    </rPh>
    <rPh sb="15" eb="18">
      <t>ビョウショウスウ</t>
    </rPh>
    <phoneticPr fontId="6"/>
  </si>
  <si>
    <t>許可病床数（一般+療養）</t>
    <phoneticPr fontId="6"/>
  </si>
  <si>
    <t>新規入棟患者数（病院の場合）／新規入院患者数（有床診療所の場合）</t>
    <rPh sb="0" eb="2">
      <t>シンキ</t>
    </rPh>
    <rPh sb="2" eb="4">
      <t>ニュウトウ</t>
    </rPh>
    <rPh sb="15" eb="17">
      <t>シンキ</t>
    </rPh>
    <rPh sb="17" eb="19">
      <t>ニュウイン</t>
    </rPh>
    <rPh sb="19" eb="22">
      <t>カンジャスウ</t>
    </rPh>
    <phoneticPr fontId="6"/>
  </si>
  <si>
    <t>在棟・在院患者延べ数</t>
    <rPh sb="3" eb="5">
      <t>ザイイン</t>
    </rPh>
    <rPh sb="5" eb="7">
      <t>カンジャ</t>
    </rPh>
    <phoneticPr fontId="6"/>
  </si>
  <si>
    <t>退棟・退院患者数</t>
    <rPh sb="3" eb="5">
      <t>タイイン</t>
    </rPh>
    <rPh sb="5" eb="8">
      <t>カンジャスウ</t>
    </rPh>
    <phoneticPr fontId="6"/>
  </si>
  <si>
    <t>入棟前の場所（病院の場合）／入院前の場所（有床診療所の場合）</t>
    <phoneticPr fontId="1"/>
  </si>
  <si>
    <t>退棟患者数（病院の場合）／退院患者数（有床診療所の場合）</t>
    <rPh sb="13" eb="15">
      <t>タイイン</t>
    </rPh>
    <phoneticPr fontId="6"/>
  </si>
  <si>
    <t>退棟先の場所（病院の場合）／退院前の場所（有床診療所の場合）</t>
    <rPh sb="14" eb="16">
      <t>タイイン</t>
    </rPh>
    <phoneticPr fontId="1"/>
  </si>
  <si>
    <t>当該病棟から退院した患者数（病院の場合）／退院患者数（有床診療所の場合）</t>
    <phoneticPr fontId="1"/>
  </si>
  <si>
    <t>① リハビリテーションを実施した患者の割合 (118)</t>
    <rPh sb="12" eb="14">
      <t>ジッシ</t>
    </rPh>
    <rPh sb="16" eb="18">
      <t>カンジャ</t>
    </rPh>
    <rPh sb="19" eb="21">
      <t>ワリアイ</t>
    </rPh>
    <phoneticPr fontId="4"/>
  </si>
  <si>
    <t>② 平均リハ単位数（１患者１日当たり） (119)</t>
    <phoneticPr fontId="4"/>
  </si>
  <si>
    <t>③ 過去１年間の総退院患者数 (120)</t>
    <phoneticPr fontId="4"/>
  </si>
  <si>
    <t>(2) 医師</t>
    <rPh sb="4" eb="6">
      <t>イシ</t>
    </rPh>
    <phoneticPr fontId="4"/>
  </si>
  <si>
    <t>(3) 歯科医師</t>
    <rPh sb="4" eb="6">
      <t>シカ</t>
    </rPh>
    <rPh sb="6" eb="8">
      <t>イシ</t>
    </rPh>
    <phoneticPr fontId="4"/>
  </si>
  <si>
    <t>(4) 看護師</t>
    <phoneticPr fontId="4"/>
  </si>
  <si>
    <t>(5) 准看護師</t>
    <phoneticPr fontId="4"/>
  </si>
  <si>
    <t>(6) 看護補助者</t>
    <phoneticPr fontId="4"/>
  </si>
  <si>
    <t>(7) 助産師</t>
    <phoneticPr fontId="4"/>
  </si>
  <si>
    <t>(8) 理学療法士</t>
    <phoneticPr fontId="4"/>
  </si>
  <si>
    <t>(9) 作業療法士</t>
    <phoneticPr fontId="4"/>
  </si>
  <si>
    <t>(10) 言語聴覚士</t>
    <phoneticPr fontId="4"/>
  </si>
  <si>
    <t>(11) 薬剤師</t>
    <phoneticPr fontId="4"/>
  </si>
  <si>
    <t>(12) 診療放射線技師</t>
    <phoneticPr fontId="4"/>
  </si>
  <si>
    <t>(13) 臨床検査技師</t>
    <phoneticPr fontId="4"/>
  </si>
  <si>
    <t>(14) 臨床工学技士</t>
    <phoneticPr fontId="4"/>
  </si>
  <si>
    <t>(15) 管理栄養士</t>
    <rPh sb="5" eb="7">
      <t>カンリ</t>
    </rPh>
    <rPh sb="7" eb="10">
      <t>エイヨウシ</t>
    </rPh>
    <phoneticPr fontId="4"/>
  </si>
  <si>
    <t>(16) 看護師</t>
    <phoneticPr fontId="4"/>
  </si>
  <si>
    <t>(17) 准看護師</t>
    <phoneticPr fontId="1"/>
  </si>
  <si>
    <t>(18) 看護補助者</t>
    <phoneticPr fontId="1"/>
  </si>
  <si>
    <t>(19) 助産師</t>
    <phoneticPr fontId="1"/>
  </si>
  <si>
    <t>(20) 理学療法士</t>
    <phoneticPr fontId="1"/>
  </si>
  <si>
    <t>(21) 作業療法士</t>
    <phoneticPr fontId="1"/>
  </si>
  <si>
    <t>(22) 言語聴覚士</t>
    <phoneticPr fontId="1"/>
  </si>
  <si>
    <t>(23) 薬剤師</t>
    <phoneticPr fontId="1"/>
  </si>
  <si>
    <t>(24) 臨床工学技士</t>
    <phoneticPr fontId="4"/>
  </si>
  <si>
    <t>(25) 管理栄養士</t>
    <rPh sb="5" eb="7">
      <t>カンリ</t>
    </rPh>
    <rPh sb="7" eb="10">
      <t>エイヨウシ</t>
    </rPh>
    <phoneticPr fontId="4"/>
  </si>
  <si>
    <t>(26) 看護師</t>
    <phoneticPr fontId="1"/>
  </si>
  <si>
    <t>(27) 准看護師</t>
    <phoneticPr fontId="1"/>
  </si>
  <si>
    <t>(28) 看護補助者</t>
    <phoneticPr fontId="1"/>
  </si>
  <si>
    <t>(29) 助産師</t>
    <phoneticPr fontId="1"/>
  </si>
  <si>
    <t>(30) 理学療法士</t>
    <phoneticPr fontId="1"/>
  </si>
  <si>
    <t>(31) 作業療法士</t>
    <phoneticPr fontId="1"/>
  </si>
  <si>
    <t>(32) 言語聴覚士</t>
    <phoneticPr fontId="1"/>
  </si>
  <si>
    <t>(33) 薬剤師</t>
    <phoneticPr fontId="1"/>
  </si>
  <si>
    <t>(34) 臨床工学技士</t>
    <phoneticPr fontId="1"/>
  </si>
  <si>
    <t>(35) 管理栄養士</t>
    <rPh sb="5" eb="7">
      <t>カンリ</t>
    </rPh>
    <rPh sb="7" eb="10">
      <t>エイヨウシ</t>
    </rPh>
    <phoneticPr fontId="1"/>
  </si>
  <si>
    <t>(36) 看護師</t>
    <phoneticPr fontId="1"/>
  </si>
  <si>
    <t>(37) 准看護師</t>
    <phoneticPr fontId="1"/>
  </si>
  <si>
    <t>(38) 看護補助者</t>
    <phoneticPr fontId="1"/>
  </si>
  <si>
    <t>(39) 助産師</t>
    <phoneticPr fontId="1"/>
  </si>
  <si>
    <t>(40) 理学療法士</t>
    <phoneticPr fontId="1"/>
  </si>
  <si>
    <t>(41) 作業療法士</t>
    <phoneticPr fontId="1"/>
  </si>
  <si>
    <t>(42) 言語聴覚士</t>
    <phoneticPr fontId="1"/>
  </si>
  <si>
    <t>(43) 薬剤師</t>
    <phoneticPr fontId="1"/>
  </si>
  <si>
    <t>(44) 臨床工学技士</t>
    <phoneticPr fontId="1"/>
  </si>
  <si>
    <t>(45) 管理栄養士</t>
    <phoneticPr fontId="1"/>
  </si>
  <si>
    <t>(46) 看護師</t>
    <phoneticPr fontId="1"/>
  </si>
  <si>
    <t>(47) 准看護師</t>
    <phoneticPr fontId="1"/>
  </si>
  <si>
    <t>(48) 看護補助者</t>
    <phoneticPr fontId="1"/>
  </si>
  <si>
    <t>(49) 助産師</t>
    <phoneticPr fontId="1"/>
  </si>
  <si>
    <t>(50) 理学療法士</t>
    <phoneticPr fontId="1"/>
  </si>
  <si>
    <t>(51) 作業療法士</t>
    <phoneticPr fontId="1"/>
  </si>
  <si>
    <t>(52) 言語聴覚士</t>
    <phoneticPr fontId="1"/>
  </si>
  <si>
    <t>(53) 薬剤師</t>
    <phoneticPr fontId="1"/>
  </si>
  <si>
    <t>(54) 臨床工学技士</t>
    <phoneticPr fontId="1"/>
  </si>
  <si>
    <t>(55) 管理栄養士</t>
    <phoneticPr fontId="1"/>
  </si>
  <si>
    <t>うち、診察後直ちに入院となった患者延べ数 (72)</t>
    <phoneticPr fontId="4"/>
  </si>
  <si>
    <t>うち、診察後直ちに入院となった患者延べ数 (74)</t>
    <phoneticPr fontId="4"/>
  </si>
  <si>
    <t>マルチスライスＣＴ</t>
    <phoneticPr fontId="4"/>
  </si>
  <si>
    <t>許可病床数（医療療養）</t>
    <phoneticPr fontId="1"/>
  </si>
  <si>
    <t>許可病床数（介護療養）</t>
    <phoneticPr fontId="1"/>
  </si>
  <si>
    <t>うち、非稼働病棟（=稼働病床数が０床）許可病床数</t>
    <rPh sb="3" eb="4">
      <t>ヒ</t>
    </rPh>
    <rPh sb="4" eb="6">
      <t>カドウ</t>
    </rPh>
    <rPh sb="6" eb="8">
      <t>ビョウトウ</t>
    </rPh>
    <rPh sb="17" eb="18">
      <t>ユカ</t>
    </rPh>
    <rPh sb="19" eb="21">
      <t>キョカ</t>
    </rPh>
    <rPh sb="21" eb="24">
      <t>ビョウショウスウ</t>
    </rPh>
    <phoneticPr fontId="6"/>
  </si>
  <si>
    <t>うち、予定入院の患者・院内の他病棟からの転棟患者</t>
    <phoneticPr fontId="6"/>
  </si>
  <si>
    <t>うち、予定外の救急医療入院以外の入院患者</t>
    <rPh sb="3" eb="6">
      <t>ヨテイガイ</t>
    </rPh>
    <phoneticPr fontId="6"/>
  </si>
  <si>
    <t>うち、予定外の救急医療入院の患者</t>
    <rPh sb="3" eb="6">
      <t>ヨテイガイ</t>
    </rPh>
    <phoneticPr fontId="6"/>
  </si>
  <si>
    <t>うち、急変による入院患者</t>
    <phoneticPr fontId="6"/>
  </si>
  <si>
    <t>うち、他の急性期医療を担う病院の一般病棟からの受入割合</t>
    <rPh sb="3" eb="4">
      <t>タ</t>
    </rPh>
    <rPh sb="5" eb="8">
      <t>キュウセイキ</t>
    </rPh>
    <rPh sb="8" eb="10">
      <t>イリョウ</t>
    </rPh>
    <rPh sb="11" eb="12">
      <t>ニナ</t>
    </rPh>
    <rPh sb="13" eb="15">
      <t>ビョウイン</t>
    </rPh>
    <rPh sb="16" eb="18">
      <t>イッパン</t>
    </rPh>
    <rPh sb="18" eb="20">
      <t>ビョウトウ</t>
    </rPh>
    <rPh sb="23" eb="25">
      <t>ウケイレ</t>
    </rPh>
    <rPh sb="25" eb="27">
      <t>ワリアイ</t>
    </rPh>
    <phoneticPr fontId="6"/>
  </si>
  <si>
    <t>うち、院内の他病棟からの転棟</t>
    <phoneticPr fontId="6"/>
  </si>
  <si>
    <t>うち、家庭からの入院</t>
    <phoneticPr fontId="6"/>
  </si>
  <si>
    <t>うち、他の病院、診療所からの転院</t>
    <phoneticPr fontId="6"/>
  </si>
  <si>
    <t>うち、介護施設・福祉施設からの入院</t>
    <phoneticPr fontId="6"/>
  </si>
  <si>
    <t>うち、介護医療院からの入院</t>
    <rPh sb="5" eb="7">
      <t>イリョウ</t>
    </rPh>
    <rPh sb="7" eb="8">
      <t>イン</t>
    </rPh>
    <phoneticPr fontId="6"/>
  </si>
  <si>
    <t>うち、院内の出生</t>
    <phoneticPr fontId="6"/>
  </si>
  <si>
    <t>うち、その他</t>
    <phoneticPr fontId="6"/>
  </si>
  <si>
    <t>うち、院内の他病棟へ転棟</t>
    <phoneticPr fontId="6"/>
  </si>
  <si>
    <t>うち、家庭へ退院</t>
    <phoneticPr fontId="6"/>
  </si>
  <si>
    <t>うち、他の病院、診療所へ転院</t>
    <phoneticPr fontId="6"/>
  </si>
  <si>
    <t>うち、介護老人保健施設に入所</t>
    <phoneticPr fontId="6"/>
  </si>
  <si>
    <t>うち、介護老人福祉施設に入所</t>
    <phoneticPr fontId="6"/>
  </si>
  <si>
    <t>うち、介護医療院に入所</t>
    <rPh sb="5" eb="7">
      <t>イリョウ</t>
    </rPh>
    <rPh sb="7" eb="8">
      <t>イン</t>
    </rPh>
    <phoneticPr fontId="6"/>
  </si>
  <si>
    <t>うち、社会福祉施設・有料老人ホーム等に入所</t>
    <phoneticPr fontId="6"/>
  </si>
  <si>
    <t>うち、終了（死亡退院等）</t>
    <phoneticPr fontId="6"/>
  </si>
  <si>
    <t xml:space="preserve">うち、退院後１か月以内に在宅医療を必要としない患者（死亡退院を含む） </t>
    <phoneticPr fontId="1"/>
  </si>
  <si>
    <t>うち、退院後１か月以内に自院が在宅医療を提供する予定の患者</t>
    <phoneticPr fontId="1"/>
  </si>
  <si>
    <t xml:space="preserve">うち、退院後１か月以内に他施設が在宅医療を提供する予定の患者 </t>
    <phoneticPr fontId="1"/>
  </si>
  <si>
    <t>うち、退院後１か月以内の在宅医療の実施予定が不明の患者</t>
    <phoneticPr fontId="1"/>
  </si>
  <si>
    <t xml:space="preserve">往診を実施した患者延べ数 </t>
    <phoneticPr fontId="4"/>
  </si>
  <si>
    <t>訪問診療を実施した患者延べ数</t>
    <phoneticPr fontId="4"/>
  </si>
  <si>
    <t>④ うち、入院時の日常生活機能評価が10点以上であった患者数 (121)</t>
  </si>
  <si>
    <t>常勤</t>
    <phoneticPr fontId="4"/>
  </si>
  <si>
    <t>非常勤</t>
    <phoneticPr fontId="4"/>
  </si>
  <si>
    <t>稼働稼働病床数（一般）</t>
    <phoneticPr fontId="1"/>
  </si>
  <si>
    <t>稼働稼働病床数（療養）</t>
    <phoneticPr fontId="1"/>
  </si>
  <si>
    <t>稼働病床数（医療療養）</t>
    <rPh sb="6" eb="8">
      <t>イリョウ</t>
    </rPh>
    <phoneticPr fontId="1"/>
  </si>
  <si>
    <t>稼働病床数（介護療養）</t>
    <phoneticPr fontId="1"/>
  </si>
  <si>
    <t>うち、高度急性期許可病床数</t>
    <rPh sb="3" eb="5">
      <t>コウド</t>
    </rPh>
    <phoneticPr fontId="1"/>
  </si>
  <si>
    <t>うち、急性期許可病床数</t>
    <phoneticPr fontId="1"/>
  </si>
  <si>
    <t>うち、回復期許可病床数</t>
    <phoneticPr fontId="1"/>
  </si>
  <si>
    <t>うち、慢性期許可病床数</t>
    <phoneticPr fontId="1"/>
  </si>
  <si>
    <t>必須</t>
    <rPh sb="0" eb="2">
      <t>ヒッス</t>
    </rPh>
    <phoneticPr fontId="1"/>
  </si>
  <si>
    <t>病診共通</t>
    <phoneticPr fontId="1"/>
  </si>
  <si>
    <t>病診共通</t>
  </si>
  <si>
    <t>病院のみ</t>
    <rPh sb="0" eb="2">
      <t>ビョウイン</t>
    </rPh>
    <phoneticPr fontId="1"/>
  </si>
  <si>
    <t>診療所のみ</t>
    <rPh sb="0" eb="3">
      <t>シンリョウジョ</t>
    </rPh>
    <phoneticPr fontId="1"/>
  </si>
  <si>
    <t>診療所のみ</t>
    <phoneticPr fontId="4"/>
  </si>
  <si>
    <t>任意</t>
    <rPh sb="0" eb="2">
      <t>ニンイ</t>
    </rPh>
    <phoneticPr fontId="1"/>
  </si>
  <si>
    <t/>
  </si>
  <si>
    <t>14201001</t>
  </si>
  <si>
    <t>大石共立病院</t>
  </si>
  <si>
    <t>K4201</t>
  </si>
  <si>
    <t>長崎</t>
  </si>
  <si>
    <t>42201</t>
  </si>
  <si>
    <t>長崎市</t>
  </si>
  <si>
    <t>14230141</t>
  </si>
  <si>
    <t>14201002</t>
  </si>
  <si>
    <t>十善会病院</t>
  </si>
  <si>
    <t>14230369</t>
  </si>
  <si>
    <t>14201003</t>
  </si>
  <si>
    <t>三景台病院</t>
  </si>
  <si>
    <t>14230005</t>
  </si>
  <si>
    <t>14201004</t>
  </si>
  <si>
    <t>長崎北徳洲会病院</t>
  </si>
  <si>
    <t>14230044</t>
  </si>
  <si>
    <t>14201005</t>
  </si>
  <si>
    <t>長崎掖済会病院</t>
  </si>
  <si>
    <t>14230323</t>
  </si>
  <si>
    <t>14201006</t>
  </si>
  <si>
    <t>重工記念病院</t>
  </si>
  <si>
    <t>14230337</t>
  </si>
  <si>
    <t>14201007</t>
  </si>
  <si>
    <t>長崎大学病院</t>
  </si>
  <si>
    <t>14230142</t>
  </si>
  <si>
    <t>14201008</t>
  </si>
  <si>
    <t>井上病院</t>
  </si>
  <si>
    <t>14230192</t>
  </si>
  <si>
    <t>14201009</t>
  </si>
  <si>
    <t>長崎リハビリテーション病院</t>
  </si>
  <si>
    <t>14230129</t>
  </si>
  <si>
    <t>14201010</t>
  </si>
  <si>
    <t>長崎あじさい病院</t>
  </si>
  <si>
    <t>14230033</t>
  </si>
  <si>
    <t>14201011</t>
  </si>
  <si>
    <t>光晴会病院</t>
  </si>
  <si>
    <t>14230305</t>
  </si>
  <si>
    <t>14201012</t>
  </si>
  <si>
    <t>三原台病院</t>
  </si>
  <si>
    <t>14230195</t>
  </si>
  <si>
    <t>14201013</t>
  </si>
  <si>
    <t>長崎記念病院</t>
  </si>
  <si>
    <t>14230019</t>
  </si>
  <si>
    <t>14201014</t>
  </si>
  <si>
    <t>ながさき内科・リウマチ科病院</t>
  </si>
  <si>
    <t>14230151</t>
  </si>
  <si>
    <t>14201015</t>
  </si>
  <si>
    <t>高原中央病院</t>
  </si>
  <si>
    <t>14230368</t>
  </si>
  <si>
    <t>14201016</t>
  </si>
  <si>
    <t>長崎みどり病院</t>
  </si>
  <si>
    <t>14230296</t>
  </si>
  <si>
    <t>14201017</t>
  </si>
  <si>
    <t>小江原中央病院</t>
  </si>
  <si>
    <t>14230008</t>
  </si>
  <si>
    <t>14201018</t>
  </si>
  <si>
    <t>国立病院機構長崎病院</t>
  </si>
  <si>
    <t>14230075</t>
  </si>
  <si>
    <t>14201019</t>
  </si>
  <si>
    <t>光風台病院</t>
  </si>
  <si>
    <t>14230178</t>
  </si>
  <si>
    <t>14201020</t>
  </si>
  <si>
    <t>千綿病院</t>
  </si>
  <si>
    <t>14230169</t>
  </si>
  <si>
    <t>14201021</t>
  </si>
  <si>
    <t>聖フランシスコ病院</t>
  </si>
  <si>
    <t>14230229</t>
  </si>
  <si>
    <t>14201022</t>
  </si>
  <si>
    <t>上戸町病院</t>
  </si>
  <si>
    <t>14230163</t>
  </si>
  <si>
    <t>14201023</t>
  </si>
  <si>
    <t>14230226</t>
  </si>
  <si>
    <t>14201024</t>
  </si>
  <si>
    <t>長崎みなとメディカルセンター</t>
  </si>
  <si>
    <t>14230264</t>
  </si>
  <si>
    <t>14201025</t>
  </si>
  <si>
    <t>長崎友愛病院</t>
  </si>
  <si>
    <t>14230267</t>
  </si>
  <si>
    <t>14201026</t>
  </si>
  <si>
    <t>日本赤十字社長崎原爆病院</t>
  </si>
  <si>
    <t>14230310</t>
  </si>
  <si>
    <t>14201027</t>
  </si>
  <si>
    <t>日浦病院</t>
  </si>
  <si>
    <t>14230276</t>
  </si>
  <si>
    <t>14201028</t>
  </si>
  <si>
    <t>医療法人同仁会小林病院</t>
  </si>
  <si>
    <t>14230198</t>
  </si>
  <si>
    <t>14201029</t>
  </si>
  <si>
    <t>昭和会病院</t>
  </si>
  <si>
    <t>14230131</t>
  </si>
  <si>
    <t>14201030</t>
  </si>
  <si>
    <t>虹が丘病院</t>
  </si>
  <si>
    <t>14230315</t>
  </si>
  <si>
    <t>14201031</t>
  </si>
  <si>
    <t>ニュー琴海病院</t>
  </si>
  <si>
    <t>14230259</t>
  </si>
  <si>
    <t>14201032</t>
  </si>
  <si>
    <t>大久保病院</t>
  </si>
  <si>
    <t>14230076</t>
  </si>
  <si>
    <t>14201033</t>
  </si>
  <si>
    <t>愛宕病院</t>
  </si>
  <si>
    <t>14230115</t>
  </si>
  <si>
    <t>14201034</t>
  </si>
  <si>
    <t>和仁会病院</t>
  </si>
  <si>
    <t>14230241</t>
  </si>
  <si>
    <t>14201035</t>
  </si>
  <si>
    <t>出島病院</t>
  </si>
  <si>
    <t>14230270</t>
  </si>
  <si>
    <t>14201036</t>
  </si>
  <si>
    <t>長崎腎病院</t>
  </si>
  <si>
    <t>14230046</t>
  </si>
  <si>
    <t>14201037</t>
  </si>
  <si>
    <t>田上病院</t>
  </si>
  <si>
    <t>14230312</t>
  </si>
  <si>
    <t>14201104</t>
  </si>
  <si>
    <t>長崎セント・ノーヴァ病院</t>
  </si>
  <si>
    <t>42212</t>
  </si>
  <si>
    <t>西海市</t>
  </si>
  <si>
    <t>14230366</t>
  </si>
  <si>
    <t>14201106</t>
  </si>
  <si>
    <t>長与病院</t>
  </si>
  <si>
    <t>42307</t>
  </si>
  <si>
    <t>長与町</t>
  </si>
  <si>
    <t>14230063</t>
  </si>
  <si>
    <t>14201107</t>
  </si>
  <si>
    <t>医療法人　平成会　女の都病院</t>
  </si>
  <si>
    <t>14230043</t>
  </si>
  <si>
    <t>14201112</t>
  </si>
  <si>
    <t>長崎百合野病院</t>
  </si>
  <si>
    <t>42308</t>
  </si>
  <si>
    <t>時津町</t>
  </si>
  <si>
    <t>14230285</t>
  </si>
  <si>
    <t>14201113</t>
  </si>
  <si>
    <t>清水病院</t>
  </si>
  <si>
    <t>14230213</t>
  </si>
  <si>
    <t>14201114</t>
  </si>
  <si>
    <t>長崎北病院</t>
  </si>
  <si>
    <t>14230184</t>
  </si>
  <si>
    <t>14201121</t>
  </si>
  <si>
    <t>サン・レモ　リハビリ病院</t>
  </si>
  <si>
    <t>K4202</t>
  </si>
  <si>
    <t>佐世保県北</t>
  </si>
  <si>
    <t>42202</t>
  </si>
  <si>
    <t>佐世保市</t>
  </si>
  <si>
    <t>14230222</t>
  </si>
  <si>
    <t>14201122</t>
  </si>
  <si>
    <t>三川内病院</t>
  </si>
  <si>
    <t>14230168</t>
  </si>
  <si>
    <t>14201123</t>
  </si>
  <si>
    <t>久保内科病院</t>
  </si>
  <si>
    <t>14230153</t>
  </si>
  <si>
    <t>14201124</t>
  </si>
  <si>
    <t>杏林病院</t>
  </si>
  <si>
    <t>14230209</t>
  </si>
  <si>
    <t>14201125</t>
  </si>
  <si>
    <t>佐世保共済病院</t>
  </si>
  <si>
    <t>14230042</t>
  </si>
  <si>
    <t>14201126</t>
  </si>
  <si>
    <t>福田外科病院</t>
  </si>
  <si>
    <t>14230193</t>
  </si>
  <si>
    <t>14201127</t>
  </si>
  <si>
    <t>北松中央病院</t>
  </si>
  <si>
    <t>14230140</t>
  </si>
  <si>
    <t>14201128</t>
  </si>
  <si>
    <t>佐世保市総合医療センター</t>
  </si>
  <si>
    <t>14230306</t>
  </si>
  <si>
    <t>14201129</t>
  </si>
  <si>
    <t>長崎労災病院</t>
  </si>
  <si>
    <t>14230277</t>
  </si>
  <si>
    <t>14201130</t>
  </si>
  <si>
    <t>医療法人佐世保晩翠会村上病院</t>
  </si>
  <si>
    <t>14230247</t>
  </si>
  <si>
    <t>14201131</t>
  </si>
  <si>
    <t>特定医療法人雄博会　千住病院</t>
  </si>
  <si>
    <t>14230031</t>
  </si>
  <si>
    <t>14201132</t>
  </si>
  <si>
    <t>京町内科病院</t>
  </si>
  <si>
    <t>14230161</t>
  </si>
  <si>
    <t>14201133</t>
  </si>
  <si>
    <t>燿光リハビリテーション病院</t>
  </si>
  <si>
    <t>14230049</t>
  </si>
  <si>
    <t>14201134</t>
  </si>
  <si>
    <t>佐世保記念病院</t>
  </si>
  <si>
    <t>14230132</t>
  </si>
  <si>
    <t>14201135</t>
  </si>
  <si>
    <t>俵町浜野病院</t>
  </si>
  <si>
    <t>14230328</t>
  </si>
  <si>
    <t>14201136</t>
  </si>
  <si>
    <t>潜竜徳田循環器科内科整形外科病院</t>
  </si>
  <si>
    <t>14230073</t>
  </si>
  <si>
    <t>14201137</t>
  </si>
  <si>
    <t>社会医療法人財団白十字会佐世保中央病院</t>
  </si>
  <si>
    <t>14230082</t>
  </si>
  <si>
    <t>14201183</t>
  </si>
  <si>
    <t>国民健康保険平戸市民病院</t>
  </si>
  <si>
    <t>42207</t>
  </si>
  <si>
    <t>平戸市</t>
  </si>
  <si>
    <t>14230125</t>
  </si>
  <si>
    <t>14201184</t>
  </si>
  <si>
    <t>谷川病院</t>
  </si>
  <si>
    <t>14230066</t>
  </si>
  <si>
    <t>14201185</t>
  </si>
  <si>
    <t>青洲会病院</t>
  </si>
  <si>
    <t>14230201</t>
  </si>
  <si>
    <t>14201186</t>
  </si>
  <si>
    <t>柿添病院</t>
  </si>
  <si>
    <t>14230373</t>
  </si>
  <si>
    <t>14201187</t>
  </si>
  <si>
    <t>平戸市立生月病院</t>
  </si>
  <si>
    <t>14230030</t>
  </si>
  <si>
    <t>14201188</t>
  </si>
  <si>
    <t>北川病院</t>
  </si>
  <si>
    <t>14230027</t>
  </si>
  <si>
    <t>14201191</t>
  </si>
  <si>
    <t>田中病院</t>
  </si>
  <si>
    <t>42208</t>
  </si>
  <si>
    <t>松浦市</t>
  </si>
  <si>
    <t>14230123</t>
  </si>
  <si>
    <t>14201193</t>
  </si>
  <si>
    <t>菊地病院</t>
  </si>
  <si>
    <t>14230025</t>
  </si>
  <si>
    <t>14201203</t>
  </si>
  <si>
    <t>医療法人二輝会　佐藤病院</t>
  </si>
  <si>
    <t>K4203</t>
  </si>
  <si>
    <t>県央</t>
  </si>
  <si>
    <t>42204</t>
  </si>
  <si>
    <t>諫早市</t>
  </si>
  <si>
    <t>14230173</t>
  </si>
  <si>
    <t>14201204</t>
  </si>
  <si>
    <t>諫早療育センター</t>
  </si>
  <si>
    <t>14230053</t>
  </si>
  <si>
    <t>14201205</t>
  </si>
  <si>
    <t>恵寿病院</t>
  </si>
  <si>
    <t>14230122</t>
  </si>
  <si>
    <t>14201206</t>
  </si>
  <si>
    <t>長崎県立こども医療福祉センター</t>
  </si>
  <si>
    <t>14230333</t>
  </si>
  <si>
    <t>14201207</t>
  </si>
  <si>
    <t>西諫早病院</t>
  </si>
  <si>
    <t>14230233</t>
  </si>
  <si>
    <t>14201208</t>
  </si>
  <si>
    <t>諫早総合病院</t>
  </si>
  <si>
    <t>14230223</t>
  </si>
  <si>
    <t>14201209</t>
  </si>
  <si>
    <t>日本赤十字社長崎原爆諫早病院</t>
  </si>
  <si>
    <t>14230183</t>
  </si>
  <si>
    <t>14201210</t>
  </si>
  <si>
    <t>みさかえの園総合発達医療福祉センターむつみの家</t>
  </si>
  <si>
    <t>14230215</t>
  </si>
  <si>
    <t>14201211</t>
  </si>
  <si>
    <t>姉川病院</t>
  </si>
  <si>
    <t>14230023</t>
  </si>
  <si>
    <t>14201212</t>
  </si>
  <si>
    <t>みさかえの園あゆみの家</t>
  </si>
  <si>
    <t>42205</t>
  </si>
  <si>
    <t>大村市</t>
  </si>
  <si>
    <t>14230303</t>
  </si>
  <si>
    <t>14201213</t>
  </si>
  <si>
    <t>山﨑病院</t>
  </si>
  <si>
    <t>14230216</t>
  </si>
  <si>
    <t>14201214</t>
  </si>
  <si>
    <t>慈恵病院</t>
  </si>
  <si>
    <t>14230360</t>
  </si>
  <si>
    <t>14201215</t>
  </si>
  <si>
    <t>宮崎病院</t>
  </si>
  <si>
    <t>14230356</t>
  </si>
  <si>
    <t>14201216</t>
  </si>
  <si>
    <t>菅整形外科病院</t>
  </si>
  <si>
    <t>14230341</t>
  </si>
  <si>
    <t>14201217</t>
  </si>
  <si>
    <t>諫早記念病院</t>
  </si>
  <si>
    <t>14230144</t>
  </si>
  <si>
    <t>14201218</t>
  </si>
  <si>
    <t>唐比病院</t>
  </si>
  <si>
    <t>14230010</t>
  </si>
  <si>
    <t>14201253</t>
  </si>
  <si>
    <t>市立大村市民病院</t>
  </si>
  <si>
    <t>14230002</t>
  </si>
  <si>
    <t>14201254</t>
  </si>
  <si>
    <t>長崎医療センター</t>
  </si>
  <si>
    <t>14230309</t>
  </si>
  <si>
    <t>14201255</t>
  </si>
  <si>
    <t>貞松病院</t>
  </si>
  <si>
    <t>14230364</t>
  </si>
  <si>
    <t>14201256</t>
  </si>
  <si>
    <t>中澤病院</t>
  </si>
  <si>
    <t>14230124</t>
  </si>
  <si>
    <t>14201257</t>
  </si>
  <si>
    <t>南野病院</t>
  </si>
  <si>
    <t>14230190</t>
  </si>
  <si>
    <t>14201273</t>
  </si>
  <si>
    <t>鈴木病院</t>
  </si>
  <si>
    <t>42321</t>
  </si>
  <si>
    <t>東彼杵町</t>
  </si>
  <si>
    <t>14230136</t>
  </si>
  <si>
    <t>14201276</t>
  </si>
  <si>
    <t>長崎川棚医療センター</t>
  </si>
  <si>
    <t>42322</t>
  </si>
  <si>
    <t>川棚町</t>
  </si>
  <si>
    <t>14230339</t>
  </si>
  <si>
    <t>14201278</t>
  </si>
  <si>
    <t>波佐見病院</t>
  </si>
  <si>
    <t>42323</t>
  </si>
  <si>
    <t>波佐見町</t>
  </si>
  <si>
    <t>14230274</t>
  </si>
  <si>
    <t>14201280</t>
  </si>
  <si>
    <t>松岡病院</t>
  </si>
  <si>
    <t>K4204</t>
  </si>
  <si>
    <t>県南</t>
  </si>
  <si>
    <t>42203</t>
  </si>
  <si>
    <t>島原市</t>
  </si>
  <si>
    <t>14230186</t>
  </si>
  <si>
    <t>14201281</t>
  </si>
  <si>
    <t>長崎県島原病院</t>
  </si>
  <si>
    <t>14230170</t>
  </si>
  <si>
    <t>14201282</t>
  </si>
  <si>
    <t>島原マタニティ病院</t>
  </si>
  <si>
    <t>14230338</t>
  </si>
  <si>
    <t>14201283</t>
  </si>
  <si>
    <t>池田病院</t>
  </si>
  <si>
    <t>14230253</t>
  </si>
  <si>
    <t>14201284</t>
  </si>
  <si>
    <t>14230029</t>
  </si>
  <si>
    <t>14201285</t>
  </si>
  <si>
    <t>貴田神経内科・呼吸器科・内科病院</t>
  </si>
  <si>
    <t>14230308</t>
  </si>
  <si>
    <t>14201286</t>
  </si>
  <si>
    <t>柴田長庚堂病院</t>
  </si>
  <si>
    <t>14230191</t>
  </si>
  <si>
    <t>14201300</t>
  </si>
  <si>
    <t>安藤病院</t>
  </si>
  <si>
    <t>42213</t>
  </si>
  <si>
    <t>雲仙市</t>
  </si>
  <si>
    <t>14230231</t>
  </si>
  <si>
    <t>14201301</t>
  </si>
  <si>
    <t>愛野記念病院</t>
  </si>
  <si>
    <t>14230250</t>
  </si>
  <si>
    <t>14201302</t>
  </si>
  <si>
    <t>14230040</t>
  </si>
  <si>
    <t>14201303</t>
  </si>
  <si>
    <t>愛野ありあけ病院</t>
  </si>
  <si>
    <t>14230016</t>
  </si>
  <si>
    <t>14201313</t>
  </si>
  <si>
    <t>泉川病院</t>
  </si>
  <si>
    <t>42214</t>
  </si>
  <si>
    <t>南島原市</t>
  </si>
  <si>
    <t>14230275</t>
  </si>
  <si>
    <t>14201314</t>
  </si>
  <si>
    <t>浦上病院</t>
  </si>
  <si>
    <t>14230164</t>
  </si>
  <si>
    <t>14201315</t>
  </si>
  <si>
    <t>哲翁病院</t>
  </si>
  <si>
    <t>14230014</t>
  </si>
  <si>
    <t>14201316</t>
  </si>
  <si>
    <t>口之津病院</t>
  </si>
  <si>
    <t>14230072</t>
  </si>
  <si>
    <t>14201326</t>
  </si>
  <si>
    <t>長崎県富江病院</t>
  </si>
  <si>
    <t>K4206</t>
  </si>
  <si>
    <t>五島</t>
  </si>
  <si>
    <t>42211</t>
  </si>
  <si>
    <t>五島市</t>
  </si>
  <si>
    <t>14230088</t>
  </si>
  <si>
    <t>14201327</t>
  </si>
  <si>
    <t>郡家病院</t>
  </si>
  <si>
    <t>14230105</t>
  </si>
  <si>
    <t>14201328</t>
  </si>
  <si>
    <t>聖マリア病院</t>
  </si>
  <si>
    <t>14230351</t>
  </si>
  <si>
    <t>14201329</t>
  </si>
  <si>
    <t>長崎県五島中央病院</t>
  </si>
  <si>
    <t>14230342</t>
  </si>
  <si>
    <t>14201338</t>
  </si>
  <si>
    <t>長崎県上五島病院</t>
  </si>
  <si>
    <t>K4207</t>
  </si>
  <si>
    <t>上五島</t>
  </si>
  <si>
    <t>42411</t>
  </si>
  <si>
    <t>新上五島町</t>
  </si>
  <si>
    <t>14230057</t>
  </si>
  <si>
    <t>14201339</t>
  </si>
  <si>
    <t>長崎県壱岐病院</t>
  </si>
  <si>
    <t>K4208</t>
  </si>
  <si>
    <t>壱岐</t>
  </si>
  <si>
    <t>42210</t>
  </si>
  <si>
    <t>壱岐市</t>
  </si>
  <si>
    <t>14230318</t>
  </si>
  <si>
    <t>14201340</t>
  </si>
  <si>
    <t>光武内科循環器科病院</t>
  </si>
  <si>
    <t>14230011</t>
  </si>
  <si>
    <t>14201341</t>
  </si>
  <si>
    <t>赤木病院</t>
  </si>
  <si>
    <t>14230262</t>
  </si>
  <si>
    <t>14201342</t>
  </si>
  <si>
    <t>品川病院</t>
  </si>
  <si>
    <t>14230252</t>
  </si>
  <si>
    <t>14201343</t>
  </si>
  <si>
    <t>品川外科病院</t>
  </si>
  <si>
    <t>14230263</t>
  </si>
  <si>
    <t>14201344</t>
  </si>
  <si>
    <t>長崎県上対馬病院</t>
  </si>
  <si>
    <t>K4209</t>
  </si>
  <si>
    <t>対馬</t>
  </si>
  <si>
    <t>42209</t>
  </si>
  <si>
    <t>対馬市</t>
  </si>
  <si>
    <t>14230367</t>
  </si>
  <si>
    <t>14201345</t>
  </si>
  <si>
    <t>長崎県対馬病院</t>
  </si>
  <si>
    <t>14230135</t>
  </si>
  <si>
    <t>24201038</t>
  </si>
  <si>
    <t>まつお産科・婦人科クリニック</t>
  </si>
  <si>
    <t>24230012</t>
  </si>
  <si>
    <t>24201039</t>
  </si>
  <si>
    <t>広瀬クリニック</t>
  </si>
  <si>
    <t>24230137</t>
  </si>
  <si>
    <t>24201040</t>
  </si>
  <si>
    <t>牟田医院</t>
  </si>
  <si>
    <t>24230017</t>
  </si>
  <si>
    <t>24201041</t>
  </si>
  <si>
    <t>医療法人社団康仁会林医院</t>
  </si>
  <si>
    <t>24230251</t>
  </si>
  <si>
    <t>24201042</t>
  </si>
  <si>
    <t>医療法人社団レディースクリニックICHIRO</t>
  </si>
  <si>
    <t>24230258</t>
  </si>
  <si>
    <t>24201044</t>
  </si>
  <si>
    <t>田栗レディースクリニック</t>
  </si>
  <si>
    <t>24230051</t>
  </si>
  <si>
    <t>24201045</t>
  </si>
  <si>
    <t>原口医院</t>
  </si>
  <si>
    <t>24230188</t>
  </si>
  <si>
    <t>24201046</t>
  </si>
  <si>
    <t>深堀内科医院</t>
  </si>
  <si>
    <t>24230287</t>
  </si>
  <si>
    <t>24201047</t>
  </si>
  <si>
    <t>岡本ウーマンズクリニック</t>
  </si>
  <si>
    <t>24230060</t>
  </si>
  <si>
    <t>24201048</t>
  </si>
  <si>
    <t>佐藤和眼科医院</t>
  </si>
  <si>
    <t>24230280</t>
  </si>
  <si>
    <t>24201049</t>
  </si>
  <si>
    <t>乗松整形外科医院</t>
  </si>
  <si>
    <t>24230185</t>
  </si>
  <si>
    <t>24201050</t>
  </si>
  <si>
    <t>矢上藤尾大坪外科胃腸科</t>
  </si>
  <si>
    <t>24230155</t>
  </si>
  <si>
    <t>24201051</t>
  </si>
  <si>
    <t>おおの整形外科</t>
  </si>
  <si>
    <t>24230197</t>
  </si>
  <si>
    <t>24201052</t>
  </si>
  <si>
    <t>いまむらウィミンズクリニック</t>
  </si>
  <si>
    <t>24230293</t>
  </si>
  <si>
    <t>24201053</t>
  </si>
  <si>
    <t>花みずきレディースクリニック</t>
  </si>
  <si>
    <t>24230321</t>
  </si>
  <si>
    <t>24201054</t>
  </si>
  <si>
    <t>新里クリニック浦上</t>
  </si>
  <si>
    <t>24230083</t>
  </si>
  <si>
    <t>24201055</t>
  </si>
  <si>
    <t>渕レディスクリニック</t>
  </si>
  <si>
    <t>24230093</t>
  </si>
  <si>
    <t>24201056</t>
  </si>
  <si>
    <t>泉田外科</t>
  </si>
  <si>
    <t>24230113</t>
  </si>
  <si>
    <t>24201057</t>
  </si>
  <si>
    <t>山崎医院</t>
  </si>
  <si>
    <t>24230181</t>
  </si>
  <si>
    <t>24201058</t>
  </si>
  <si>
    <t>医療法人社団津田眼科医院</t>
  </si>
  <si>
    <t>24230171</t>
  </si>
  <si>
    <t>24201059</t>
  </si>
  <si>
    <t>こうの医院</t>
  </si>
  <si>
    <t>24230317</t>
  </si>
  <si>
    <t>24201060</t>
  </si>
  <si>
    <t>池田産科-YOU-婦人科医院</t>
  </si>
  <si>
    <t>24230037</t>
  </si>
  <si>
    <t>24201061</t>
  </si>
  <si>
    <t>阿保外科医院</t>
  </si>
  <si>
    <t>24230361</t>
  </si>
  <si>
    <t>24201062</t>
  </si>
  <si>
    <t>安中外科・脳神経外科医院</t>
  </si>
  <si>
    <t>24201065</t>
  </si>
  <si>
    <t>カリタス診療所</t>
  </si>
  <si>
    <t>24230227</t>
  </si>
  <si>
    <t>24201066</t>
  </si>
  <si>
    <t>本多眼科</t>
  </si>
  <si>
    <t>24230245</t>
  </si>
  <si>
    <t>24201067</t>
  </si>
  <si>
    <t>岩永整形外科医院</t>
  </si>
  <si>
    <t>24230307</t>
  </si>
  <si>
    <t>24201068</t>
  </si>
  <si>
    <t>橋本消化器クリニック</t>
  </si>
  <si>
    <t>24230261</t>
  </si>
  <si>
    <t>24201069</t>
  </si>
  <si>
    <t>三宅脳神経外科医院</t>
  </si>
  <si>
    <t>24230298</t>
  </si>
  <si>
    <t>24201070</t>
  </si>
  <si>
    <t>浜崎外科医院</t>
  </si>
  <si>
    <t>24230006</t>
  </si>
  <si>
    <t>24201071</t>
  </si>
  <si>
    <t>さとう内科医院</t>
  </si>
  <si>
    <t>24230028</t>
  </si>
  <si>
    <t>24201072</t>
  </si>
  <si>
    <t>田浦医院</t>
  </si>
  <si>
    <t>24230108</t>
  </si>
  <si>
    <t>24201073</t>
  </si>
  <si>
    <t>藤田クリニック</t>
  </si>
  <si>
    <t>24230078</t>
  </si>
  <si>
    <t>24201074</t>
  </si>
  <si>
    <t>本田整形外科医院</t>
  </si>
  <si>
    <t>24230329</t>
  </si>
  <si>
    <t>24201075</t>
  </si>
  <si>
    <t>長崎新港診療所</t>
  </si>
  <si>
    <t>24230234</t>
  </si>
  <si>
    <t>24201077</t>
  </si>
  <si>
    <t>しもむら産婦人科</t>
  </si>
  <si>
    <t>24230015</t>
  </si>
  <si>
    <t>24201079</t>
  </si>
  <si>
    <t>たちばなベイクリニック</t>
  </si>
  <si>
    <t>24230260</t>
  </si>
  <si>
    <t>24201080</t>
  </si>
  <si>
    <t>伊藤デンタルクリニック本院</t>
  </si>
  <si>
    <t>24230175</t>
  </si>
  <si>
    <t>24201081</t>
  </si>
  <si>
    <t>平松クリニック</t>
  </si>
  <si>
    <t>24230141</t>
  </si>
  <si>
    <t>24201082</t>
  </si>
  <si>
    <t>みやむら女性のクリニック</t>
  </si>
  <si>
    <t>24230286</t>
  </si>
  <si>
    <t>24201083</t>
  </si>
  <si>
    <t>哲翁内科医院</t>
  </si>
  <si>
    <t>24230055</t>
  </si>
  <si>
    <t>24201084</t>
  </si>
  <si>
    <t>諸熊医院</t>
  </si>
  <si>
    <t>24230255</t>
  </si>
  <si>
    <t>24201085</t>
  </si>
  <si>
    <t>宝マタニティクリニック</t>
  </si>
  <si>
    <t>24230249</t>
  </si>
  <si>
    <t>24201086</t>
  </si>
  <si>
    <t>ながさきハートクリニック</t>
  </si>
  <si>
    <t>24230067</t>
  </si>
  <si>
    <t>24201087</t>
  </si>
  <si>
    <t>医療法人小濱産婦人科医院</t>
  </si>
  <si>
    <t>24230295</t>
  </si>
  <si>
    <t>24201088</t>
  </si>
  <si>
    <t>共立耳鼻咽喉科</t>
  </si>
  <si>
    <t>24230133</t>
  </si>
  <si>
    <t>24201089</t>
  </si>
  <si>
    <t>桑原医院</t>
  </si>
  <si>
    <t>24230225</t>
  </si>
  <si>
    <t>24201090</t>
  </si>
  <si>
    <t>楢林整形外科医院</t>
  </si>
  <si>
    <t>24230208</t>
  </si>
  <si>
    <t>24201092</t>
  </si>
  <si>
    <t>長谷川医院</t>
  </si>
  <si>
    <t>24230326</t>
  </si>
  <si>
    <t>24201093</t>
  </si>
  <si>
    <t>出口外科眼科医院</t>
  </si>
  <si>
    <t>24230024</t>
  </si>
  <si>
    <t>24201094</t>
  </si>
  <si>
    <t>山口整形外科医院</t>
  </si>
  <si>
    <t>24230058</t>
  </si>
  <si>
    <t>24201095</t>
  </si>
  <si>
    <t>高尾産婦人科医院</t>
  </si>
  <si>
    <t>24230272</t>
  </si>
  <si>
    <t>24201096</t>
  </si>
  <si>
    <t>平田クリニック</t>
  </si>
  <si>
    <t>24230039</t>
  </si>
  <si>
    <t>24201097</t>
  </si>
  <si>
    <t>星子医院</t>
  </si>
  <si>
    <t>24230273</t>
  </si>
  <si>
    <t>24201098</t>
  </si>
  <si>
    <t>こんどう整形外科</t>
  </si>
  <si>
    <t>24230217</t>
  </si>
  <si>
    <t>24201099</t>
  </si>
  <si>
    <t>南長崎クリニック</t>
  </si>
  <si>
    <t>24230050</t>
  </si>
  <si>
    <t>24201100</t>
  </si>
  <si>
    <t>医療法人　良幸会　思案橋ツダ眼科</t>
  </si>
  <si>
    <t>24230282</t>
  </si>
  <si>
    <t>24201101</t>
  </si>
  <si>
    <t>粟津外科医院</t>
  </si>
  <si>
    <t>24230154</t>
  </si>
  <si>
    <t>24201102</t>
  </si>
  <si>
    <t>中川外科医院</t>
  </si>
  <si>
    <t>24230237</t>
  </si>
  <si>
    <t>24201103</t>
  </si>
  <si>
    <t>川本内科医院</t>
  </si>
  <si>
    <t>24230199</t>
  </si>
  <si>
    <t>24201105</t>
  </si>
  <si>
    <t>さいかいクリニック</t>
  </si>
  <si>
    <t>24230106</t>
  </si>
  <si>
    <t>24201108</t>
  </si>
  <si>
    <t>森の木脳神経脊髄外科</t>
  </si>
  <si>
    <t>24230158</t>
  </si>
  <si>
    <t>24201109</t>
  </si>
  <si>
    <t>長崎けやき医院</t>
  </si>
  <si>
    <t>24230278</t>
  </si>
  <si>
    <t>24201110</t>
  </si>
  <si>
    <t>長崎整形外科こやまクリニック</t>
  </si>
  <si>
    <t>24230371</t>
  </si>
  <si>
    <t>24201111</t>
  </si>
  <si>
    <t>佐藤内科医院</t>
  </si>
  <si>
    <t>24230331</t>
  </si>
  <si>
    <t>24201116</t>
  </si>
  <si>
    <t>三浦産婦人科</t>
  </si>
  <si>
    <t>24230128</t>
  </si>
  <si>
    <t>24201118</t>
  </si>
  <si>
    <t>高木クリニック</t>
  </si>
  <si>
    <t>24230147</t>
  </si>
  <si>
    <t>24201119</t>
  </si>
  <si>
    <t>医療法人暁会　安永脳神経外科</t>
  </si>
  <si>
    <t>24230297</t>
  </si>
  <si>
    <t>24201120</t>
  </si>
  <si>
    <t>近藤医院</t>
  </si>
  <si>
    <t>24230335</t>
  </si>
  <si>
    <t>24201138</t>
  </si>
  <si>
    <t>宇久診療所</t>
  </si>
  <si>
    <t>24230167</t>
  </si>
  <si>
    <t>24201140</t>
  </si>
  <si>
    <t>やまさき耳鼻咽喉科クリニック</t>
  </si>
  <si>
    <t>24230096</t>
  </si>
  <si>
    <t>24201141</t>
  </si>
  <si>
    <t>医療法人　真医会　南医院</t>
  </si>
  <si>
    <t>24230324</t>
  </si>
  <si>
    <t>24201142</t>
  </si>
  <si>
    <t>とみた産婦人科クリニック</t>
  </si>
  <si>
    <t>24230352</t>
  </si>
  <si>
    <t>24201143</t>
  </si>
  <si>
    <t>くりや内科医院</t>
  </si>
  <si>
    <t>24230156</t>
  </si>
  <si>
    <t>24201144</t>
  </si>
  <si>
    <t>橋本医院</t>
  </si>
  <si>
    <t>24230316</t>
  </si>
  <si>
    <t>24201145</t>
  </si>
  <si>
    <t>井上産科婦人科医院</t>
  </si>
  <si>
    <t>24230166</t>
  </si>
  <si>
    <t>24201146</t>
  </si>
  <si>
    <t>しもまえ泌尿器科クリニック</t>
  </si>
  <si>
    <t>24230363</t>
  </si>
  <si>
    <t>24201147</t>
  </si>
  <si>
    <t>あずま眼科医院</t>
  </si>
  <si>
    <t>24230143</t>
  </si>
  <si>
    <t>24201148</t>
  </si>
  <si>
    <t>藤井医院</t>
  </si>
  <si>
    <t>24230101</t>
  </si>
  <si>
    <t>24201149</t>
  </si>
  <si>
    <t>溝口眼科</t>
  </si>
  <si>
    <t>24230304</t>
  </si>
  <si>
    <t>24201150</t>
  </si>
  <si>
    <t>愛健医院</t>
  </si>
  <si>
    <t>24230325</t>
  </si>
  <si>
    <t>24201151</t>
  </si>
  <si>
    <t>日宇記念医院</t>
  </si>
  <si>
    <t>24230045</t>
  </si>
  <si>
    <t>24201152</t>
  </si>
  <si>
    <t>横山内科医院</t>
  </si>
  <si>
    <t>24230269</t>
  </si>
  <si>
    <t>24201153</t>
  </si>
  <si>
    <t>横尾内科医院</t>
  </si>
  <si>
    <t>24230372</t>
  </si>
  <si>
    <t>24201154</t>
  </si>
  <si>
    <t>川冨内科医院</t>
  </si>
  <si>
    <t>24230204</t>
  </si>
  <si>
    <t>24201155</t>
  </si>
  <si>
    <t>中村内科</t>
  </si>
  <si>
    <t>24230196</t>
  </si>
  <si>
    <t>24201156</t>
  </si>
  <si>
    <t>千住博内科</t>
  </si>
  <si>
    <t>24230111</t>
  </si>
  <si>
    <t>24201157</t>
  </si>
  <si>
    <t>田中医院</t>
  </si>
  <si>
    <t>24230061</t>
  </si>
  <si>
    <t>24201158</t>
  </si>
  <si>
    <t>池永外科医院</t>
  </si>
  <si>
    <t>24230080</t>
  </si>
  <si>
    <t>24201159</t>
  </si>
  <si>
    <t>石坂脳神経外科</t>
  </si>
  <si>
    <t>24230081</t>
  </si>
  <si>
    <t>24201160</t>
  </si>
  <si>
    <t>村上医院</t>
  </si>
  <si>
    <t>24230003</t>
  </si>
  <si>
    <t>24201161</t>
  </si>
  <si>
    <t>医療法人　増田整形外科</t>
  </si>
  <si>
    <t>24230092</t>
  </si>
  <si>
    <t>24201162</t>
  </si>
  <si>
    <t>田渕医院</t>
  </si>
  <si>
    <t>24230220</t>
  </si>
  <si>
    <t>24201163</t>
  </si>
  <si>
    <t>山下レディースクリニック</t>
  </si>
  <si>
    <t>24230228</t>
  </si>
  <si>
    <t>24201164</t>
  </si>
  <si>
    <t>まつお内科医院</t>
  </si>
  <si>
    <t>24230370</t>
  </si>
  <si>
    <t>24201165</t>
  </si>
  <si>
    <t>福田内科胃腸科医院</t>
  </si>
  <si>
    <t>24230020</t>
  </si>
  <si>
    <t>24201166</t>
  </si>
  <si>
    <t>上条泌尿器科</t>
  </si>
  <si>
    <t>24230145</t>
  </si>
  <si>
    <t>24201167</t>
  </si>
  <si>
    <t>たかひら外科</t>
  </si>
  <si>
    <t>24230248</t>
  </si>
  <si>
    <t>24201168</t>
  </si>
  <si>
    <t>梶原眼科医院</t>
  </si>
  <si>
    <t>24230279</t>
  </si>
  <si>
    <t>24201169</t>
  </si>
  <si>
    <t>平川整形外科医院</t>
  </si>
  <si>
    <t>24230268</t>
  </si>
  <si>
    <t>24201170</t>
  </si>
  <si>
    <t>くろき医院</t>
  </si>
  <si>
    <t>24230347</t>
  </si>
  <si>
    <t>24201171</t>
  </si>
  <si>
    <t>品川医院</t>
  </si>
  <si>
    <t>24230346</t>
  </si>
  <si>
    <t>24201172</t>
  </si>
  <si>
    <t>いちょうクリニック</t>
  </si>
  <si>
    <t>24230130</t>
  </si>
  <si>
    <t>24201173</t>
  </si>
  <si>
    <t>産科婦人科松永クリニック</t>
  </si>
  <si>
    <t>24230212</t>
  </si>
  <si>
    <t>24201174</t>
  </si>
  <si>
    <t>産科・婦人科　東島レディースクリニック</t>
  </si>
  <si>
    <t>24230071</t>
  </si>
  <si>
    <t>24201175</t>
  </si>
  <si>
    <t>最勝寺内科医院</t>
  </si>
  <si>
    <t>24230314</t>
  </si>
  <si>
    <t>24201176</t>
  </si>
  <si>
    <t>医療法人かえで　溝口内科・呼吸器内科</t>
  </si>
  <si>
    <t>24230330</t>
  </si>
  <si>
    <t>24201177</t>
  </si>
  <si>
    <t>きたやま泌尿器医院</t>
  </si>
  <si>
    <t>24230148</t>
  </si>
  <si>
    <t>24201179</t>
  </si>
  <si>
    <t>医療法人　愛生会医院</t>
  </si>
  <si>
    <t>24230319</t>
  </si>
  <si>
    <t>24201180</t>
  </si>
  <si>
    <t>みぞぐち循環器内科</t>
  </si>
  <si>
    <t>24230187</t>
  </si>
  <si>
    <t>24201181</t>
  </si>
  <si>
    <t>一瀬診療所</t>
  </si>
  <si>
    <t>24230256</t>
  </si>
  <si>
    <t>24201182</t>
  </si>
  <si>
    <t>宮原医院</t>
  </si>
  <si>
    <t>24230084</t>
  </si>
  <si>
    <t>24201189</t>
  </si>
  <si>
    <t>はたえ眼科</t>
  </si>
  <si>
    <t>24230104</t>
  </si>
  <si>
    <t>24201190</t>
  </si>
  <si>
    <t>くわはら医院</t>
  </si>
  <si>
    <t>24230238</t>
  </si>
  <si>
    <t>24201194</t>
  </si>
  <si>
    <t>押渕医院</t>
  </si>
  <si>
    <t>24230062</t>
  </si>
  <si>
    <t>24201195</t>
  </si>
  <si>
    <t>国民健康保険直営　松浦市立福島診療所</t>
  </si>
  <si>
    <t>24230365</t>
  </si>
  <si>
    <t>24201197</t>
  </si>
  <si>
    <t>白壁外科医院</t>
  </si>
  <si>
    <t>24230254</t>
  </si>
  <si>
    <t>24201198</t>
  </si>
  <si>
    <t>中山レディースクリニック</t>
  </si>
  <si>
    <t>24230203</t>
  </si>
  <si>
    <t>24201200</t>
  </si>
  <si>
    <t>平井産婦人科医院</t>
  </si>
  <si>
    <t>42391</t>
  </si>
  <si>
    <t>佐々町</t>
  </si>
  <si>
    <t>24230056</t>
  </si>
  <si>
    <t>24201201</t>
  </si>
  <si>
    <t>とくだ眼科</t>
  </si>
  <si>
    <t>24230091</t>
  </si>
  <si>
    <t>24201202</t>
  </si>
  <si>
    <t>前田外科胃腸科医院</t>
  </si>
  <si>
    <t>24230219</t>
  </si>
  <si>
    <t>24201219</t>
  </si>
  <si>
    <t>安永産婦人科医院</t>
  </si>
  <si>
    <t>24230009</t>
  </si>
  <si>
    <t>24201220</t>
  </si>
  <si>
    <t>医療法人　宮本外科</t>
  </si>
  <si>
    <t>24230299</t>
  </si>
  <si>
    <t>24201221</t>
  </si>
  <si>
    <t>貝田整形外科</t>
  </si>
  <si>
    <t>24230207</t>
  </si>
  <si>
    <t>24201222</t>
  </si>
  <si>
    <t>伊藤歯科クリニック</t>
  </si>
  <si>
    <t>24230048</t>
  </si>
  <si>
    <t>24201223</t>
  </si>
  <si>
    <t>鬼塚内科医院</t>
  </si>
  <si>
    <t>24230357</t>
  </si>
  <si>
    <t>24201224</t>
  </si>
  <si>
    <t>江藤外科消化器科医院</t>
  </si>
  <si>
    <t>24230239</t>
  </si>
  <si>
    <t>24201225</t>
  </si>
  <si>
    <t>草野内科小児科医院</t>
  </si>
  <si>
    <t>24230100</t>
  </si>
  <si>
    <t>24201226</t>
  </si>
  <si>
    <t>すばる診療所</t>
  </si>
  <si>
    <t>24230041</t>
  </si>
  <si>
    <t>24201227</t>
  </si>
  <si>
    <t>マムレディースクリニック</t>
  </si>
  <si>
    <t>24230116</t>
  </si>
  <si>
    <t>24201228</t>
  </si>
  <si>
    <t>中村医院</t>
  </si>
  <si>
    <t>24230069</t>
  </si>
  <si>
    <t>24201229</t>
  </si>
  <si>
    <t>檀野医院</t>
  </si>
  <si>
    <t>24230070</t>
  </si>
  <si>
    <t>24201230</t>
  </si>
  <si>
    <t>しば整形外科クリニック</t>
  </si>
  <si>
    <t>24230094</t>
  </si>
  <si>
    <t>24201231</t>
  </si>
  <si>
    <t>澤田医院</t>
  </si>
  <si>
    <t>24230139</t>
  </si>
  <si>
    <t>24201232</t>
  </si>
  <si>
    <t>池田外科医院</t>
  </si>
  <si>
    <t>24230102</t>
  </si>
  <si>
    <t>24201233</t>
  </si>
  <si>
    <t>立石産婦人科医院</t>
  </si>
  <si>
    <t>24230117</t>
  </si>
  <si>
    <t>24201234</t>
  </si>
  <si>
    <t>まつお眼科医院</t>
  </si>
  <si>
    <t>24230350</t>
  </si>
  <si>
    <t>24201236</t>
  </si>
  <si>
    <t>やまもと眼科</t>
  </si>
  <si>
    <t>24230160</t>
  </si>
  <si>
    <t>24201237</t>
  </si>
  <si>
    <t>長崎呼吸器リハビリクリニック</t>
  </si>
  <si>
    <t>24230127</t>
  </si>
  <si>
    <t>24201238</t>
  </si>
  <si>
    <t>福田消化器内科医院</t>
  </si>
  <si>
    <t>24230095</t>
  </si>
  <si>
    <t>24201239</t>
  </si>
  <si>
    <t>たらみエンゼルレディースクリニック</t>
  </si>
  <si>
    <t>24230087</t>
  </si>
  <si>
    <t>24201240</t>
  </si>
  <si>
    <t>犬尾内科医院</t>
  </si>
  <si>
    <t>24230152</t>
  </si>
  <si>
    <t>24201241</t>
  </si>
  <si>
    <t>森眼科内科医院</t>
  </si>
  <si>
    <t>24230034</t>
  </si>
  <si>
    <t>24201242</t>
  </si>
  <si>
    <t>古川医院</t>
  </si>
  <si>
    <t>24230086</t>
  </si>
  <si>
    <t>24201243</t>
  </si>
  <si>
    <t>藤山循環器内科医院</t>
  </si>
  <si>
    <t>24230157</t>
  </si>
  <si>
    <t>24201244</t>
  </si>
  <si>
    <t>医療法人芳泉会まつなが眼科</t>
  </si>
  <si>
    <t>24230301</t>
  </si>
  <si>
    <t>24201246</t>
  </si>
  <si>
    <t>岡崎整形外科医院</t>
  </si>
  <si>
    <t>24230085</t>
  </si>
  <si>
    <t>24201247</t>
  </si>
  <si>
    <t>野田医院</t>
  </si>
  <si>
    <t>24230359</t>
  </si>
  <si>
    <t>24201248</t>
  </si>
  <si>
    <t>松屋眼科医院</t>
  </si>
  <si>
    <t>24230281</t>
  </si>
  <si>
    <t>24201249</t>
  </si>
  <si>
    <t>イヌオ胃腸科外科医院</t>
  </si>
  <si>
    <t>24230121</t>
  </si>
  <si>
    <t>24201250</t>
  </si>
  <si>
    <t>医療法人　宇賀外科医院　甲状腺・乳腺クリニック</t>
  </si>
  <si>
    <t>24230292</t>
  </si>
  <si>
    <t>24201251</t>
  </si>
  <si>
    <t>橋爪外科胃腸科医院</t>
  </si>
  <si>
    <t>24230348</t>
  </si>
  <si>
    <t>24201252</t>
  </si>
  <si>
    <t>コムタ外科・整形外科医院</t>
  </si>
  <si>
    <t>24230271</t>
  </si>
  <si>
    <t>24201258</t>
  </si>
  <si>
    <t>レディースクリニックしげまつ</t>
  </si>
  <si>
    <t>24230007</t>
  </si>
  <si>
    <t>24201259</t>
  </si>
  <si>
    <t>伊崎脳神経外科・内科</t>
  </si>
  <si>
    <t>24230189</t>
  </si>
  <si>
    <t>24201260</t>
  </si>
  <si>
    <t>牧山医院</t>
  </si>
  <si>
    <t>24230180</t>
  </si>
  <si>
    <t>24201261</t>
  </si>
  <si>
    <t>平松整形外科</t>
  </si>
  <si>
    <t>24230150</t>
  </si>
  <si>
    <t>24201262</t>
  </si>
  <si>
    <t>おび産婦人科医院</t>
  </si>
  <si>
    <t>24230059</t>
  </si>
  <si>
    <t>24201263</t>
  </si>
  <si>
    <t>山道医院</t>
  </si>
  <si>
    <t>24230355</t>
  </si>
  <si>
    <t>24201264</t>
  </si>
  <si>
    <t>田崎医院</t>
  </si>
  <si>
    <t>24230340</t>
  </si>
  <si>
    <t>24201266</t>
  </si>
  <si>
    <t>大村中央産婦人科</t>
  </si>
  <si>
    <t>24230103</t>
  </si>
  <si>
    <t>24201268</t>
  </si>
  <si>
    <t>みね眼科医院</t>
  </si>
  <si>
    <t>24230230</t>
  </si>
  <si>
    <t>24201269</t>
  </si>
  <si>
    <t>おおつか内科医院</t>
  </si>
  <si>
    <t>24230109</t>
  </si>
  <si>
    <t>24201270</t>
  </si>
  <si>
    <t>さくらクリニック</t>
  </si>
  <si>
    <t>24230098</t>
  </si>
  <si>
    <t>24201271</t>
  </si>
  <si>
    <t>長崎医院</t>
  </si>
  <si>
    <t>24230090</t>
  </si>
  <si>
    <t>24201274</t>
  </si>
  <si>
    <t>三島眼科医院</t>
  </si>
  <si>
    <t>24230097</t>
  </si>
  <si>
    <t>24201275</t>
  </si>
  <si>
    <t>実松整形外科医院</t>
  </si>
  <si>
    <t>24230311</t>
  </si>
  <si>
    <t>24201277</t>
  </si>
  <si>
    <t>まつお産婦人科</t>
  </si>
  <si>
    <t>24230210</t>
  </si>
  <si>
    <t>24201279</t>
  </si>
  <si>
    <t>はすわ診療所</t>
  </si>
  <si>
    <t>24230243</t>
  </si>
  <si>
    <t>24201287</t>
  </si>
  <si>
    <t>医療法人　重眞会　木下内科医院</t>
  </si>
  <si>
    <t>24230013</t>
  </si>
  <si>
    <t>24201288</t>
  </si>
  <si>
    <t>医療法人　宮崎医院</t>
  </si>
  <si>
    <t>24230138</t>
  </si>
  <si>
    <t>24201289</t>
  </si>
  <si>
    <t>魚住医院</t>
  </si>
  <si>
    <t>24230218</t>
  </si>
  <si>
    <t>24201290</t>
  </si>
  <si>
    <t>山崎産婦人科医院</t>
  </si>
  <si>
    <t>24230077</t>
  </si>
  <si>
    <t>24201291</t>
  </si>
  <si>
    <t>水田小児科医院</t>
  </si>
  <si>
    <t>24230240</t>
  </si>
  <si>
    <t>24201292</t>
  </si>
  <si>
    <t>中村眼科医院</t>
  </si>
  <si>
    <t>24230099</t>
  </si>
  <si>
    <t>24201293</t>
  </si>
  <si>
    <t>林内科医院</t>
  </si>
  <si>
    <t>24230257</t>
  </si>
  <si>
    <t>24201294</t>
  </si>
  <si>
    <t>島原整形外科西村クリニック</t>
  </si>
  <si>
    <t>24230334</t>
  </si>
  <si>
    <t>24201295</t>
  </si>
  <si>
    <t>土井外科消化器内科医院</t>
  </si>
  <si>
    <t>24230302</t>
  </si>
  <si>
    <t>24201296</t>
  </si>
  <si>
    <t>前田医院</t>
  </si>
  <si>
    <t>24230022</t>
  </si>
  <si>
    <t>24201297</t>
  </si>
  <si>
    <t>稲田整形外科医院</t>
  </si>
  <si>
    <t>24230018</t>
  </si>
  <si>
    <t>24201298</t>
  </si>
  <si>
    <t>医療法人慈眼会　坂本内科医院</t>
  </si>
  <si>
    <t>24230320</t>
  </si>
  <si>
    <t>24201299</t>
  </si>
  <si>
    <t>酒井外科胃腸科医院</t>
  </si>
  <si>
    <t>24230236</t>
  </si>
  <si>
    <t>24201304</t>
  </si>
  <si>
    <t>梅津医院</t>
  </si>
  <si>
    <t>24230289</t>
  </si>
  <si>
    <t>24201305</t>
  </si>
  <si>
    <t>永吉医院</t>
  </si>
  <si>
    <t>24230126</t>
  </si>
  <si>
    <t>24201306</t>
  </si>
  <si>
    <t>くさの循環器内科</t>
  </si>
  <si>
    <t>24230349</t>
  </si>
  <si>
    <t>24201307</t>
  </si>
  <si>
    <t>松島外科</t>
  </si>
  <si>
    <t>24230134</t>
  </si>
  <si>
    <t>24201308</t>
  </si>
  <si>
    <t>松尾胃腸科外科医院</t>
  </si>
  <si>
    <t>24230194</t>
  </si>
  <si>
    <t>24201310</t>
  </si>
  <si>
    <t>よこた医院</t>
  </si>
  <si>
    <t>24230026</t>
  </si>
  <si>
    <t>24201311</t>
  </si>
  <si>
    <t>京泊馬場医院</t>
  </si>
  <si>
    <t>24230172</t>
  </si>
  <si>
    <t>24201312</t>
  </si>
  <si>
    <t>医療法人　城代医院</t>
  </si>
  <si>
    <t>24230089</t>
  </si>
  <si>
    <t>24201317</t>
  </si>
  <si>
    <t>菜の花クリニック</t>
  </si>
  <si>
    <t>24230118</t>
  </si>
  <si>
    <t>24201318</t>
  </si>
  <si>
    <t>いその産婦人科</t>
  </si>
  <si>
    <t>24230176</t>
  </si>
  <si>
    <t>24201319</t>
  </si>
  <si>
    <t>栗原医院</t>
  </si>
  <si>
    <t>24230336</t>
  </si>
  <si>
    <t>24201320</t>
  </si>
  <si>
    <t>本多南光堂医院</t>
  </si>
  <si>
    <t>24230284</t>
  </si>
  <si>
    <t>24201322</t>
  </si>
  <si>
    <t>伊崎医院</t>
  </si>
  <si>
    <t>24230047</t>
  </si>
  <si>
    <t>24201323</t>
  </si>
  <si>
    <t>池田循環器科内科</t>
  </si>
  <si>
    <t>24230165</t>
  </si>
  <si>
    <t>24201324</t>
  </si>
  <si>
    <t>内田医院</t>
  </si>
  <si>
    <t>24230265</t>
  </si>
  <si>
    <t>24201325</t>
  </si>
  <si>
    <t>永田内科泌尿器科医院</t>
  </si>
  <si>
    <t>24230332</t>
  </si>
  <si>
    <t>24201330</t>
  </si>
  <si>
    <t>山田医院</t>
  </si>
  <si>
    <t>24230221</t>
  </si>
  <si>
    <t>24201331</t>
  </si>
  <si>
    <t>福江産婦人科医院</t>
  </si>
  <si>
    <t>24230074</t>
  </si>
  <si>
    <t>24201332</t>
  </si>
  <si>
    <t>松本耳鼻咽喉科</t>
  </si>
  <si>
    <t>24230149</t>
  </si>
  <si>
    <t>24201333</t>
  </si>
  <si>
    <t>長崎県五島中央病院付属診療所奈留医療センター</t>
  </si>
  <si>
    <t>24230110</t>
  </si>
  <si>
    <t>24201334</t>
  </si>
  <si>
    <t>浦クリニック</t>
  </si>
  <si>
    <t>24230205</t>
  </si>
  <si>
    <t>24201335</t>
  </si>
  <si>
    <t>医療法人松尾整形外科</t>
  </si>
  <si>
    <t>24230065</t>
  </si>
  <si>
    <t>24201336</t>
  </si>
  <si>
    <t>ダケ眼科クリニック</t>
  </si>
  <si>
    <t>24230343</t>
  </si>
  <si>
    <t>24201337</t>
  </si>
  <si>
    <t>小値賀町国民健康保険診療所</t>
  </si>
  <si>
    <t>42383</t>
  </si>
  <si>
    <t>小値賀町</t>
  </si>
  <si>
    <t>24230068</t>
  </si>
  <si>
    <t>24201346</t>
  </si>
  <si>
    <t>豊玉診療所</t>
  </si>
  <si>
    <t>24230322</t>
  </si>
  <si>
    <t>24201347</t>
  </si>
  <si>
    <t>つきやま産婦人科</t>
  </si>
  <si>
    <t>24230327</t>
  </si>
  <si>
    <t>医療機関施設名</t>
    <phoneticPr fontId="1"/>
  </si>
  <si>
    <t>調整区域</t>
    <rPh sb="0" eb="2">
      <t>チョウセイ</t>
    </rPh>
    <rPh sb="2" eb="4">
      <t>クイキ</t>
    </rPh>
    <phoneticPr fontId="1"/>
  </si>
  <si>
    <t>市町村コード</t>
    <rPh sb="0" eb="3">
      <t>シチョウソン</t>
    </rPh>
    <phoneticPr fontId="1"/>
  </si>
  <si>
    <t>H30医療機関ＩＤ</t>
    <rPh sb="3" eb="5">
      <t>イリョウ</t>
    </rPh>
    <rPh sb="5" eb="7">
      <t>キカン</t>
    </rPh>
    <phoneticPr fontId="1"/>
  </si>
  <si>
    <t>市区町村名称</t>
    <phoneticPr fontId="1"/>
  </si>
  <si>
    <t>病院・診療所</t>
    <rPh sb="0" eb="2">
      <t>ビョウイン</t>
    </rPh>
    <rPh sb="3" eb="6">
      <t>シンリョウショ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</si>
  <si>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</si>
  <si>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</si>
  <si>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特定機能病院</t>
    <phoneticPr fontId="1"/>
  </si>
  <si>
    <t>地域医療支援病院</t>
    <phoneticPr fontId="1"/>
  </si>
  <si>
    <t>〇</t>
  </si>
  <si>
    <t>〇</t>
    <phoneticPr fontId="1"/>
  </si>
  <si>
    <t>三次救急医療施設、二次救急医療施設、救急告示病院</t>
    <phoneticPr fontId="4"/>
  </si>
  <si>
    <t>三次救急医療施設</t>
    <phoneticPr fontId="4"/>
  </si>
  <si>
    <t>二次救急医療施設</t>
    <phoneticPr fontId="4"/>
  </si>
  <si>
    <t>救急告示病院</t>
    <phoneticPr fontId="4"/>
  </si>
  <si>
    <t>救急医療の実施状況</t>
    <phoneticPr fontId="4"/>
  </si>
  <si>
    <t>社会福祉法人恩賜財団済生会支部済生会長崎病院</t>
    <phoneticPr fontId="1"/>
  </si>
  <si>
    <t>１．職員数</t>
    <phoneticPr fontId="4"/>
  </si>
  <si>
    <t>１．職員数</t>
  </si>
  <si>
    <t>２．医療機能等</t>
    <rPh sb="2" eb="4">
      <t>イリョウ</t>
    </rPh>
    <rPh sb="4" eb="6">
      <t>キノウ</t>
    </rPh>
    <rPh sb="6" eb="7">
      <t>トウ</t>
    </rPh>
    <phoneticPr fontId="1"/>
  </si>
  <si>
    <t>〇</t>
    <phoneticPr fontId="1"/>
  </si>
  <si>
    <t>３．医療機器の台数</t>
    <rPh sb="2" eb="4">
      <t>イリョウ</t>
    </rPh>
    <rPh sb="4" eb="6">
      <t>キキ</t>
    </rPh>
    <rPh sb="7" eb="9">
      <t>ダイスウ</t>
    </rPh>
    <phoneticPr fontId="1"/>
  </si>
  <si>
    <t>３．医療機器の台数</t>
    <phoneticPr fontId="4"/>
  </si>
  <si>
    <t>許可病床数（一般）①</t>
    <phoneticPr fontId="1"/>
  </si>
  <si>
    <t>許可病床数（療養）②</t>
    <phoneticPr fontId="1"/>
  </si>
  <si>
    <t>許可病床数（一般+療養）
①＋②</t>
    <rPh sb="0" eb="2">
      <t>キョカ</t>
    </rPh>
    <rPh sb="2" eb="5">
      <t>ビョウショウスウ</t>
    </rPh>
    <rPh sb="6" eb="8">
      <t>イッパン</t>
    </rPh>
    <rPh sb="9" eb="11">
      <t>リョウヨウ</t>
    </rPh>
    <phoneticPr fontId="6"/>
  </si>
  <si>
    <t>許可病床数・稼働病床数</t>
  </si>
  <si>
    <t>４．病床機能</t>
    <rPh sb="2" eb="4">
      <t>ビョウショウ</t>
    </rPh>
    <rPh sb="4" eb="6">
      <t>キノウ</t>
    </rPh>
    <phoneticPr fontId="1"/>
  </si>
  <si>
    <t>①施設全体の職員数</t>
    <phoneticPr fontId="1"/>
  </si>
  <si>
    <t>②病棟部門の職員数</t>
    <phoneticPr fontId="1"/>
  </si>
  <si>
    <t>③手術室の職員数</t>
    <phoneticPr fontId="1"/>
  </si>
  <si>
    <t>④外来部門の職員数</t>
    <phoneticPr fontId="1"/>
  </si>
  <si>
    <t>64列以上</t>
    <phoneticPr fontId="4"/>
  </si>
  <si>
    <t>16列以上64列未満</t>
    <phoneticPr fontId="4"/>
  </si>
  <si>
    <t>16列未満</t>
    <phoneticPr fontId="4"/>
  </si>
  <si>
    <t>その他のＣＴ</t>
    <phoneticPr fontId="4"/>
  </si>
  <si>
    <t>3テスラ以上</t>
    <phoneticPr fontId="4"/>
  </si>
  <si>
    <t xml:space="preserve">1.5テスラ以上3テスラ未満 </t>
    <phoneticPr fontId="4"/>
  </si>
  <si>
    <t xml:space="preserve">1.5テスラ未満 </t>
    <phoneticPr fontId="4"/>
  </si>
  <si>
    <t xml:space="preserve">血管連続撮影装置 </t>
    <phoneticPr fontId="4"/>
  </si>
  <si>
    <t>ＳＰＥＣＴ</t>
    <phoneticPr fontId="4"/>
  </si>
  <si>
    <t>ＰＥＴ</t>
    <phoneticPr fontId="4"/>
  </si>
  <si>
    <t>ＰＥＴＣＴ</t>
    <phoneticPr fontId="4"/>
  </si>
  <si>
    <t>ＰＥＴＭＲＩ</t>
    <phoneticPr fontId="4"/>
  </si>
  <si>
    <t>ガンマナイフ</t>
    <phoneticPr fontId="1"/>
  </si>
  <si>
    <t>サイバーナイフ</t>
    <phoneticPr fontId="1"/>
  </si>
  <si>
    <t>強度変調放射線治療器</t>
    <phoneticPr fontId="4"/>
  </si>
  <si>
    <t>遠隔操作式密封小線源治療装置</t>
    <phoneticPr fontId="4"/>
  </si>
  <si>
    <t>内視鏡手術用支援機器（ダヴィンチ）</t>
    <phoneticPr fontId="1"/>
  </si>
  <si>
    <t>救命救急センター開設に併せ一時的に休止</t>
    <rPh sb="0" eb="2">
      <t>キュウメイ</t>
    </rPh>
    <rPh sb="2" eb="4">
      <t>キュウキュウ</t>
    </rPh>
    <rPh sb="8" eb="10">
      <t>カイセツ</t>
    </rPh>
    <rPh sb="11" eb="12">
      <t>アワ</t>
    </rPh>
    <rPh sb="13" eb="16">
      <t>イチジテキ</t>
    </rPh>
    <rPh sb="17" eb="19">
      <t>キュウシ</t>
    </rPh>
    <phoneticPr fontId="1"/>
  </si>
  <si>
    <t>（比較）2025-令和2年【7月1日時点】</t>
    <rPh sb="1" eb="3">
      <t>ヒカク</t>
    </rPh>
    <rPh sb="9" eb="11">
      <t>レイワ</t>
    </rPh>
    <rPh sb="12" eb="13">
      <t>ネン</t>
    </rPh>
    <rPh sb="15" eb="16">
      <t>ガツ</t>
    </rPh>
    <rPh sb="17" eb="18">
      <t>ヒ</t>
    </rPh>
    <rPh sb="18" eb="20">
      <t>ジテン</t>
    </rPh>
    <phoneticPr fontId="1"/>
  </si>
  <si>
    <t>備考</t>
    <rPh sb="0" eb="2">
      <t>ビコウ</t>
    </rPh>
    <phoneticPr fontId="1"/>
  </si>
  <si>
    <t>R3.6月新築移転</t>
    <rPh sb="4" eb="5">
      <t>ガツ</t>
    </rPh>
    <rPh sb="5" eb="7">
      <t>シンチク</t>
    </rPh>
    <rPh sb="7" eb="9">
      <t>イテン</t>
    </rPh>
    <phoneticPr fontId="1"/>
  </si>
  <si>
    <t>R3.5月新築移転</t>
    <rPh sb="4" eb="5">
      <t>ガツ</t>
    </rPh>
    <rPh sb="5" eb="7">
      <t>シンチク</t>
    </rPh>
    <rPh sb="7" eb="9">
      <t>イテン</t>
    </rPh>
    <phoneticPr fontId="1"/>
  </si>
  <si>
    <t>R4.2月廃院予定（昭和会病院と統合）</t>
    <rPh sb="4" eb="5">
      <t>ガツ</t>
    </rPh>
    <rPh sb="5" eb="7">
      <t>ハイイン</t>
    </rPh>
    <rPh sb="7" eb="9">
      <t>ヨテイ</t>
    </rPh>
    <rPh sb="10" eb="12">
      <t>ショウワ</t>
    </rPh>
    <rPh sb="12" eb="13">
      <t>カイ</t>
    </rPh>
    <rPh sb="13" eb="15">
      <t>ビョウイン</t>
    </rPh>
    <rPh sb="16" eb="18">
      <t>トウゴウ</t>
    </rPh>
    <phoneticPr fontId="1"/>
  </si>
  <si>
    <t>R4.2月長崎あじさい病院と統合予定</t>
    <rPh sb="5" eb="7">
      <t>ナガサキ</t>
    </rPh>
    <rPh sb="11" eb="13">
      <t>ビョウイン</t>
    </rPh>
    <rPh sb="14" eb="16">
      <t>トウゴウ</t>
    </rPh>
    <rPh sb="16" eb="18">
      <t>ヨテイ</t>
    </rPh>
    <phoneticPr fontId="1"/>
  </si>
  <si>
    <t>５．入院患者の状況</t>
    <rPh sb="2" eb="4">
      <t>ニュウイン</t>
    </rPh>
    <rPh sb="4" eb="6">
      <t>カンジャ</t>
    </rPh>
    <rPh sb="7" eb="9">
      <t>ジョウキョウ</t>
    </rPh>
    <phoneticPr fontId="1"/>
  </si>
  <si>
    <t>１．職員数</t>
    <rPh sb="2" eb="4">
      <t>ショクイン</t>
    </rPh>
    <rPh sb="4" eb="5">
      <t>スウ</t>
    </rPh>
    <phoneticPr fontId="1"/>
  </si>
  <si>
    <t>２．医療機能等</t>
    <rPh sb="2" eb="4">
      <t>イリョウ</t>
    </rPh>
    <rPh sb="4" eb="6">
      <t>キノウ</t>
    </rPh>
    <rPh sb="6" eb="7">
      <t>トウ</t>
    </rPh>
    <phoneticPr fontId="1"/>
  </si>
  <si>
    <t>３．医療機器の台数</t>
    <rPh sb="2" eb="4">
      <t>イリョウ</t>
    </rPh>
    <rPh sb="4" eb="6">
      <t>キキ</t>
    </rPh>
    <rPh sb="7" eb="9">
      <t>ダイスウ</t>
    </rPh>
    <phoneticPr fontId="1"/>
  </si>
  <si>
    <t>４．病床機能</t>
    <rPh sb="2" eb="4">
      <t>ビョウショウ</t>
    </rPh>
    <rPh sb="4" eb="6">
      <t>キノウ</t>
    </rPh>
    <phoneticPr fontId="1"/>
  </si>
  <si>
    <t>５．入院患者の状況</t>
    <rPh sb="2" eb="4">
      <t>ニュウイン</t>
    </rPh>
    <rPh sb="4" eb="6">
      <t>カンジャ</t>
    </rPh>
    <rPh sb="7" eb="9">
      <t>ジョウキョウ</t>
    </rPh>
    <phoneticPr fontId="1"/>
  </si>
  <si>
    <t>リハビリテーションの状況</t>
    <phoneticPr fontId="4"/>
  </si>
  <si>
    <t xml:space="preserve">
　報告内容については、現在精査中であり、今後修正される可能性があります。</t>
    <rPh sb="2" eb="4">
      <t>ホウコク</t>
    </rPh>
    <rPh sb="4" eb="6">
      <t>ナイヨウ</t>
    </rPh>
    <rPh sb="12" eb="14">
      <t>ゲンザイ</t>
    </rPh>
    <rPh sb="14" eb="16">
      <t>セイサ</t>
    </rPh>
    <rPh sb="16" eb="17">
      <t>チュウ</t>
    </rPh>
    <rPh sb="21" eb="23">
      <t>コンゴ</t>
    </rPh>
    <rPh sb="23" eb="25">
      <t>シュウセイ</t>
    </rPh>
    <rPh sb="28" eb="31">
      <t>カノウセイ</t>
    </rPh>
    <phoneticPr fontId="15"/>
  </si>
  <si>
    <t>休床中の53床については、現在の30床を含め、一部急性期機能を残したうえで回復期への転換を検討中。現段階では、予定病床数を確定できていない。</t>
    <rPh sb="0" eb="1">
      <t>ヤス</t>
    </rPh>
    <rPh sb="1" eb="2">
      <t>ユカ</t>
    </rPh>
    <rPh sb="2" eb="3">
      <t>チュウ</t>
    </rPh>
    <rPh sb="6" eb="7">
      <t>ユカ</t>
    </rPh>
    <rPh sb="13" eb="15">
      <t>ゲンザイ</t>
    </rPh>
    <rPh sb="18" eb="19">
      <t>ユカ</t>
    </rPh>
    <rPh sb="20" eb="21">
      <t>フク</t>
    </rPh>
    <rPh sb="23" eb="25">
      <t>イチブ</t>
    </rPh>
    <rPh sb="25" eb="28">
      <t>キュウセイキ</t>
    </rPh>
    <rPh sb="28" eb="30">
      <t>キノウ</t>
    </rPh>
    <rPh sb="31" eb="32">
      <t>ノコ</t>
    </rPh>
    <rPh sb="37" eb="39">
      <t>カイフク</t>
    </rPh>
    <rPh sb="39" eb="40">
      <t>キ</t>
    </rPh>
    <rPh sb="42" eb="44">
      <t>テンカン</t>
    </rPh>
    <rPh sb="45" eb="48">
      <t>ケントウチュウ</t>
    </rPh>
    <rPh sb="49" eb="52">
      <t>ゲンダンカイ</t>
    </rPh>
    <rPh sb="55" eb="57">
      <t>ヨテイ</t>
    </rPh>
    <rPh sb="57" eb="59">
      <t>ビョウショウ</t>
    </rPh>
    <rPh sb="59" eb="60">
      <t>スウ</t>
    </rPh>
    <rPh sb="61" eb="63">
      <t>カクテイ</t>
    </rPh>
    <phoneticPr fontId="1"/>
  </si>
  <si>
    <t>佐世保県北</t>
    <rPh sb="0" eb="3">
      <t>サセボ</t>
    </rPh>
    <rPh sb="3" eb="5">
      <t>ケンホク</t>
    </rPh>
    <phoneticPr fontId="1"/>
  </si>
  <si>
    <t>佐世保市</t>
    <rPh sb="0" eb="4">
      <t>サセボシ</t>
    </rPh>
    <phoneticPr fontId="1"/>
  </si>
  <si>
    <t>松浦市</t>
    <rPh sb="0" eb="2">
      <t>マツウラ</t>
    </rPh>
    <rPh sb="2" eb="3">
      <t>シ</t>
    </rPh>
    <phoneticPr fontId="1"/>
  </si>
  <si>
    <t>佐世保国際通り病院</t>
    <rPh sb="0" eb="3">
      <t>サセボ</t>
    </rPh>
    <rPh sb="3" eb="5">
      <t>コクサイ</t>
    </rPh>
    <rPh sb="5" eb="6">
      <t>ドオ</t>
    </rPh>
    <rPh sb="7" eb="9">
      <t>ビョウイン</t>
    </rPh>
    <phoneticPr fontId="1"/>
  </si>
  <si>
    <t>松浦中央病院</t>
    <rPh sb="0" eb="2">
      <t>マツウラ</t>
    </rPh>
    <rPh sb="2" eb="4">
      <t>チュウオウ</t>
    </rPh>
    <rPh sb="4" eb="6">
      <t>ビョウイン</t>
    </rPh>
    <phoneticPr fontId="1"/>
  </si>
  <si>
    <t>病院</t>
    <rPh sb="0" eb="2">
      <t>ビョウイン</t>
    </rPh>
    <phoneticPr fontId="1"/>
  </si>
  <si>
    <t>R3.2月開設</t>
    <rPh sb="4" eb="5">
      <t>ガツ</t>
    </rPh>
    <rPh sb="5" eb="7">
      <t>カイセツ</t>
    </rPh>
    <phoneticPr fontId="1"/>
  </si>
  <si>
    <t>休棟中45床の内29床については介護医療院への転換を検討中。残り16床については、急性期病床として使用予定としている。</t>
    <rPh sb="0" eb="1">
      <t>ヤス</t>
    </rPh>
    <rPh sb="1" eb="2">
      <t>トウ</t>
    </rPh>
    <rPh sb="2" eb="3">
      <t>チュウ</t>
    </rPh>
    <rPh sb="5" eb="6">
      <t>ユカ</t>
    </rPh>
    <rPh sb="7" eb="8">
      <t>ウチ</t>
    </rPh>
    <rPh sb="10" eb="11">
      <t>ユカ</t>
    </rPh>
    <rPh sb="16" eb="18">
      <t>カイゴ</t>
    </rPh>
    <rPh sb="18" eb="20">
      <t>イリョウ</t>
    </rPh>
    <rPh sb="20" eb="21">
      <t>イン</t>
    </rPh>
    <rPh sb="23" eb="25">
      <t>テンカン</t>
    </rPh>
    <rPh sb="26" eb="28">
      <t>ケントウ</t>
    </rPh>
    <rPh sb="28" eb="29">
      <t>チュウ</t>
    </rPh>
    <rPh sb="30" eb="31">
      <t>ノコ</t>
    </rPh>
    <rPh sb="34" eb="35">
      <t>ユカ</t>
    </rPh>
    <rPh sb="41" eb="44">
      <t>キュウセイキ</t>
    </rPh>
    <rPh sb="44" eb="46">
      <t>ビョウショウ</t>
    </rPh>
    <rPh sb="49" eb="51">
      <t>シヨウ</t>
    </rPh>
    <rPh sb="51" eb="53">
      <t>ヨテイ</t>
    </rPh>
    <phoneticPr fontId="1"/>
  </si>
  <si>
    <t>介護療養病床を2024年3月廃止予定</t>
    <rPh sb="0" eb="2">
      <t>カイゴ</t>
    </rPh>
    <rPh sb="2" eb="4">
      <t>リョウヨウ</t>
    </rPh>
    <rPh sb="4" eb="6">
      <t>ビョウショウ</t>
    </rPh>
    <rPh sb="11" eb="12">
      <t>ネン</t>
    </rPh>
    <rPh sb="13" eb="14">
      <t>ガツ</t>
    </rPh>
    <rPh sb="14" eb="16">
      <t>ハイシ</t>
    </rPh>
    <rPh sb="16" eb="18">
      <t>ヨテイ</t>
    </rPh>
    <phoneticPr fontId="1"/>
  </si>
  <si>
    <t>公立小浜温泉病院（R3.4.1名称変更）</t>
    <rPh sb="4" eb="6">
      <t>オンセン</t>
    </rPh>
    <rPh sb="15" eb="17">
      <t>メイショウ</t>
    </rPh>
    <rPh sb="17" eb="19">
      <t>ヘンコウ</t>
    </rPh>
    <phoneticPr fontId="1"/>
  </si>
  <si>
    <t>R3.12.1に40床を介護医療院に転換済み</t>
    <rPh sb="10" eb="11">
      <t>ユカ</t>
    </rPh>
    <rPh sb="12" eb="14">
      <t>カイゴ</t>
    </rPh>
    <rPh sb="14" eb="16">
      <t>イリョウ</t>
    </rPh>
    <rPh sb="16" eb="17">
      <t>イン</t>
    </rPh>
    <rPh sb="18" eb="20">
      <t>テンカン</t>
    </rPh>
    <rPh sb="20" eb="21">
      <t>ズ</t>
    </rPh>
    <phoneticPr fontId="1"/>
  </si>
  <si>
    <t>無床化</t>
    <rPh sb="0" eb="2">
      <t>ムショウ</t>
    </rPh>
    <rPh sb="2" eb="3">
      <t>カ</t>
    </rPh>
    <phoneticPr fontId="1"/>
  </si>
  <si>
    <t>慢性期から回復期へ27床変更するとともに、介護療養病床30床を介護医療院へ転換</t>
    <rPh sb="0" eb="3">
      <t>マンセイキ</t>
    </rPh>
    <rPh sb="5" eb="7">
      <t>カイフク</t>
    </rPh>
    <rPh sb="7" eb="8">
      <t>キ</t>
    </rPh>
    <rPh sb="11" eb="12">
      <t>ユカ</t>
    </rPh>
    <rPh sb="12" eb="14">
      <t>ヘンコウ</t>
    </rPh>
    <rPh sb="21" eb="23">
      <t>カイゴ</t>
    </rPh>
    <rPh sb="23" eb="25">
      <t>リョウヨウ</t>
    </rPh>
    <rPh sb="25" eb="27">
      <t>ビョウショウ</t>
    </rPh>
    <rPh sb="29" eb="30">
      <t>ユカ</t>
    </rPh>
    <rPh sb="31" eb="33">
      <t>カイゴ</t>
    </rPh>
    <rPh sb="33" eb="35">
      <t>イリョウ</t>
    </rPh>
    <rPh sb="35" eb="36">
      <t>イン</t>
    </rPh>
    <rPh sb="37" eb="39">
      <t>テンカン</t>
    </rPh>
    <phoneticPr fontId="1"/>
  </si>
  <si>
    <t>削減済み</t>
    <rPh sb="0" eb="2">
      <t>サクゲン</t>
    </rPh>
    <rPh sb="2" eb="3">
      <t>ズ</t>
    </rPh>
    <phoneticPr fontId="1"/>
  </si>
  <si>
    <t>R2.10.1病床再編</t>
    <rPh sb="7" eb="9">
      <t>ビョウショウ</t>
    </rPh>
    <rPh sb="9" eb="11">
      <t>サイヘン</t>
    </rPh>
    <phoneticPr fontId="1"/>
  </si>
  <si>
    <t>長崎医療圏</t>
    <rPh sb="0" eb="2">
      <t>ナガサキ</t>
    </rPh>
    <rPh sb="2" eb="4">
      <t>イリョウ</t>
    </rPh>
    <rPh sb="4" eb="5">
      <t>ケン</t>
    </rPh>
    <phoneticPr fontId="1"/>
  </si>
  <si>
    <t>佐世保県北医療圏</t>
    <rPh sb="0" eb="3">
      <t>サセボ</t>
    </rPh>
    <rPh sb="3" eb="5">
      <t>ケンホク</t>
    </rPh>
    <rPh sb="5" eb="7">
      <t>イリョウ</t>
    </rPh>
    <rPh sb="7" eb="8">
      <t>ケン</t>
    </rPh>
    <phoneticPr fontId="1"/>
  </si>
  <si>
    <t>県央医療圏</t>
    <rPh sb="0" eb="2">
      <t>ケンオウ</t>
    </rPh>
    <rPh sb="2" eb="4">
      <t>イリョウ</t>
    </rPh>
    <rPh sb="4" eb="5">
      <t>ケン</t>
    </rPh>
    <phoneticPr fontId="1"/>
  </si>
  <si>
    <t>県南医療圏</t>
    <rPh sb="0" eb="2">
      <t>ケンナン</t>
    </rPh>
    <rPh sb="2" eb="4">
      <t>イリョウ</t>
    </rPh>
    <rPh sb="4" eb="5">
      <t>ケン</t>
    </rPh>
    <phoneticPr fontId="1"/>
  </si>
  <si>
    <t>五島医療圏</t>
    <rPh sb="0" eb="2">
      <t>ゴトウ</t>
    </rPh>
    <rPh sb="2" eb="4">
      <t>イリョウ</t>
    </rPh>
    <rPh sb="4" eb="5">
      <t>ケン</t>
    </rPh>
    <phoneticPr fontId="1"/>
  </si>
  <si>
    <t>上五島医療圏</t>
    <rPh sb="0" eb="1">
      <t>ウエ</t>
    </rPh>
    <rPh sb="1" eb="3">
      <t>ゴトウ</t>
    </rPh>
    <rPh sb="3" eb="5">
      <t>イリョウ</t>
    </rPh>
    <rPh sb="5" eb="6">
      <t>ケン</t>
    </rPh>
    <phoneticPr fontId="1"/>
  </si>
  <si>
    <t>壱岐医療圏</t>
    <rPh sb="0" eb="2">
      <t>イキ</t>
    </rPh>
    <rPh sb="2" eb="4">
      <t>イリョウ</t>
    </rPh>
    <rPh sb="4" eb="5">
      <t>ケン</t>
    </rPh>
    <phoneticPr fontId="1"/>
  </si>
  <si>
    <t>対馬医療圏</t>
    <rPh sb="0" eb="2">
      <t>ツシマ</t>
    </rPh>
    <rPh sb="2" eb="4">
      <t>イリョウ</t>
    </rPh>
    <rPh sb="4" eb="5">
      <t>ケン</t>
    </rPh>
    <phoneticPr fontId="1"/>
  </si>
  <si>
    <t>ー</t>
    <phoneticPr fontId="1"/>
  </si>
  <si>
    <t>令和４年３月作成</t>
    <rPh sb="0" eb="2">
      <t>レイワ</t>
    </rPh>
    <rPh sb="3" eb="4">
      <t>ネン</t>
    </rPh>
    <rPh sb="5" eb="6">
      <t>ガツ</t>
    </rPh>
    <rPh sb="6" eb="8">
      <t>サクセイ</t>
    </rPh>
    <phoneticPr fontId="1"/>
  </si>
  <si>
    <t>全体</t>
    <rPh sb="0" eb="2">
      <t>ゼンタイ</t>
    </rPh>
    <phoneticPr fontId="1"/>
  </si>
  <si>
    <t>【参考】病床機能報告（令和2年7月）後の新病院</t>
    <rPh sb="1" eb="3">
      <t>サンコウ</t>
    </rPh>
    <rPh sb="4" eb="6">
      <t>ビョウショウ</t>
    </rPh>
    <rPh sb="6" eb="8">
      <t>キノウ</t>
    </rPh>
    <rPh sb="8" eb="10">
      <t>ホウコク</t>
    </rPh>
    <rPh sb="11" eb="13">
      <t>レイワ</t>
    </rPh>
    <rPh sb="14" eb="15">
      <t>ネン</t>
    </rPh>
    <rPh sb="16" eb="17">
      <t>ガツ</t>
    </rPh>
    <rPh sb="18" eb="19">
      <t>ゴ</t>
    </rPh>
    <rPh sb="20" eb="21">
      <t>シン</t>
    </rPh>
    <rPh sb="21" eb="23">
      <t>ビョウイン</t>
    </rPh>
    <phoneticPr fontId="1"/>
  </si>
  <si>
    <t>今後移転予定</t>
    <rPh sb="0" eb="2">
      <t>コンゴ</t>
    </rPh>
    <rPh sb="2" eb="4">
      <t>イテン</t>
    </rPh>
    <rPh sb="4" eb="6">
      <t>ヨテイ</t>
    </rPh>
    <phoneticPr fontId="1"/>
  </si>
  <si>
    <t>R2.11月開設。順次100床まで増床</t>
    <rPh sb="9" eb="11">
      <t>ジュンジ</t>
    </rPh>
    <rPh sb="14" eb="15">
      <t>ユカ</t>
    </rPh>
    <rPh sb="17" eb="19">
      <t>ゾウショウ</t>
    </rPh>
    <phoneticPr fontId="1"/>
  </si>
  <si>
    <t>R3.7.11廃止</t>
    <rPh sb="7" eb="9">
      <t>ハイシ</t>
    </rPh>
    <phoneticPr fontId="1"/>
  </si>
  <si>
    <t>R3.4月有床診療化</t>
    <rPh sb="4" eb="5">
      <t>ガツ</t>
    </rPh>
    <rPh sb="5" eb="7">
      <t>ユウショウ</t>
    </rPh>
    <rPh sb="7" eb="9">
      <t>シンリョウ</t>
    </rPh>
    <rPh sb="9" eb="10">
      <t>カ</t>
    </rPh>
    <phoneticPr fontId="1"/>
  </si>
  <si>
    <t>R2.12.21廃止</t>
    <rPh sb="8" eb="10">
      <t>ハイシ</t>
    </rPh>
    <phoneticPr fontId="1"/>
  </si>
  <si>
    <t>廃止</t>
    <rPh sb="0" eb="2">
      <t>ハイシ</t>
    </rPh>
    <phoneticPr fontId="1"/>
  </si>
  <si>
    <t>R3.7.17廃止</t>
    <rPh sb="7" eb="9">
      <t>ハイシ</t>
    </rPh>
    <phoneticPr fontId="1"/>
  </si>
  <si>
    <t>新生病院（R3.9月名称変更）</t>
    <rPh sb="0" eb="2">
      <t>シンセイ</t>
    </rPh>
    <rPh sb="2" eb="4">
      <t>ビョウイン</t>
    </rPh>
    <rPh sb="9" eb="1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</si>
</sst>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15"/>
      <color theme="1"/>
      <name val="メイリオ"/>
      <family val="3"/>
      <charset val="128"/>
    </font>
    <font>
      <b/>
      <sz val="3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49" fontId="3" fillId="0" borderId="0" xfId="1" applyNumberFormat="1" applyFont="1">
      <alignment vertical="center"/>
    </xf>
    <xf numFmtId="49" fontId="3" fillId="0" borderId="0" xfId="1" applyNumberFormat="1" applyFont="1" applyAlignme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0" fontId="8" fillId="0" borderId="0" xfId="0" applyFont="1" applyAlignment="1"/>
    <xf numFmtId="49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49" fontId="11" fillId="0" borderId="0" xfId="1" applyNumberFormat="1" applyFont="1" applyAlignment="1">
      <alignment vertical="center"/>
    </xf>
    <xf numFmtId="0" fontId="8" fillId="0" borderId="18" xfId="0" applyFont="1" applyBorder="1" applyAlignment="1"/>
    <xf numFmtId="176" fontId="9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38" fontId="8" fillId="0" borderId="18" xfId="3" applyFont="1" applyBorder="1" applyAlignment="1"/>
    <xf numFmtId="38" fontId="8" fillId="0" borderId="0" xfId="3" applyFont="1" applyAlignment="1"/>
    <xf numFmtId="0" fontId="8" fillId="0" borderId="3" xfId="0" applyFont="1" applyBorder="1" applyAlignment="1">
      <alignment shrinkToFit="1"/>
    </xf>
    <xf numFmtId="38" fontId="8" fillId="0" borderId="3" xfId="3" applyFont="1" applyBorder="1" applyAlignment="1">
      <alignment shrinkToFit="1"/>
    </xf>
    <xf numFmtId="176" fontId="8" fillId="0" borderId="3" xfId="0" applyNumberFormat="1" applyFont="1" applyBorder="1" applyAlignment="1">
      <alignment shrinkToFit="1"/>
    </xf>
    <xf numFmtId="0" fontId="8" fillId="0" borderId="3" xfId="0" applyFont="1" applyBorder="1" applyAlignment="1">
      <alignment horizontal="center" shrinkToFit="1"/>
    </xf>
    <xf numFmtId="0" fontId="8" fillId="0" borderId="20" xfId="0" applyFont="1" applyBorder="1" applyAlignment="1"/>
    <xf numFmtId="49" fontId="7" fillId="3" borderId="8" xfId="2" applyNumberFormat="1" applyFont="1" applyFill="1" applyBorder="1" applyProtection="1">
      <alignment vertical="center"/>
      <protection locked="0"/>
    </xf>
    <xf numFmtId="49" fontId="7" fillId="3" borderId="3" xfId="2" applyNumberFormat="1" applyFont="1" applyFill="1" applyBorder="1" applyAlignment="1" applyProtection="1">
      <alignment horizontal="center" vertical="center" shrinkToFit="1"/>
      <protection locked="0"/>
    </xf>
    <xf numFmtId="49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>
      <alignment vertical="center" wrapText="1"/>
    </xf>
    <xf numFmtId="0" fontId="7" fillId="3" borderId="6" xfId="1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13" xfId="1" applyFont="1" applyFill="1" applyBorder="1" applyAlignment="1">
      <alignment horizontal="center" vertical="center" shrinkToFit="1"/>
    </xf>
    <xf numFmtId="0" fontId="7" fillId="3" borderId="0" xfId="1" applyFont="1" applyFill="1" applyBorder="1" applyAlignment="1">
      <alignment vertical="center" wrapText="1"/>
    </xf>
    <xf numFmtId="0" fontId="7" fillId="3" borderId="8" xfId="1" applyFont="1" applyFill="1" applyBorder="1">
      <alignment vertical="center"/>
    </xf>
    <xf numFmtId="0" fontId="7" fillId="3" borderId="9" xfId="1" applyFont="1" applyFill="1" applyBorder="1">
      <alignment vertical="center"/>
    </xf>
    <xf numFmtId="0" fontId="7" fillId="3" borderId="9" xfId="1" applyFont="1" applyFill="1" applyBorder="1" applyAlignment="1">
      <alignment horizontal="center" vertical="center" shrinkToFit="1"/>
    </xf>
    <xf numFmtId="38" fontId="8" fillId="0" borderId="20" xfId="3" applyFont="1" applyBorder="1" applyAlignment="1"/>
    <xf numFmtId="49" fontId="7" fillId="3" borderId="3" xfId="1" applyNumberFormat="1" applyFont="1" applyFill="1" applyBorder="1" applyAlignment="1" applyProtection="1">
      <alignment horizontal="center" vertical="center" textRotation="255"/>
      <protection locked="0"/>
    </xf>
    <xf numFmtId="49" fontId="10" fillId="3" borderId="3" xfId="1" applyNumberFormat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1" applyFont="1" applyFill="1" applyBorder="1" applyAlignment="1">
      <alignment vertical="center" wrapText="1"/>
    </xf>
    <xf numFmtId="0" fontId="7" fillId="3" borderId="9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vertical="center" wrapText="1"/>
    </xf>
    <xf numFmtId="49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" xfId="1" applyNumberFormat="1" applyFont="1" applyFill="1" applyBorder="1" applyAlignment="1">
      <alignment horizontal="center" vertical="center" shrinkToFit="1"/>
    </xf>
    <xf numFmtId="176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9" xfId="1" applyNumberFormat="1" applyFont="1" applyFill="1" applyBorder="1" applyProtection="1">
      <alignment vertical="center"/>
      <protection locked="0"/>
    </xf>
    <xf numFmtId="176" fontId="8" fillId="4" borderId="3" xfId="0" applyNumberFormat="1" applyFont="1" applyFill="1" applyBorder="1" applyAlignment="1">
      <alignment shrinkToFit="1"/>
    </xf>
    <xf numFmtId="0" fontId="8" fillId="0" borderId="3" xfId="0" applyFont="1" applyBorder="1" applyAlignment="1"/>
    <xf numFmtId="0" fontId="8" fillId="3" borderId="3" xfId="0" applyFont="1" applyFill="1" applyBorder="1" applyAlignment="1"/>
    <xf numFmtId="0" fontId="7" fillId="5" borderId="8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shrinkToFit="1"/>
    </xf>
    <xf numFmtId="0" fontId="8" fillId="0" borderId="3" xfId="0" applyFont="1" applyBorder="1" applyAlignment="1">
      <alignment wrapText="1"/>
    </xf>
    <xf numFmtId="0" fontId="8" fillId="0" borderId="3" xfId="0" applyFont="1" applyFill="1" applyBorder="1" applyAlignment="1">
      <alignment shrinkToFit="1"/>
    </xf>
    <xf numFmtId="0" fontId="8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7" fillId="3" borderId="4" xfId="1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2" xfId="1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16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7" xfId="1" applyNumberFormat="1" applyFont="1" applyFill="1" applyBorder="1" applyAlignment="1" applyProtection="1">
      <alignment horizontal="left" vertical="center"/>
      <protection locked="0"/>
    </xf>
    <xf numFmtId="49" fontId="7" fillId="3" borderId="8" xfId="1" applyNumberFormat="1" applyFont="1" applyFill="1" applyBorder="1" applyAlignment="1" applyProtection="1">
      <alignment horizontal="left" vertical="center"/>
      <protection locked="0"/>
    </xf>
    <xf numFmtId="49" fontId="7" fillId="3" borderId="9" xfId="1" applyNumberFormat="1" applyFont="1" applyFill="1" applyBorder="1" applyAlignment="1" applyProtection="1">
      <alignment horizontal="left" vertical="center"/>
      <protection locked="0"/>
    </xf>
    <xf numFmtId="49" fontId="7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7" fillId="3" borderId="3" xfId="1" applyNumberFormat="1" applyFont="1" applyFill="1" applyBorder="1" applyAlignment="1" applyProtection="1">
      <alignment horizontal="left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1" applyNumberFormat="1" applyFont="1" applyFill="1" applyBorder="1" applyAlignment="1" applyProtection="1">
      <alignment vertical="center"/>
      <protection locked="0"/>
    </xf>
    <xf numFmtId="49" fontId="7" fillId="3" borderId="8" xfId="1" applyNumberFormat="1" applyFont="1" applyFill="1" applyBorder="1" applyAlignment="1" applyProtection="1">
      <alignment vertical="center"/>
      <protection locked="0"/>
    </xf>
    <xf numFmtId="49" fontId="7" fillId="3" borderId="9" xfId="1" applyNumberFormat="1" applyFont="1" applyFill="1" applyBorder="1" applyAlignment="1" applyProtection="1">
      <alignment vertical="center"/>
      <protection locked="0"/>
    </xf>
    <xf numFmtId="49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7" fillId="3" borderId="3" xfId="1" applyNumberFormat="1" applyFont="1" applyFill="1" applyBorder="1" applyAlignment="1">
      <alignment horizontal="center" vertical="center"/>
    </xf>
    <xf numFmtId="176" fontId="7" fillId="3" borderId="3" xfId="1" applyNumberFormat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2" applyNumberFormat="1" applyFont="1" applyFill="1" applyBorder="1" applyAlignment="1" applyProtection="1">
      <alignment horizontal="center" vertical="center" wrapText="1"/>
      <protection locked="0"/>
    </xf>
    <xf numFmtId="49" fontId="10" fillId="3" borderId="7" xfId="2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49" fontId="7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7" fillId="3" borderId="8" xfId="2" applyNumberFormat="1" applyFont="1" applyFill="1" applyBorder="1" applyAlignment="1" applyProtection="1">
      <alignment horizontal="left" vertical="center" wrapText="1"/>
      <protection locked="0"/>
    </xf>
    <xf numFmtId="0" fontId="7" fillId="3" borderId="7" xfId="1" applyFont="1" applyFill="1" applyBorder="1" applyAlignment="1">
      <alignment horizontal="left" vertical="center" shrinkToFit="1"/>
    </xf>
    <xf numFmtId="0" fontId="7" fillId="3" borderId="8" xfId="1" applyFont="1" applyFill="1" applyBorder="1" applyAlignment="1">
      <alignment horizontal="left" vertical="center" shrinkToFit="1"/>
    </xf>
    <xf numFmtId="0" fontId="7" fillId="3" borderId="25" xfId="1" applyFont="1" applyFill="1" applyBorder="1" applyAlignment="1">
      <alignment horizontal="left" vertical="center" shrinkToFit="1"/>
    </xf>
    <xf numFmtId="0" fontId="7" fillId="3" borderId="22" xfId="1" applyFont="1" applyFill="1" applyBorder="1" applyAlignment="1">
      <alignment horizontal="left" vertical="center" wrapText="1"/>
    </xf>
    <xf numFmtId="0" fontId="7" fillId="3" borderId="23" xfId="1" applyFont="1" applyFill="1" applyBorder="1" applyAlignment="1">
      <alignment horizontal="left" vertical="center" wrapText="1"/>
    </xf>
    <xf numFmtId="0" fontId="7" fillId="3" borderId="24" xfId="1" applyFont="1" applyFill="1" applyBorder="1" applyAlignment="1">
      <alignment horizontal="left" vertical="center" wrapText="1"/>
    </xf>
    <xf numFmtId="49" fontId="7" fillId="3" borderId="1" xfId="2" applyNumberFormat="1" applyFont="1" applyFill="1" applyBorder="1" applyAlignment="1" applyProtection="1">
      <alignment horizontal="left" vertical="center" wrapText="1"/>
      <protection locked="0"/>
    </xf>
    <xf numFmtId="49" fontId="7" fillId="3" borderId="6" xfId="2" applyNumberFormat="1" applyFont="1" applyFill="1" applyBorder="1" applyAlignment="1" applyProtection="1">
      <alignment horizontal="left" vertical="center" wrapText="1"/>
      <protection locked="0"/>
    </xf>
    <xf numFmtId="49" fontId="7" fillId="3" borderId="13" xfId="2" applyNumberFormat="1" applyFont="1" applyFill="1" applyBorder="1" applyAlignment="1" applyProtection="1">
      <alignment horizontal="left" vertical="center" wrapText="1"/>
      <protection locked="0"/>
    </xf>
    <xf numFmtId="49" fontId="7" fillId="3" borderId="14" xfId="2" applyNumberFormat="1" applyFont="1" applyFill="1" applyBorder="1" applyAlignment="1" applyProtection="1">
      <alignment horizontal="left" vertical="center" wrapText="1"/>
      <protection locked="0"/>
    </xf>
    <xf numFmtId="0" fontId="8" fillId="3" borderId="0" xfId="1" applyFont="1" applyFill="1" applyBorder="1" applyAlignment="1">
      <alignment horizontal="left" vertical="center"/>
    </xf>
    <xf numFmtId="49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2 2 2" xfId="2" xr:uid="{F0CFCB9B-63F2-4F9F-88E8-DB61CDAD2925}"/>
    <cellStyle name="標準 3 2" xfId="1" xr:uid="{6395E9A4-2364-4B46-97AC-53EEAFB6A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374650</xdr:colOff>
      <xdr:row>12</xdr:row>
      <xdr:rowOff>118534</xdr:rowOff>
    </xdr:from>
    <xdr:to>
      <xdr:col>9</xdr:col>
      <xdr:colOff>596900</xdr:colOff>
      <xdr:row>16</xdr:row>
      <xdr:rowOff>48683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DC9A6F-E4EE-4D02-A3E3-D65088F33928}"/>
            </a:ext>
          </a:extLst>
        </xdr:cNvPr>
        <xdr:cNvSpPr txBox="1"/>
      </xdr:nvSpPr>
      <xdr:spPr>
        <a:xfrm>
          <a:off x="1369483" y="4097867"/>
          <a:ext cx="5471584" cy="861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>
            <a:lnSpc>
              <a:spcPts val="1700"/>
            </a:lnSpc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　本資料は、各医療機関からの病床機能報告を元に、県医療政策課で会議用に加工したものです。報告内容については、現在精査中であり、今後修正される可能性があります。</a:t>
          </a:r>
        </a:p>
      </xdr:txBody>
    </xdr:sp>
    <xdr:clientData/>
  </xdr:twoCellAnchor>
  <xdr:twoCellAnchor>
    <xdr:from>
      <xdr:col>1</xdr:col>
      <xdr:colOff>69850</xdr:colOff>
      <xdr:row>3</xdr:row>
      <xdr:rowOff>167216</xdr:rowOff>
    </xdr:from>
    <xdr:to>
      <xdr:col>10</xdr:col>
      <xdr:colOff>336550</xdr:colOff>
      <xdr:row>3</xdr:row>
      <xdr:rowOff>643466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59A379-3E61-41C5-A602-0054FA0FBBF2}"/>
            </a:ext>
          </a:extLst>
        </xdr:cNvPr>
        <xdr:cNvSpPr txBox="1"/>
      </xdr:nvSpPr>
      <xdr:spPr>
        <a:xfrm>
          <a:off x="1064683" y="865716"/>
          <a:ext cx="6172200" cy="4762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令和２年度病床機能報告</a:t>
          </a:r>
          <a:r>
            <a:rPr kumimoji="1" lang="en-US" altLang="ja-JP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医療機関</a:t>
          </a:r>
          <a:r>
            <a:rPr kumimoji="1" lang="en-US" altLang="ja-JP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</a:t>
          </a:r>
          <a:endParaRPr kumimoji="1" lang="ja-JP" altLang="en-US" sz="2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0366-8C31-4A66-B02B-63185486CB70}">
  <sheetPr>
    <tabColor rgb="FFFF0000"/>
  </sheetPr>
  <dimension ref="A2:N18"/>
  <sheetViews>
    <sheetView view="pageBreakPreview" zoomScale="60" zoomScaleNormal="100" workbookViewId="0">
      <selection activeCell="B3" sqref="B3"/>
    </sheetView>
  </sheetViews>
  <sheetFormatPr defaultRowHeight="18.75" x14ac:dyDescent="0.4"/>
  <cols>
    <col min="1" max="1" width="13" customWidth="1"/>
  </cols>
  <sheetData>
    <row r="2" spans="1:14" x14ac:dyDescent="0.4">
      <c r="J2" s="73"/>
      <c r="K2" s="73"/>
    </row>
    <row r="3" spans="1:14" x14ac:dyDescent="0.4">
      <c r="J3" s="73"/>
      <c r="K3" s="73"/>
    </row>
    <row r="4" spans="1:14" ht="51.6" customHeight="1" x14ac:dyDescent="0.4">
      <c r="N4" t="s">
        <v>1269</v>
      </c>
    </row>
    <row r="5" spans="1:14" ht="48.95" customHeight="1" x14ac:dyDescent="0.4">
      <c r="A5" s="60"/>
      <c r="B5" s="60"/>
      <c r="C5" s="60"/>
      <c r="D5" s="70" t="s">
        <v>1267</v>
      </c>
      <c r="E5" s="74" t="s">
        <v>1269</v>
      </c>
      <c r="F5" s="74"/>
      <c r="G5" s="74"/>
      <c r="H5" s="69" t="s">
        <v>1267</v>
      </c>
      <c r="I5" s="60"/>
      <c r="J5" s="60"/>
      <c r="K5" s="60"/>
      <c r="L5" s="60"/>
      <c r="N5" t="s">
        <v>1259</v>
      </c>
    </row>
    <row r="6" spans="1:14" x14ac:dyDescent="0.4">
      <c r="N6" t="s">
        <v>1260</v>
      </c>
    </row>
    <row r="7" spans="1:14" ht="24" x14ac:dyDescent="0.4">
      <c r="C7" s="58" t="s">
        <v>1236</v>
      </c>
      <c r="N7" t="s">
        <v>1261</v>
      </c>
    </row>
    <row r="8" spans="1:14" ht="24" x14ac:dyDescent="0.4">
      <c r="C8" s="58" t="s">
        <v>1237</v>
      </c>
      <c r="N8" t="s">
        <v>1262</v>
      </c>
    </row>
    <row r="9" spans="1:14" ht="24" x14ac:dyDescent="0.4">
      <c r="C9" s="58" t="s">
        <v>1238</v>
      </c>
      <c r="N9" t="s">
        <v>1263</v>
      </c>
    </row>
    <row r="10" spans="1:14" ht="24" x14ac:dyDescent="0.4">
      <c r="C10" s="58" t="s">
        <v>1239</v>
      </c>
      <c r="N10" t="s">
        <v>1264</v>
      </c>
    </row>
    <row r="11" spans="1:14" ht="24" x14ac:dyDescent="0.4">
      <c r="C11" s="58" t="s">
        <v>1240</v>
      </c>
      <c r="N11" t="s">
        <v>1265</v>
      </c>
    </row>
    <row r="12" spans="1:14" x14ac:dyDescent="0.4">
      <c r="N12" t="s">
        <v>1266</v>
      </c>
    </row>
    <row r="14" spans="1:14" ht="18" customHeight="1" x14ac:dyDescent="0.4">
      <c r="A14" s="59" t="s">
        <v>1242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4" ht="18" customHeight="1" x14ac:dyDescent="0.4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4" ht="18" customHeight="1" x14ac:dyDescent="0.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18" customHeight="1" x14ac:dyDescent="0.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18" customHeight="1" x14ac:dyDescent="0.4">
      <c r="A18" s="59"/>
      <c r="B18" s="59"/>
      <c r="C18" s="59"/>
      <c r="D18" s="59"/>
      <c r="E18" s="59"/>
      <c r="F18" s="59"/>
      <c r="G18" s="59"/>
      <c r="H18" s="59"/>
      <c r="I18" s="59"/>
      <c r="J18" s="71" t="s">
        <v>1268</v>
      </c>
      <c r="K18" s="71"/>
    </row>
  </sheetData>
  <mergeCells count="2">
    <mergeCell ref="J2:K3"/>
    <mergeCell ref="E5:G5"/>
  </mergeCells>
  <phoneticPr fontId="1"/>
  <dataValidations count="1">
    <dataValidation type="list" allowBlank="1" showInputMessage="1" showErrorMessage="1" sqref="E5:G5" xr:uid="{7DE3B265-F720-457D-B978-4716D4667DA1}">
      <formula1>$N$4:$N$12</formula1>
    </dataValidation>
  </dataValidations>
  <pageMargins left="0.31496062992125984" right="0.31496062992125984" top="0.35433070866141736" bottom="0.35433070866141736" header="0.31496062992125984" footer="0.31496062992125984"/>
  <pageSetup paperSize="9" scale="1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E9C9-9FAE-4AA8-BCDF-2AF93416B89A}">
  <dimension ref="A1:DL334"/>
  <sheetViews>
    <sheetView showZeros="0" view="pageBreakPreview" topLeftCell="E1" zoomScale="85" zoomScaleNormal="100" zoomScaleSheetLayoutView="85" workbookViewId="0">
      <selection activeCell="G3" sqref="G3:G7"/>
    </sheetView>
  </sheetViews>
  <sheetFormatPr defaultColWidth="8.625" defaultRowHeight="13.5" x14ac:dyDescent="0.4"/>
  <cols>
    <col min="1" max="4" width="0" style="10" hidden="1" customWidth="1"/>
    <col min="5" max="5" width="7.125" style="11" customWidth="1"/>
    <col min="6" max="6" width="5.75" style="11" customWidth="1"/>
    <col min="7" max="7" width="35.75" style="11" customWidth="1"/>
    <col min="8" max="8" width="5.75" style="11" customWidth="1"/>
    <col min="9" max="92" width="5.625" style="10" customWidth="1"/>
    <col min="93" max="116" width="5.125" style="10" customWidth="1"/>
    <col min="117" max="16384" width="8.625" style="10"/>
  </cols>
  <sheetData>
    <row r="1" spans="1:116" s="5" customFormat="1" x14ac:dyDescent="0.15">
      <c r="A1" s="3"/>
      <c r="B1" s="4"/>
      <c r="D1" s="4"/>
      <c r="E1" s="6"/>
      <c r="F1" s="6"/>
      <c r="G1" s="6"/>
      <c r="H1" s="6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4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</row>
    <row r="2" spans="1:116" s="5" customFormat="1" ht="30.95" customHeight="1" x14ac:dyDescent="0.15">
      <c r="A2" s="10"/>
      <c r="B2" s="10"/>
      <c r="C2" s="1"/>
      <c r="D2" s="10"/>
      <c r="E2" s="12" t="s">
        <v>1197</v>
      </c>
      <c r="F2" s="11"/>
      <c r="G2" s="2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</row>
    <row r="3" spans="1:116" s="5" customFormat="1" x14ac:dyDescent="0.15">
      <c r="A3" s="88" t="s">
        <v>1179</v>
      </c>
      <c r="B3" s="88" t="s">
        <v>1180</v>
      </c>
      <c r="C3" s="91" t="s">
        <v>0</v>
      </c>
      <c r="D3" s="94" t="s">
        <v>1181</v>
      </c>
      <c r="E3" s="76" t="s">
        <v>1179</v>
      </c>
      <c r="F3" s="76" t="s">
        <v>1182</v>
      </c>
      <c r="G3" s="79" t="s">
        <v>1178</v>
      </c>
      <c r="H3" s="76" t="s">
        <v>1183</v>
      </c>
      <c r="I3" s="82" t="s">
        <v>1196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4"/>
    </row>
    <row r="4" spans="1:116" s="5" customFormat="1" x14ac:dyDescent="0.15">
      <c r="A4" s="89"/>
      <c r="B4" s="89"/>
      <c r="C4" s="92"/>
      <c r="D4" s="95"/>
      <c r="E4" s="77"/>
      <c r="F4" s="77"/>
      <c r="G4" s="80"/>
      <c r="H4" s="77"/>
      <c r="I4" s="97" t="s">
        <v>8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  <c r="AA4" s="97" t="s">
        <v>1207</v>
      </c>
      <c r="AB4" s="98"/>
      <c r="AC4" s="98"/>
      <c r="AD4" s="98"/>
      <c r="AE4" s="98"/>
      <c r="AF4" s="98"/>
      <c r="AG4" s="98"/>
      <c r="AH4" s="98"/>
      <c r="AI4" s="98"/>
      <c r="AJ4" s="99"/>
      <c r="AK4" s="97" t="s">
        <v>9</v>
      </c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9"/>
      <c r="AW4" s="97" t="s">
        <v>1208</v>
      </c>
      <c r="AX4" s="98"/>
      <c r="AY4" s="98"/>
      <c r="AZ4" s="98"/>
      <c r="BA4" s="98"/>
      <c r="BB4" s="98"/>
      <c r="BC4" s="98"/>
      <c r="BD4" s="99"/>
      <c r="BE4" s="97" t="s">
        <v>10</v>
      </c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9"/>
      <c r="BS4" s="97" t="s">
        <v>1209</v>
      </c>
      <c r="BT4" s="98"/>
      <c r="BU4" s="98"/>
      <c r="BV4" s="98"/>
      <c r="BW4" s="98"/>
      <c r="BX4" s="99"/>
      <c r="BY4" s="97" t="s">
        <v>11</v>
      </c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9"/>
      <c r="CO4" s="97" t="s">
        <v>1210</v>
      </c>
      <c r="CP4" s="98"/>
      <c r="CQ4" s="98"/>
      <c r="CR4" s="99"/>
      <c r="CS4" s="87" t="s">
        <v>12</v>
      </c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</row>
    <row r="5" spans="1:116" s="5" customFormat="1" ht="22.5" customHeight="1" x14ac:dyDescent="0.15">
      <c r="A5" s="89"/>
      <c r="B5" s="89"/>
      <c r="C5" s="92"/>
      <c r="D5" s="95"/>
      <c r="E5" s="77"/>
      <c r="F5" s="77"/>
      <c r="G5" s="80"/>
      <c r="H5" s="77"/>
      <c r="I5" s="85" t="s">
        <v>38</v>
      </c>
      <c r="J5" s="86"/>
      <c r="K5" s="85" t="s">
        <v>39</v>
      </c>
      <c r="L5" s="86"/>
      <c r="M5" s="85" t="s">
        <v>40</v>
      </c>
      <c r="N5" s="86"/>
      <c r="O5" s="85" t="s">
        <v>41</v>
      </c>
      <c r="P5" s="86"/>
      <c r="Q5" s="85" t="s">
        <v>42</v>
      </c>
      <c r="R5" s="86"/>
      <c r="S5" s="85" t="s">
        <v>43</v>
      </c>
      <c r="T5" s="86"/>
      <c r="U5" s="85" t="s">
        <v>44</v>
      </c>
      <c r="V5" s="86"/>
      <c r="W5" s="85" t="s">
        <v>45</v>
      </c>
      <c r="X5" s="86"/>
      <c r="Y5" s="85" t="s">
        <v>46</v>
      </c>
      <c r="Z5" s="86"/>
      <c r="AA5" s="75" t="s">
        <v>47</v>
      </c>
      <c r="AB5" s="75"/>
      <c r="AC5" s="75" t="s">
        <v>48</v>
      </c>
      <c r="AD5" s="75"/>
      <c r="AE5" s="75" t="s">
        <v>49</v>
      </c>
      <c r="AF5" s="75"/>
      <c r="AG5" s="75" t="s">
        <v>50</v>
      </c>
      <c r="AH5" s="75"/>
      <c r="AI5" s="75" t="s">
        <v>51</v>
      </c>
      <c r="AJ5" s="75"/>
      <c r="AK5" s="75" t="s">
        <v>52</v>
      </c>
      <c r="AL5" s="75"/>
      <c r="AM5" s="75" t="s">
        <v>53</v>
      </c>
      <c r="AN5" s="75"/>
      <c r="AO5" s="75" t="s">
        <v>54</v>
      </c>
      <c r="AP5" s="75"/>
      <c r="AQ5" s="75" t="s">
        <v>55</v>
      </c>
      <c r="AR5" s="75"/>
      <c r="AS5" s="75" t="s">
        <v>56</v>
      </c>
      <c r="AT5" s="75"/>
      <c r="AU5" s="75" t="s">
        <v>57</v>
      </c>
      <c r="AV5" s="75"/>
      <c r="AW5" s="75" t="s">
        <v>58</v>
      </c>
      <c r="AX5" s="75"/>
      <c r="AY5" s="75" t="s">
        <v>59</v>
      </c>
      <c r="AZ5" s="75"/>
      <c r="BA5" s="75" t="s">
        <v>60</v>
      </c>
      <c r="BB5" s="75"/>
      <c r="BC5" s="75" t="s">
        <v>61</v>
      </c>
      <c r="BD5" s="75"/>
      <c r="BE5" s="75" t="s">
        <v>62</v>
      </c>
      <c r="BF5" s="75"/>
      <c r="BG5" s="75" t="s">
        <v>63</v>
      </c>
      <c r="BH5" s="75"/>
      <c r="BI5" s="75" t="s">
        <v>64</v>
      </c>
      <c r="BJ5" s="75"/>
      <c r="BK5" s="75" t="s">
        <v>65</v>
      </c>
      <c r="BL5" s="75"/>
      <c r="BM5" s="75" t="s">
        <v>66</v>
      </c>
      <c r="BN5" s="75"/>
      <c r="BO5" s="75" t="s">
        <v>67</v>
      </c>
      <c r="BP5" s="75"/>
      <c r="BQ5" s="75" t="s">
        <v>68</v>
      </c>
      <c r="BR5" s="75"/>
      <c r="BS5" s="75" t="s">
        <v>69</v>
      </c>
      <c r="BT5" s="75"/>
      <c r="BU5" s="75" t="s">
        <v>70</v>
      </c>
      <c r="BV5" s="75"/>
      <c r="BW5" s="75" t="s">
        <v>71</v>
      </c>
      <c r="BX5" s="75"/>
      <c r="BY5" s="75" t="s">
        <v>72</v>
      </c>
      <c r="BZ5" s="75"/>
      <c r="CA5" s="75" t="s">
        <v>73</v>
      </c>
      <c r="CB5" s="75"/>
      <c r="CC5" s="75" t="s">
        <v>74</v>
      </c>
      <c r="CD5" s="75"/>
      <c r="CE5" s="75" t="s">
        <v>75</v>
      </c>
      <c r="CF5" s="75"/>
      <c r="CG5" s="75" t="s">
        <v>76</v>
      </c>
      <c r="CH5" s="75"/>
      <c r="CI5" s="75" t="s">
        <v>77</v>
      </c>
      <c r="CJ5" s="75"/>
      <c r="CK5" s="75" t="s">
        <v>78</v>
      </c>
      <c r="CL5" s="75"/>
      <c r="CM5" s="75" t="s">
        <v>79</v>
      </c>
      <c r="CN5" s="75"/>
      <c r="CO5" s="75" t="s">
        <v>80</v>
      </c>
      <c r="CP5" s="75"/>
      <c r="CQ5" s="75" t="s">
        <v>81</v>
      </c>
      <c r="CR5" s="75"/>
      <c r="CS5" s="75" t="s">
        <v>82</v>
      </c>
      <c r="CT5" s="75"/>
      <c r="CU5" s="75" t="s">
        <v>83</v>
      </c>
      <c r="CV5" s="75"/>
      <c r="CW5" s="75" t="s">
        <v>84</v>
      </c>
      <c r="CX5" s="75"/>
      <c r="CY5" s="75" t="s">
        <v>85</v>
      </c>
      <c r="CZ5" s="75"/>
      <c r="DA5" s="75" t="s">
        <v>86</v>
      </c>
      <c r="DB5" s="75"/>
      <c r="DC5" s="75" t="s">
        <v>87</v>
      </c>
      <c r="DD5" s="75"/>
      <c r="DE5" s="75" t="s">
        <v>88</v>
      </c>
      <c r="DF5" s="75"/>
      <c r="DG5" s="75" t="s">
        <v>89</v>
      </c>
      <c r="DH5" s="75"/>
      <c r="DI5" s="75" t="s">
        <v>90</v>
      </c>
      <c r="DJ5" s="75"/>
      <c r="DK5" s="75" t="s">
        <v>91</v>
      </c>
      <c r="DL5" s="75"/>
    </row>
    <row r="6" spans="1:116" s="5" customFormat="1" ht="56.45" customHeight="1" x14ac:dyDescent="0.15">
      <c r="A6" s="89"/>
      <c r="B6" s="89"/>
      <c r="C6" s="92"/>
      <c r="D6" s="95"/>
      <c r="E6" s="77"/>
      <c r="F6" s="77"/>
      <c r="G6" s="80"/>
      <c r="H6" s="77"/>
      <c r="I6" s="36" t="s">
        <v>125</v>
      </c>
      <c r="J6" s="36" t="s">
        <v>126</v>
      </c>
      <c r="K6" s="36" t="s">
        <v>125</v>
      </c>
      <c r="L6" s="36" t="s">
        <v>126</v>
      </c>
      <c r="M6" s="36" t="s">
        <v>125</v>
      </c>
      <c r="N6" s="36" t="s">
        <v>126</v>
      </c>
      <c r="O6" s="36" t="s">
        <v>125</v>
      </c>
      <c r="P6" s="36" t="s">
        <v>126</v>
      </c>
      <c r="Q6" s="36" t="s">
        <v>125</v>
      </c>
      <c r="R6" s="36" t="s">
        <v>126</v>
      </c>
      <c r="S6" s="36" t="s">
        <v>125</v>
      </c>
      <c r="T6" s="36" t="s">
        <v>126</v>
      </c>
      <c r="U6" s="36" t="s">
        <v>125</v>
      </c>
      <c r="V6" s="36" t="s">
        <v>126</v>
      </c>
      <c r="W6" s="36" t="s">
        <v>125</v>
      </c>
      <c r="X6" s="36" t="s">
        <v>126</v>
      </c>
      <c r="Y6" s="36" t="s">
        <v>125</v>
      </c>
      <c r="Z6" s="36" t="s">
        <v>126</v>
      </c>
      <c r="AA6" s="36" t="s">
        <v>125</v>
      </c>
      <c r="AB6" s="36" t="s">
        <v>126</v>
      </c>
      <c r="AC6" s="36" t="s">
        <v>125</v>
      </c>
      <c r="AD6" s="36" t="s">
        <v>126</v>
      </c>
      <c r="AE6" s="36" t="s">
        <v>125</v>
      </c>
      <c r="AF6" s="36" t="s">
        <v>126</v>
      </c>
      <c r="AG6" s="36" t="s">
        <v>125</v>
      </c>
      <c r="AH6" s="36" t="s">
        <v>126</v>
      </c>
      <c r="AI6" s="36" t="s">
        <v>125</v>
      </c>
      <c r="AJ6" s="36" t="s">
        <v>126</v>
      </c>
      <c r="AK6" s="36" t="s">
        <v>125</v>
      </c>
      <c r="AL6" s="36" t="s">
        <v>126</v>
      </c>
      <c r="AM6" s="36" t="s">
        <v>125</v>
      </c>
      <c r="AN6" s="36" t="s">
        <v>126</v>
      </c>
      <c r="AO6" s="36" t="s">
        <v>125</v>
      </c>
      <c r="AP6" s="36" t="s">
        <v>126</v>
      </c>
      <c r="AQ6" s="36" t="s">
        <v>125</v>
      </c>
      <c r="AR6" s="36" t="s">
        <v>126</v>
      </c>
      <c r="AS6" s="36" t="s">
        <v>125</v>
      </c>
      <c r="AT6" s="36" t="s">
        <v>126</v>
      </c>
      <c r="AU6" s="36" t="s">
        <v>125</v>
      </c>
      <c r="AV6" s="36" t="s">
        <v>126</v>
      </c>
      <c r="AW6" s="36" t="s">
        <v>125</v>
      </c>
      <c r="AX6" s="36" t="s">
        <v>126</v>
      </c>
      <c r="AY6" s="36" t="s">
        <v>125</v>
      </c>
      <c r="AZ6" s="36" t="s">
        <v>126</v>
      </c>
      <c r="BA6" s="36" t="s">
        <v>125</v>
      </c>
      <c r="BB6" s="36" t="s">
        <v>126</v>
      </c>
      <c r="BC6" s="36" t="s">
        <v>125</v>
      </c>
      <c r="BD6" s="36" t="s">
        <v>126</v>
      </c>
      <c r="BE6" s="36" t="s">
        <v>125</v>
      </c>
      <c r="BF6" s="36" t="s">
        <v>126</v>
      </c>
      <c r="BG6" s="36" t="s">
        <v>125</v>
      </c>
      <c r="BH6" s="36" t="s">
        <v>126</v>
      </c>
      <c r="BI6" s="36" t="s">
        <v>125</v>
      </c>
      <c r="BJ6" s="36" t="s">
        <v>126</v>
      </c>
      <c r="BK6" s="36" t="s">
        <v>125</v>
      </c>
      <c r="BL6" s="36" t="s">
        <v>126</v>
      </c>
      <c r="BM6" s="36" t="s">
        <v>125</v>
      </c>
      <c r="BN6" s="36" t="s">
        <v>126</v>
      </c>
      <c r="BO6" s="36" t="s">
        <v>125</v>
      </c>
      <c r="BP6" s="36" t="s">
        <v>126</v>
      </c>
      <c r="BQ6" s="36" t="s">
        <v>125</v>
      </c>
      <c r="BR6" s="36" t="s">
        <v>126</v>
      </c>
      <c r="BS6" s="36" t="s">
        <v>125</v>
      </c>
      <c r="BT6" s="36" t="s">
        <v>126</v>
      </c>
      <c r="BU6" s="36" t="s">
        <v>125</v>
      </c>
      <c r="BV6" s="36" t="s">
        <v>126</v>
      </c>
      <c r="BW6" s="36" t="s">
        <v>125</v>
      </c>
      <c r="BX6" s="36" t="s">
        <v>126</v>
      </c>
      <c r="BY6" s="36" t="s">
        <v>125</v>
      </c>
      <c r="BZ6" s="36" t="s">
        <v>126</v>
      </c>
      <c r="CA6" s="36" t="s">
        <v>125</v>
      </c>
      <c r="CB6" s="36" t="s">
        <v>126</v>
      </c>
      <c r="CC6" s="36" t="s">
        <v>125</v>
      </c>
      <c r="CD6" s="36" t="s">
        <v>126</v>
      </c>
      <c r="CE6" s="36" t="s">
        <v>125</v>
      </c>
      <c r="CF6" s="36" t="s">
        <v>126</v>
      </c>
      <c r="CG6" s="36" t="s">
        <v>125</v>
      </c>
      <c r="CH6" s="36" t="s">
        <v>126</v>
      </c>
      <c r="CI6" s="36" t="s">
        <v>125</v>
      </c>
      <c r="CJ6" s="36" t="s">
        <v>126</v>
      </c>
      <c r="CK6" s="36" t="s">
        <v>125</v>
      </c>
      <c r="CL6" s="36" t="s">
        <v>126</v>
      </c>
      <c r="CM6" s="36" t="s">
        <v>125</v>
      </c>
      <c r="CN6" s="36" t="s">
        <v>126</v>
      </c>
      <c r="CO6" s="36" t="s">
        <v>125</v>
      </c>
      <c r="CP6" s="36" t="s">
        <v>126</v>
      </c>
      <c r="CQ6" s="36" t="s">
        <v>125</v>
      </c>
      <c r="CR6" s="36" t="s">
        <v>126</v>
      </c>
      <c r="CS6" s="36" t="s">
        <v>125</v>
      </c>
      <c r="CT6" s="36" t="s">
        <v>126</v>
      </c>
      <c r="CU6" s="36" t="s">
        <v>125</v>
      </c>
      <c r="CV6" s="36" t="s">
        <v>126</v>
      </c>
      <c r="CW6" s="36" t="s">
        <v>125</v>
      </c>
      <c r="CX6" s="36" t="s">
        <v>126</v>
      </c>
      <c r="CY6" s="36" t="s">
        <v>125</v>
      </c>
      <c r="CZ6" s="36" t="s">
        <v>126</v>
      </c>
      <c r="DA6" s="36" t="s">
        <v>125</v>
      </c>
      <c r="DB6" s="36" t="s">
        <v>126</v>
      </c>
      <c r="DC6" s="36" t="s">
        <v>125</v>
      </c>
      <c r="DD6" s="36" t="s">
        <v>126</v>
      </c>
      <c r="DE6" s="36" t="s">
        <v>125</v>
      </c>
      <c r="DF6" s="36" t="s">
        <v>126</v>
      </c>
      <c r="DG6" s="36" t="s">
        <v>125</v>
      </c>
      <c r="DH6" s="36" t="s">
        <v>126</v>
      </c>
      <c r="DI6" s="36" t="s">
        <v>125</v>
      </c>
      <c r="DJ6" s="36" t="s">
        <v>126</v>
      </c>
      <c r="DK6" s="36" t="s">
        <v>125</v>
      </c>
      <c r="DL6" s="36" t="s">
        <v>126</v>
      </c>
    </row>
    <row r="7" spans="1:116" s="5" customFormat="1" x14ac:dyDescent="0.15">
      <c r="A7" s="90"/>
      <c r="B7" s="90"/>
      <c r="C7" s="93"/>
      <c r="D7" s="96"/>
      <c r="E7" s="78"/>
      <c r="F7" s="78"/>
      <c r="G7" s="81"/>
      <c r="H7" s="78"/>
      <c r="I7" s="37" t="s">
        <v>135</v>
      </c>
      <c r="J7" s="37" t="s">
        <v>135</v>
      </c>
      <c r="K7" s="37" t="s">
        <v>135</v>
      </c>
      <c r="L7" s="37" t="s">
        <v>135</v>
      </c>
      <c r="M7" s="37" t="s">
        <v>135</v>
      </c>
      <c r="N7" s="37" t="s">
        <v>135</v>
      </c>
      <c r="O7" s="37" t="s">
        <v>135</v>
      </c>
      <c r="P7" s="37" t="s">
        <v>135</v>
      </c>
      <c r="Q7" s="37" t="s">
        <v>135</v>
      </c>
      <c r="R7" s="37" t="s">
        <v>135</v>
      </c>
      <c r="S7" s="37" t="s">
        <v>135</v>
      </c>
      <c r="T7" s="37" t="s">
        <v>135</v>
      </c>
      <c r="U7" s="37" t="s">
        <v>135</v>
      </c>
      <c r="V7" s="37" t="s">
        <v>135</v>
      </c>
      <c r="W7" s="37" t="s">
        <v>135</v>
      </c>
      <c r="X7" s="37" t="s">
        <v>135</v>
      </c>
      <c r="Y7" s="37" t="s">
        <v>135</v>
      </c>
      <c r="Z7" s="37" t="s">
        <v>135</v>
      </c>
      <c r="AA7" s="37" t="s">
        <v>135</v>
      </c>
      <c r="AB7" s="37" t="s">
        <v>135</v>
      </c>
      <c r="AC7" s="37" t="s">
        <v>135</v>
      </c>
      <c r="AD7" s="37" t="s">
        <v>135</v>
      </c>
      <c r="AE7" s="37" t="s">
        <v>135</v>
      </c>
      <c r="AF7" s="37" t="s">
        <v>135</v>
      </c>
      <c r="AG7" s="37" t="s">
        <v>135</v>
      </c>
      <c r="AH7" s="37" t="s">
        <v>135</v>
      </c>
      <c r="AI7" s="37" t="s">
        <v>135</v>
      </c>
      <c r="AJ7" s="37" t="s">
        <v>135</v>
      </c>
      <c r="AK7" s="37" t="s">
        <v>135</v>
      </c>
      <c r="AL7" s="37" t="s">
        <v>135</v>
      </c>
      <c r="AM7" s="37" t="s">
        <v>135</v>
      </c>
      <c r="AN7" s="37" t="s">
        <v>135</v>
      </c>
      <c r="AO7" s="37" t="s">
        <v>135</v>
      </c>
      <c r="AP7" s="37" t="s">
        <v>135</v>
      </c>
      <c r="AQ7" s="37" t="s">
        <v>135</v>
      </c>
      <c r="AR7" s="37" t="s">
        <v>135</v>
      </c>
      <c r="AS7" s="37" t="s">
        <v>135</v>
      </c>
      <c r="AT7" s="37" t="s">
        <v>135</v>
      </c>
      <c r="AU7" s="37" t="s">
        <v>135</v>
      </c>
      <c r="AV7" s="37" t="s">
        <v>135</v>
      </c>
      <c r="AW7" s="37" t="s">
        <v>135</v>
      </c>
      <c r="AX7" s="37" t="s">
        <v>135</v>
      </c>
      <c r="AY7" s="37" t="s">
        <v>135</v>
      </c>
      <c r="AZ7" s="37" t="s">
        <v>135</v>
      </c>
      <c r="BA7" s="37" t="s">
        <v>135</v>
      </c>
      <c r="BB7" s="37" t="s">
        <v>135</v>
      </c>
      <c r="BC7" s="37" t="s">
        <v>135</v>
      </c>
      <c r="BD7" s="37" t="s">
        <v>135</v>
      </c>
      <c r="BE7" s="37" t="s">
        <v>135</v>
      </c>
      <c r="BF7" s="37" t="s">
        <v>135</v>
      </c>
      <c r="BG7" s="37" t="s">
        <v>135</v>
      </c>
      <c r="BH7" s="37" t="s">
        <v>135</v>
      </c>
      <c r="BI7" s="37" t="s">
        <v>135</v>
      </c>
      <c r="BJ7" s="37" t="s">
        <v>135</v>
      </c>
      <c r="BK7" s="37" t="s">
        <v>135</v>
      </c>
      <c r="BL7" s="37" t="s">
        <v>135</v>
      </c>
      <c r="BM7" s="37" t="s">
        <v>135</v>
      </c>
      <c r="BN7" s="37" t="s">
        <v>135</v>
      </c>
      <c r="BO7" s="37" t="s">
        <v>135</v>
      </c>
      <c r="BP7" s="37" t="s">
        <v>135</v>
      </c>
      <c r="BQ7" s="37" t="s">
        <v>135</v>
      </c>
      <c r="BR7" s="37" t="s">
        <v>135</v>
      </c>
      <c r="BS7" s="37" t="s">
        <v>135</v>
      </c>
      <c r="BT7" s="37" t="s">
        <v>135</v>
      </c>
      <c r="BU7" s="37" t="s">
        <v>135</v>
      </c>
      <c r="BV7" s="37" t="s">
        <v>135</v>
      </c>
      <c r="BW7" s="37" t="s">
        <v>135</v>
      </c>
      <c r="BX7" s="37" t="s">
        <v>135</v>
      </c>
      <c r="BY7" s="37" t="s">
        <v>135</v>
      </c>
      <c r="BZ7" s="37" t="s">
        <v>135</v>
      </c>
      <c r="CA7" s="37" t="s">
        <v>135</v>
      </c>
      <c r="CB7" s="37" t="s">
        <v>135</v>
      </c>
      <c r="CC7" s="37" t="s">
        <v>135</v>
      </c>
      <c r="CD7" s="37" t="s">
        <v>135</v>
      </c>
      <c r="CE7" s="37" t="s">
        <v>135</v>
      </c>
      <c r="CF7" s="37" t="s">
        <v>135</v>
      </c>
      <c r="CG7" s="37" t="s">
        <v>135</v>
      </c>
      <c r="CH7" s="37" t="s">
        <v>135</v>
      </c>
      <c r="CI7" s="37" t="s">
        <v>135</v>
      </c>
      <c r="CJ7" s="37" t="s">
        <v>135</v>
      </c>
      <c r="CK7" s="37" t="s">
        <v>135</v>
      </c>
      <c r="CL7" s="37" t="s">
        <v>135</v>
      </c>
      <c r="CM7" s="37" t="s">
        <v>135</v>
      </c>
      <c r="CN7" s="37" t="s">
        <v>135</v>
      </c>
      <c r="CO7" s="37" t="s">
        <v>135</v>
      </c>
      <c r="CP7" s="37" t="s">
        <v>135</v>
      </c>
      <c r="CQ7" s="37" t="s">
        <v>135</v>
      </c>
      <c r="CR7" s="37" t="s">
        <v>135</v>
      </c>
      <c r="CS7" s="37" t="s">
        <v>135</v>
      </c>
      <c r="CT7" s="37" t="s">
        <v>135</v>
      </c>
      <c r="CU7" s="37" t="s">
        <v>135</v>
      </c>
      <c r="CV7" s="37" t="s">
        <v>135</v>
      </c>
      <c r="CW7" s="37" t="s">
        <v>135</v>
      </c>
      <c r="CX7" s="37" t="s">
        <v>135</v>
      </c>
      <c r="CY7" s="37" t="s">
        <v>135</v>
      </c>
      <c r="CZ7" s="37" t="s">
        <v>135</v>
      </c>
      <c r="DA7" s="37" t="s">
        <v>135</v>
      </c>
      <c r="DB7" s="37" t="s">
        <v>135</v>
      </c>
      <c r="DC7" s="37" t="s">
        <v>135</v>
      </c>
      <c r="DD7" s="37" t="s">
        <v>135</v>
      </c>
      <c r="DE7" s="37" t="s">
        <v>135</v>
      </c>
      <c r="DF7" s="37" t="s">
        <v>135</v>
      </c>
      <c r="DG7" s="37" t="s">
        <v>135</v>
      </c>
      <c r="DH7" s="37" t="s">
        <v>135</v>
      </c>
      <c r="DI7" s="37" t="s">
        <v>135</v>
      </c>
      <c r="DJ7" s="37" t="s">
        <v>135</v>
      </c>
      <c r="DK7" s="37" t="s">
        <v>135</v>
      </c>
      <c r="DL7" s="37" t="s">
        <v>135</v>
      </c>
    </row>
    <row r="8" spans="1:116" s="5" customFormat="1" x14ac:dyDescent="0.15">
      <c r="A8" s="13" t="s">
        <v>145</v>
      </c>
      <c r="B8" s="13" t="s">
        <v>147</v>
      </c>
      <c r="C8" s="13" t="s">
        <v>143</v>
      </c>
      <c r="D8" s="22" t="s">
        <v>149</v>
      </c>
      <c r="E8" s="18" t="s">
        <v>146</v>
      </c>
      <c r="F8" s="18" t="s">
        <v>148</v>
      </c>
      <c r="G8" s="18" t="s">
        <v>144</v>
      </c>
      <c r="H8" s="18" t="s">
        <v>1184</v>
      </c>
      <c r="I8" s="18">
        <v>2</v>
      </c>
      <c r="J8" s="18">
        <v>0.9</v>
      </c>
      <c r="K8" s="18">
        <v>0</v>
      </c>
      <c r="L8" s="18">
        <v>0</v>
      </c>
      <c r="M8" s="18">
        <v>14</v>
      </c>
      <c r="N8" s="18">
        <v>1.6</v>
      </c>
      <c r="O8" s="18">
        <v>7</v>
      </c>
      <c r="P8" s="18">
        <v>0</v>
      </c>
      <c r="Q8" s="18">
        <v>9</v>
      </c>
      <c r="R8" s="18">
        <v>0.4</v>
      </c>
      <c r="S8" s="18">
        <v>0</v>
      </c>
      <c r="T8" s="18">
        <v>0</v>
      </c>
      <c r="U8" s="18">
        <v>2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1</v>
      </c>
      <c r="AH8" s="18">
        <v>0</v>
      </c>
      <c r="AI8" s="18">
        <v>1</v>
      </c>
      <c r="AJ8" s="18">
        <v>0</v>
      </c>
      <c r="AK8" s="18">
        <v>12</v>
      </c>
      <c r="AL8" s="18">
        <v>0.8</v>
      </c>
      <c r="AM8" s="18">
        <v>4</v>
      </c>
      <c r="AN8" s="18">
        <v>0</v>
      </c>
      <c r="AO8" s="18">
        <v>9</v>
      </c>
      <c r="AP8" s="18">
        <v>0.4</v>
      </c>
      <c r="AQ8" s="18">
        <v>0</v>
      </c>
      <c r="AR8" s="18">
        <v>0</v>
      </c>
      <c r="AS8" s="18">
        <v>2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1</v>
      </c>
      <c r="AZ8" s="18">
        <v>0</v>
      </c>
      <c r="BA8" s="18">
        <v>0</v>
      </c>
      <c r="BB8" s="18">
        <v>0</v>
      </c>
      <c r="BC8" s="18">
        <v>1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1</v>
      </c>
      <c r="BZ8" s="18">
        <v>0.8</v>
      </c>
      <c r="CA8" s="18">
        <v>2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1</v>
      </c>
      <c r="CT8" s="18">
        <v>0</v>
      </c>
      <c r="CU8" s="18">
        <v>1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1</v>
      </c>
      <c r="DJ8" s="18">
        <v>0</v>
      </c>
      <c r="DK8" s="18">
        <v>0</v>
      </c>
      <c r="DL8" s="18">
        <v>0</v>
      </c>
    </row>
    <row r="9" spans="1:116" s="5" customFormat="1" x14ac:dyDescent="0.15">
      <c r="A9" s="13" t="s">
        <v>145</v>
      </c>
      <c r="B9" s="13" t="s">
        <v>147</v>
      </c>
      <c r="C9" s="13" t="s">
        <v>150</v>
      </c>
      <c r="D9" s="22" t="s">
        <v>152</v>
      </c>
      <c r="E9" s="18" t="s">
        <v>146</v>
      </c>
      <c r="F9" s="18" t="s">
        <v>148</v>
      </c>
      <c r="G9" s="18" t="s">
        <v>151</v>
      </c>
      <c r="H9" s="18" t="s">
        <v>1184</v>
      </c>
      <c r="I9" s="18">
        <v>17</v>
      </c>
      <c r="J9" s="18">
        <v>2</v>
      </c>
      <c r="K9" s="18">
        <v>0</v>
      </c>
      <c r="L9" s="18">
        <v>0</v>
      </c>
      <c r="M9" s="18">
        <v>128</v>
      </c>
      <c r="N9" s="18">
        <v>8.1999999999999993</v>
      </c>
      <c r="O9" s="18">
        <v>4</v>
      </c>
      <c r="P9" s="18">
        <v>3.2</v>
      </c>
      <c r="Q9" s="18">
        <v>13</v>
      </c>
      <c r="R9" s="18">
        <v>19.2</v>
      </c>
      <c r="S9" s="18">
        <v>0</v>
      </c>
      <c r="T9" s="18">
        <v>0</v>
      </c>
      <c r="U9" s="18">
        <v>13</v>
      </c>
      <c r="V9" s="18">
        <v>0</v>
      </c>
      <c r="W9" s="18">
        <v>7</v>
      </c>
      <c r="X9" s="18">
        <v>0</v>
      </c>
      <c r="Y9" s="18">
        <v>6</v>
      </c>
      <c r="Z9" s="18">
        <v>0</v>
      </c>
      <c r="AA9" s="18">
        <v>6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1</v>
      </c>
      <c r="AH9" s="18">
        <v>0</v>
      </c>
      <c r="AI9" s="18">
        <v>3</v>
      </c>
      <c r="AJ9" s="18">
        <v>0</v>
      </c>
      <c r="AK9" s="18">
        <v>108</v>
      </c>
      <c r="AL9" s="18">
        <v>1.7999999999999998</v>
      </c>
      <c r="AM9" s="18">
        <v>1</v>
      </c>
      <c r="AN9" s="18">
        <v>2.8000000000000003</v>
      </c>
      <c r="AO9" s="18">
        <v>13</v>
      </c>
      <c r="AP9" s="18">
        <v>17.600000000000001</v>
      </c>
      <c r="AQ9" s="18">
        <v>0</v>
      </c>
      <c r="AR9" s="18">
        <v>0</v>
      </c>
      <c r="AS9" s="18">
        <v>12</v>
      </c>
      <c r="AT9" s="18">
        <v>0</v>
      </c>
      <c r="AU9" s="18">
        <v>7</v>
      </c>
      <c r="AV9" s="18">
        <v>0</v>
      </c>
      <c r="AW9" s="18">
        <v>5</v>
      </c>
      <c r="AX9" s="18">
        <v>0</v>
      </c>
      <c r="AY9" s="18">
        <v>5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10</v>
      </c>
      <c r="BF9" s="18">
        <v>0</v>
      </c>
      <c r="BG9" s="18">
        <v>0</v>
      </c>
      <c r="BH9" s="18">
        <v>0</v>
      </c>
      <c r="BI9" s="18">
        <v>0</v>
      </c>
      <c r="BJ9" s="18">
        <v>1.6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1</v>
      </c>
      <c r="BT9" s="18">
        <v>0</v>
      </c>
      <c r="BU9" s="18">
        <v>1</v>
      </c>
      <c r="BV9" s="18">
        <v>0</v>
      </c>
      <c r="BW9" s="18">
        <v>0</v>
      </c>
      <c r="BX9" s="18">
        <v>0</v>
      </c>
      <c r="BY9" s="18">
        <v>9</v>
      </c>
      <c r="BZ9" s="18">
        <v>6.4</v>
      </c>
      <c r="CA9" s="18">
        <v>3</v>
      </c>
      <c r="CB9" s="18">
        <v>0.4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1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1</v>
      </c>
      <c r="DB9" s="18">
        <v>0</v>
      </c>
      <c r="DC9" s="18">
        <v>0</v>
      </c>
      <c r="DD9" s="18">
        <v>0</v>
      </c>
      <c r="DE9" s="18">
        <v>1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3</v>
      </c>
      <c r="DL9" s="18">
        <v>0</v>
      </c>
    </row>
    <row r="10" spans="1:116" s="5" customFormat="1" x14ac:dyDescent="0.15">
      <c r="A10" s="13" t="s">
        <v>145</v>
      </c>
      <c r="B10" s="13" t="s">
        <v>147</v>
      </c>
      <c r="C10" s="13" t="s">
        <v>153</v>
      </c>
      <c r="D10" s="22" t="s">
        <v>155</v>
      </c>
      <c r="E10" s="18" t="s">
        <v>146</v>
      </c>
      <c r="F10" s="18" t="s">
        <v>148</v>
      </c>
      <c r="G10" s="18" t="s">
        <v>154</v>
      </c>
      <c r="H10" s="18" t="s">
        <v>1184</v>
      </c>
      <c r="I10" s="18">
        <v>3</v>
      </c>
      <c r="J10" s="18">
        <v>0.1</v>
      </c>
      <c r="K10" s="18">
        <v>0</v>
      </c>
      <c r="L10" s="18">
        <v>0</v>
      </c>
      <c r="M10" s="18">
        <v>9</v>
      </c>
      <c r="N10" s="18">
        <v>0.5</v>
      </c>
      <c r="O10" s="18">
        <v>12</v>
      </c>
      <c r="P10" s="18">
        <v>0</v>
      </c>
      <c r="Q10" s="18">
        <v>18</v>
      </c>
      <c r="R10" s="18">
        <v>0</v>
      </c>
      <c r="S10" s="18">
        <v>0</v>
      </c>
      <c r="T10" s="18">
        <v>0</v>
      </c>
      <c r="U10" s="18">
        <v>2</v>
      </c>
      <c r="V10" s="18">
        <v>0</v>
      </c>
      <c r="W10" s="18">
        <v>1</v>
      </c>
      <c r="X10" s="18">
        <v>0</v>
      </c>
      <c r="Y10" s="18">
        <v>0</v>
      </c>
      <c r="Z10" s="18">
        <v>0</v>
      </c>
      <c r="AA10" s="18">
        <v>1</v>
      </c>
      <c r="AB10" s="18">
        <v>0</v>
      </c>
      <c r="AC10" s="18">
        <v>0</v>
      </c>
      <c r="AD10" s="18">
        <v>0.5</v>
      </c>
      <c r="AE10" s="18">
        <v>0</v>
      </c>
      <c r="AF10" s="18">
        <v>0</v>
      </c>
      <c r="AG10" s="18">
        <v>0</v>
      </c>
      <c r="AH10" s="18">
        <v>0</v>
      </c>
      <c r="AI10" s="18">
        <v>2</v>
      </c>
      <c r="AJ10" s="18">
        <v>0</v>
      </c>
      <c r="AK10" s="18">
        <v>9</v>
      </c>
      <c r="AL10" s="18">
        <v>0.5</v>
      </c>
      <c r="AM10" s="18">
        <v>12</v>
      </c>
      <c r="AN10" s="18">
        <v>0</v>
      </c>
      <c r="AO10" s="18">
        <v>18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2</v>
      </c>
      <c r="DB10" s="18">
        <v>0</v>
      </c>
      <c r="DC10" s="18">
        <v>1</v>
      </c>
      <c r="DD10" s="18">
        <v>0</v>
      </c>
      <c r="DE10" s="18">
        <v>0</v>
      </c>
      <c r="DF10" s="18">
        <v>0</v>
      </c>
      <c r="DG10" s="18">
        <v>1</v>
      </c>
      <c r="DH10" s="18">
        <v>0</v>
      </c>
      <c r="DI10" s="18">
        <v>0</v>
      </c>
      <c r="DJ10" s="18">
        <v>0</v>
      </c>
      <c r="DK10" s="18">
        <v>2</v>
      </c>
      <c r="DL10" s="18">
        <v>0</v>
      </c>
    </row>
    <row r="11" spans="1:116" s="5" customFormat="1" x14ac:dyDescent="0.15">
      <c r="A11" s="13" t="s">
        <v>145</v>
      </c>
      <c r="B11" s="13" t="s">
        <v>147</v>
      </c>
      <c r="C11" s="13" t="s">
        <v>156</v>
      </c>
      <c r="D11" s="22" t="s">
        <v>158</v>
      </c>
      <c r="E11" s="18" t="s">
        <v>146</v>
      </c>
      <c r="F11" s="18" t="s">
        <v>148</v>
      </c>
      <c r="G11" s="18" t="s">
        <v>157</v>
      </c>
      <c r="H11" s="18" t="s">
        <v>1184</v>
      </c>
      <c r="I11" s="18">
        <v>8</v>
      </c>
      <c r="J11" s="18">
        <v>7.4</v>
      </c>
      <c r="K11" s="18">
        <v>0</v>
      </c>
      <c r="L11" s="18">
        <v>0</v>
      </c>
      <c r="M11" s="18">
        <v>78</v>
      </c>
      <c r="N11" s="18">
        <v>3.1</v>
      </c>
      <c r="O11" s="18">
        <v>2</v>
      </c>
      <c r="P11" s="18">
        <v>1.5</v>
      </c>
      <c r="Q11" s="18">
        <v>15</v>
      </c>
      <c r="R11" s="18">
        <v>0.6</v>
      </c>
      <c r="S11" s="18">
        <v>0</v>
      </c>
      <c r="T11" s="18">
        <v>0</v>
      </c>
      <c r="U11" s="18">
        <v>28</v>
      </c>
      <c r="V11" s="18">
        <v>0</v>
      </c>
      <c r="W11" s="18">
        <v>7</v>
      </c>
      <c r="X11" s="18">
        <v>0</v>
      </c>
      <c r="Y11" s="18">
        <v>5</v>
      </c>
      <c r="Z11" s="18">
        <v>0</v>
      </c>
      <c r="AA11" s="18">
        <v>2</v>
      </c>
      <c r="AB11" s="18">
        <v>1</v>
      </c>
      <c r="AC11" s="18">
        <v>7</v>
      </c>
      <c r="AD11" s="18">
        <v>0</v>
      </c>
      <c r="AE11" s="18">
        <v>5</v>
      </c>
      <c r="AF11" s="18">
        <v>0</v>
      </c>
      <c r="AG11" s="18">
        <v>4</v>
      </c>
      <c r="AH11" s="18">
        <v>0</v>
      </c>
      <c r="AI11" s="18">
        <v>3</v>
      </c>
      <c r="AJ11" s="18">
        <v>0</v>
      </c>
      <c r="AK11" s="18">
        <v>48</v>
      </c>
      <c r="AL11" s="18">
        <v>2.2999999999999998</v>
      </c>
      <c r="AM11" s="18">
        <v>0</v>
      </c>
      <c r="AN11" s="18">
        <v>1</v>
      </c>
      <c r="AO11" s="18">
        <v>14</v>
      </c>
      <c r="AP11" s="18">
        <v>0.6</v>
      </c>
      <c r="AQ11" s="18">
        <v>0</v>
      </c>
      <c r="AR11" s="18">
        <v>0</v>
      </c>
      <c r="AS11" s="18">
        <v>17</v>
      </c>
      <c r="AT11" s="18">
        <v>0</v>
      </c>
      <c r="AU11" s="18">
        <v>6</v>
      </c>
      <c r="AV11" s="18">
        <v>0</v>
      </c>
      <c r="AW11" s="18">
        <v>4</v>
      </c>
      <c r="AX11" s="18">
        <v>0</v>
      </c>
      <c r="AY11" s="18">
        <v>1</v>
      </c>
      <c r="AZ11" s="18">
        <v>0</v>
      </c>
      <c r="BA11" s="18">
        <v>2</v>
      </c>
      <c r="BB11" s="18">
        <v>0</v>
      </c>
      <c r="BC11" s="18">
        <v>3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9</v>
      </c>
      <c r="BZ11" s="18">
        <v>0.8</v>
      </c>
      <c r="CA11" s="18">
        <v>2</v>
      </c>
      <c r="CB11" s="18">
        <v>0.5</v>
      </c>
      <c r="CC11" s="18">
        <v>1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  <c r="CM11" s="18">
        <v>1</v>
      </c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21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11</v>
      </c>
      <c r="DB11" s="18">
        <v>0</v>
      </c>
      <c r="DC11" s="18">
        <v>1</v>
      </c>
      <c r="DD11" s="18">
        <v>0</v>
      </c>
      <c r="DE11" s="18">
        <v>1</v>
      </c>
      <c r="DF11" s="18">
        <v>0</v>
      </c>
      <c r="DG11" s="18">
        <v>0</v>
      </c>
      <c r="DH11" s="18">
        <v>1</v>
      </c>
      <c r="DI11" s="18">
        <v>2</v>
      </c>
      <c r="DJ11" s="18">
        <v>0</v>
      </c>
      <c r="DK11" s="18">
        <v>0</v>
      </c>
      <c r="DL11" s="18">
        <v>0</v>
      </c>
    </row>
    <row r="12" spans="1:116" s="5" customFormat="1" x14ac:dyDescent="0.15">
      <c r="A12" s="13" t="s">
        <v>145</v>
      </c>
      <c r="B12" s="13" t="s">
        <v>147</v>
      </c>
      <c r="C12" s="13" t="s">
        <v>159</v>
      </c>
      <c r="D12" s="22" t="s">
        <v>161</v>
      </c>
      <c r="E12" s="18" t="s">
        <v>146</v>
      </c>
      <c r="F12" s="18" t="s">
        <v>148</v>
      </c>
      <c r="G12" s="18" t="s">
        <v>160</v>
      </c>
      <c r="H12" s="18" t="s">
        <v>1184</v>
      </c>
      <c r="I12" s="18">
        <v>10</v>
      </c>
      <c r="J12" s="18">
        <v>4.9000000000000004</v>
      </c>
      <c r="K12" s="18">
        <v>0</v>
      </c>
      <c r="L12" s="18">
        <v>0</v>
      </c>
      <c r="M12" s="18">
        <v>83</v>
      </c>
      <c r="N12" s="18">
        <v>4</v>
      </c>
      <c r="O12" s="18">
        <v>5</v>
      </c>
      <c r="P12" s="18">
        <v>4.3</v>
      </c>
      <c r="Q12" s="18">
        <v>27</v>
      </c>
      <c r="R12" s="18">
        <v>1.6</v>
      </c>
      <c r="S12" s="18">
        <v>0</v>
      </c>
      <c r="T12" s="18">
        <v>0</v>
      </c>
      <c r="U12" s="18">
        <v>12</v>
      </c>
      <c r="V12" s="18">
        <v>0</v>
      </c>
      <c r="W12" s="18">
        <v>6</v>
      </c>
      <c r="X12" s="18">
        <v>1</v>
      </c>
      <c r="Y12" s="18">
        <v>0</v>
      </c>
      <c r="Z12" s="18">
        <v>0</v>
      </c>
      <c r="AA12" s="18">
        <v>5</v>
      </c>
      <c r="AB12" s="18">
        <v>0.7</v>
      </c>
      <c r="AC12" s="18">
        <v>4</v>
      </c>
      <c r="AD12" s="18">
        <v>0</v>
      </c>
      <c r="AE12" s="18">
        <v>4</v>
      </c>
      <c r="AF12" s="18">
        <v>0</v>
      </c>
      <c r="AG12" s="18">
        <v>0</v>
      </c>
      <c r="AH12" s="18">
        <v>0</v>
      </c>
      <c r="AI12" s="18">
        <v>1</v>
      </c>
      <c r="AJ12" s="18">
        <v>0</v>
      </c>
      <c r="AK12" s="18">
        <v>60</v>
      </c>
      <c r="AL12" s="18">
        <v>0</v>
      </c>
      <c r="AM12" s="18">
        <v>4</v>
      </c>
      <c r="AN12" s="18">
        <v>3.6</v>
      </c>
      <c r="AO12" s="18">
        <v>24</v>
      </c>
      <c r="AP12" s="18">
        <v>1.6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4</v>
      </c>
      <c r="BF12" s="18">
        <v>0</v>
      </c>
      <c r="BG12" s="18">
        <v>0</v>
      </c>
      <c r="BH12" s="18">
        <v>0</v>
      </c>
      <c r="BI12" s="18">
        <v>1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12</v>
      </c>
      <c r="BZ12" s="18">
        <v>4</v>
      </c>
      <c r="CA12" s="18">
        <v>1</v>
      </c>
      <c r="CB12" s="18">
        <v>0.7</v>
      </c>
      <c r="CC12" s="18">
        <v>1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7</v>
      </c>
      <c r="CT12" s="18">
        <v>0</v>
      </c>
      <c r="CU12" s="18">
        <v>0</v>
      </c>
      <c r="CV12" s="18">
        <v>0</v>
      </c>
      <c r="CW12" s="18">
        <v>1</v>
      </c>
      <c r="CX12" s="18">
        <v>0</v>
      </c>
      <c r="CY12" s="18">
        <v>0</v>
      </c>
      <c r="CZ12" s="18">
        <v>0</v>
      </c>
      <c r="DA12" s="18">
        <v>12</v>
      </c>
      <c r="DB12" s="18">
        <v>0</v>
      </c>
      <c r="DC12" s="18">
        <v>6</v>
      </c>
      <c r="DD12" s="18">
        <v>1</v>
      </c>
      <c r="DE12" s="18">
        <v>0</v>
      </c>
      <c r="DF12" s="18">
        <v>0</v>
      </c>
      <c r="DG12" s="18">
        <v>5</v>
      </c>
      <c r="DH12" s="18">
        <v>0.7</v>
      </c>
      <c r="DI12" s="18">
        <v>0</v>
      </c>
      <c r="DJ12" s="18">
        <v>0</v>
      </c>
      <c r="DK12" s="18">
        <v>1</v>
      </c>
      <c r="DL12" s="18">
        <v>0</v>
      </c>
    </row>
    <row r="13" spans="1:116" s="5" customFormat="1" x14ac:dyDescent="0.15">
      <c r="A13" s="13" t="s">
        <v>145</v>
      </c>
      <c r="B13" s="13" t="s">
        <v>147</v>
      </c>
      <c r="C13" s="13" t="s">
        <v>162</v>
      </c>
      <c r="D13" s="22" t="s">
        <v>164</v>
      </c>
      <c r="E13" s="18" t="s">
        <v>146</v>
      </c>
      <c r="F13" s="18" t="s">
        <v>148</v>
      </c>
      <c r="G13" s="18" t="s">
        <v>163</v>
      </c>
      <c r="H13" s="18" t="s">
        <v>1184</v>
      </c>
      <c r="I13" s="18">
        <v>21</v>
      </c>
      <c r="J13" s="18">
        <v>10</v>
      </c>
      <c r="K13" s="18">
        <v>3</v>
      </c>
      <c r="L13" s="18">
        <v>0.1</v>
      </c>
      <c r="M13" s="18">
        <v>132</v>
      </c>
      <c r="N13" s="18">
        <v>9.8000000000000007</v>
      </c>
      <c r="O13" s="18">
        <v>0</v>
      </c>
      <c r="P13" s="18">
        <v>3.4</v>
      </c>
      <c r="Q13" s="18">
        <v>0</v>
      </c>
      <c r="R13" s="18">
        <v>37.1</v>
      </c>
      <c r="S13" s="18">
        <v>0</v>
      </c>
      <c r="T13" s="18">
        <v>0</v>
      </c>
      <c r="U13" s="18">
        <v>16</v>
      </c>
      <c r="V13" s="18">
        <v>0</v>
      </c>
      <c r="W13" s="18">
        <v>3</v>
      </c>
      <c r="X13" s="18">
        <v>0.8</v>
      </c>
      <c r="Y13" s="18">
        <v>0</v>
      </c>
      <c r="Z13" s="18">
        <v>0</v>
      </c>
      <c r="AA13" s="18">
        <v>4</v>
      </c>
      <c r="AB13" s="18">
        <v>0</v>
      </c>
      <c r="AC13" s="18">
        <v>9</v>
      </c>
      <c r="AD13" s="18">
        <v>0</v>
      </c>
      <c r="AE13" s="18">
        <v>8</v>
      </c>
      <c r="AF13" s="18">
        <v>1</v>
      </c>
      <c r="AG13" s="18">
        <v>0</v>
      </c>
      <c r="AH13" s="18">
        <v>0</v>
      </c>
      <c r="AI13" s="18">
        <v>3</v>
      </c>
      <c r="AJ13" s="18">
        <v>0.5</v>
      </c>
      <c r="AK13" s="18">
        <v>93</v>
      </c>
      <c r="AL13" s="18">
        <v>0</v>
      </c>
      <c r="AM13" s="18">
        <v>0</v>
      </c>
      <c r="AN13" s="18">
        <v>0</v>
      </c>
      <c r="AO13" s="18">
        <v>0</v>
      </c>
      <c r="AP13" s="18">
        <v>29.2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12</v>
      </c>
      <c r="BF13" s="18">
        <v>0</v>
      </c>
      <c r="BG13" s="18">
        <v>0</v>
      </c>
      <c r="BH13" s="18">
        <v>0</v>
      </c>
      <c r="BI13" s="18">
        <v>0</v>
      </c>
      <c r="BJ13" s="18">
        <v>1.4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13</v>
      </c>
      <c r="BZ13" s="18">
        <v>8.8000000000000007</v>
      </c>
      <c r="CA13" s="18">
        <v>0</v>
      </c>
      <c r="CB13" s="18">
        <v>2.9</v>
      </c>
      <c r="CC13" s="18">
        <v>0</v>
      </c>
      <c r="CD13" s="18">
        <v>4.5999999999999996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0</v>
      </c>
      <c r="CS13" s="18">
        <v>14</v>
      </c>
      <c r="CT13" s="18">
        <v>1</v>
      </c>
      <c r="CU13" s="18">
        <v>0</v>
      </c>
      <c r="CV13" s="18">
        <v>0.5</v>
      </c>
      <c r="CW13" s="18">
        <v>0</v>
      </c>
      <c r="CX13" s="18">
        <v>1.9</v>
      </c>
      <c r="CY13" s="18">
        <v>0</v>
      </c>
      <c r="CZ13" s="18">
        <v>0</v>
      </c>
      <c r="DA13" s="18">
        <v>16</v>
      </c>
      <c r="DB13" s="18">
        <v>0</v>
      </c>
      <c r="DC13" s="18">
        <v>3</v>
      </c>
      <c r="DD13" s="18">
        <v>0.8</v>
      </c>
      <c r="DE13" s="18">
        <v>0</v>
      </c>
      <c r="DF13" s="18">
        <v>0</v>
      </c>
      <c r="DG13" s="18">
        <v>4</v>
      </c>
      <c r="DH13" s="18">
        <v>0</v>
      </c>
      <c r="DI13" s="18">
        <v>0</v>
      </c>
      <c r="DJ13" s="18">
        <v>0</v>
      </c>
      <c r="DK13" s="18">
        <v>3</v>
      </c>
      <c r="DL13" s="18">
        <v>0.5</v>
      </c>
    </row>
    <row r="14" spans="1:116" s="5" customFormat="1" x14ac:dyDescent="0.15">
      <c r="A14" s="13" t="s">
        <v>145</v>
      </c>
      <c r="B14" s="13" t="s">
        <v>147</v>
      </c>
      <c r="C14" s="13" t="s">
        <v>165</v>
      </c>
      <c r="D14" s="22" t="s">
        <v>167</v>
      </c>
      <c r="E14" s="18" t="s">
        <v>146</v>
      </c>
      <c r="F14" s="18" t="s">
        <v>148</v>
      </c>
      <c r="G14" s="18" t="s">
        <v>166</v>
      </c>
      <c r="H14" s="18" t="s">
        <v>1184</v>
      </c>
      <c r="I14" s="18">
        <v>573</v>
      </c>
      <c r="J14" s="18">
        <v>8.4</v>
      </c>
      <c r="K14" s="18">
        <v>150</v>
      </c>
      <c r="L14" s="18">
        <v>4.5999999999999996</v>
      </c>
      <c r="M14" s="18">
        <v>923</v>
      </c>
      <c r="N14" s="18">
        <v>12.5</v>
      </c>
      <c r="O14" s="18">
        <v>0</v>
      </c>
      <c r="P14" s="18">
        <v>0</v>
      </c>
      <c r="Q14" s="18">
        <v>0</v>
      </c>
      <c r="R14" s="18">
        <v>47.8</v>
      </c>
      <c r="S14" s="18">
        <v>45</v>
      </c>
      <c r="T14" s="18">
        <v>0</v>
      </c>
      <c r="U14" s="18">
        <v>18</v>
      </c>
      <c r="V14" s="18">
        <v>1.5</v>
      </c>
      <c r="W14" s="18">
        <v>6</v>
      </c>
      <c r="X14" s="18">
        <v>1</v>
      </c>
      <c r="Y14" s="18">
        <v>4</v>
      </c>
      <c r="Z14" s="18">
        <v>0</v>
      </c>
      <c r="AA14" s="18">
        <v>61</v>
      </c>
      <c r="AB14" s="18">
        <v>0</v>
      </c>
      <c r="AC14" s="18">
        <v>47</v>
      </c>
      <c r="AD14" s="18">
        <v>0</v>
      </c>
      <c r="AE14" s="18">
        <v>79</v>
      </c>
      <c r="AF14" s="18">
        <v>0</v>
      </c>
      <c r="AG14" s="18">
        <v>25</v>
      </c>
      <c r="AH14" s="18">
        <v>0</v>
      </c>
      <c r="AI14" s="18">
        <v>14</v>
      </c>
      <c r="AJ14" s="18">
        <v>0.5</v>
      </c>
      <c r="AK14" s="18">
        <v>666</v>
      </c>
      <c r="AL14" s="18">
        <v>0</v>
      </c>
      <c r="AM14" s="18">
        <v>0</v>
      </c>
      <c r="AN14" s="18">
        <v>0</v>
      </c>
      <c r="AO14" s="18">
        <v>0</v>
      </c>
      <c r="AP14" s="18">
        <v>30.3</v>
      </c>
      <c r="AQ14" s="18">
        <v>44</v>
      </c>
      <c r="AR14" s="18">
        <v>0</v>
      </c>
      <c r="AS14" s="18">
        <v>1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20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81</v>
      </c>
      <c r="BF14" s="18">
        <v>0</v>
      </c>
      <c r="BG14" s="18">
        <v>0</v>
      </c>
      <c r="BH14" s="18">
        <v>0</v>
      </c>
      <c r="BI14" s="18">
        <v>0</v>
      </c>
      <c r="BJ14" s="18">
        <v>4.5999999999999996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8</v>
      </c>
      <c r="BV14" s="18">
        <v>0</v>
      </c>
      <c r="BW14" s="18">
        <v>0</v>
      </c>
      <c r="BX14" s="18">
        <v>0</v>
      </c>
      <c r="BY14" s="18">
        <v>47</v>
      </c>
      <c r="BZ14" s="18">
        <v>5.9</v>
      </c>
      <c r="CA14" s="18">
        <v>0</v>
      </c>
      <c r="CB14" s="18">
        <v>0</v>
      </c>
      <c r="CC14" s="18">
        <v>0</v>
      </c>
      <c r="CD14" s="18">
        <v>3.1</v>
      </c>
      <c r="CE14" s="18">
        <v>1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1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14</v>
      </c>
      <c r="CR14" s="18">
        <v>0</v>
      </c>
      <c r="CS14" s="18">
        <v>129</v>
      </c>
      <c r="CT14" s="18">
        <v>6.6</v>
      </c>
      <c r="CU14" s="18">
        <v>0</v>
      </c>
      <c r="CV14" s="18">
        <v>0</v>
      </c>
      <c r="CW14" s="18">
        <v>0</v>
      </c>
      <c r="CX14" s="18">
        <v>9.8000000000000007</v>
      </c>
      <c r="CY14" s="18">
        <v>0</v>
      </c>
      <c r="CZ14" s="18">
        <v>0</v>
      </c>
      <c r="DA14" s="18">
        <v>17</v>
      </c>
      <c r="DB14" s="18">
        <v>1.5</v>
      </c>
      <c r="DC14" s="18">
        <v>6</v>
      </c>
      <c r="DD14" s="18">
        <v>1</v>
      </c>
      <c r="DE14" s="18">
        <v>3</v>
      </c>
      <c r="DF14" s="18">
        <v>0</v>
      </c>
      <c r="DG14" s="18">
        <v>41</v>
      </c>
      <c r="DH14" s="18">
        <v>0</v>
      </c>
      <c r="DI14" s="18">
        <v>17</v>
      </c>
      <c r="DJ14" s="18">
        <v>0</v>
      </c>
      <c r="DK14" s="18">
        <v>0</v>
      </c>
      <c r="DL14" s="18">
        <v>0.5</v>
      </c>
    </row>
    <row r="15" spans="1:116" s="5" customFormat="1" x14ac:dyDescent="0.15">
      <c r="A15" s="13" t="s">
        <v>145</v>
      </c>
      <c r="B15" s="13" t="s">
        <v>147</v>
      </c>
      <c r="C15" s="13" t="s">
        <v>168</v>
      </c>
      <c r="D15" s="22" t="s">
        <v>170</v>
      </c>
      <c r="E15" s="18" t="s">
        <v>146</v>
      </c>
      <c r="F15" s="18" t="s">
        <v>148</v>
      </c>
      <c r="G15" s="18" t="s">
        <v>169</v>
      </c>
      <c r="H15" s="18" t="s">
        <v>1184</v>
      </c>
      <c r="I15" s="18">
        <v>27</v>
      </c>
      <c r="J15" s="18">
        <v>0</v>
      </c>
      <c r="K15" s="18">
        <v>0</v>
      </c>
      <c r="L15" s="18">
        <v>0</v>
      </c>
      <c r="M15" s="18">
        <v>125</v>
      </c>
      <c r="N15" s="18">
        <v>3.5</v>
      </c>
      <c r="O15" s="18">
        <v>14</v>
      </c>
      <c r="P15" s="18">
        <v>1</v>
      </c>
      <c r="Q15" s="18">
        <v>26</v>
      </c>
      <c r="R15" s="18">
        <v>11.1</v>
      </c>
      <c r="S15" s="18">
        <v>0</v>
      </c>
      <c r="T15" s="18">
        <v>0</v>
      </c>
      <c r="U15" s="18">
        <v>13</v>
      </c>
      <c r="V15" s="18">
        <v>0</v>
      </c>
      <c r="W15" s="18">
        <v>8</v>
      </c>
      <c r="X15" s="18">
        <v>0</v>
      </c>
      <c r="Y15" s="18">
        <v>3</v>
      </c>
      <c r="Z15" s="18">
        <v>0</v>
      </c>
      <c r="AA15" s="18">
        <v>6</v>
      </c>
      <c r="AB15" s="18">
        <v>0</v>
      </c>
      <c r="AC15" s="18">
        <v>8</v>
      </c>
      <c r="AD15" s="18">
        <v>0</v>
      </c>
      <c r="AE15" s="18">
        <v>17</v>
      </c>
      <c r="AF15" s="18">
        <v>0</v>
      </c>
      <c r="AG15" s="18">
        <v>10</v>
      </c>
      <c r="AH15" s="18">
        <v>0</v>
      </c>
      <c r="AI15" s="18">
        <v>5</v>
      </c>
      <c r="AJ15" s="18">
        <v>0</v>
      </c>
      <c r="AK15" s="18">
        <v>82</v>
      </c>
      <c r="AL15" s="18">
        <v>0</v>
      </c>
      <c r="AM15" s="18">
        <v>9</v>
      </c>
      <c r="AN15" s="18">
        <v>0</v>
      </c>
      <c r="AO15" s="18">
        <v>20</v>
      </c>
      <c r="AP15" s="18">
        <v>2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6</v>
      </c>
      <c r="BF15" s="18">
        <v>0</v>
      </c>
      <c r="BG15" s="18">
        <v>1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12</v>
      </c>
      <c r="BZ15" s="18">
        <v>2.7</v>
      </c>
      <c r="CA15" s="18">
        <v>2</v>
      </c>
      <c r="CB15" s="18">
        <v>1</v>
      </c>
      <c r="CC15" s="18">
        <v>1</v>
      </c>
      <c r="CD15" s="18">
        <v>1.2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25</v>
      </c>
      <c r="CT15" s="18">
        <v>0.8</v>
      </c>
      <c r="CU15" s="18">
        <v>2</v>
      </c>
      <c r="CV15" s="18">
        <v>0</v>
      </c>
      <c r="CW15" s="18">
        <v>5</v>
      </c>
      <c r="CX15" s="18">
        <v>7.9</v>
      </c>
      <c r="CY15" s="18">
        <v>0</v>
      </c>
      <c r="CZ15" s="18">
        <v>0</v>
      </c>
      <c r="DA15" s="18">
        <v>13</v>
      </c>
      <c r="DB15" s="18">
        <v>0</v>
      </c>
      <c r="DC15" s="18">
        <v>8</v>
      </c>
      <c r="DD15" s="18">
        <v>0</v>
      </c>
      <c r="DE15" s="18">
        <v>3</v>
      </c>
      <c r="DF15" s="18">
        <v>0</v>
      </c>
      <c r="DG15" s="18">
        <v>6</v>
      </c>
      <c r="DH15" s="18">
        <v>0</v>
      </c>
      <c r="DI15" s="18">
        <v>10</v>
      </c>
      <c r="DJ15" s="18">
        <v>0</v>
      </c>
      <c r="DK15" s="18">
        <v>5</v>
      </c>
      <c r="DL15" s="18">
        <v>0</v>
      </c>
    </row>
    <row r="16" spans="1:116" s="5" customFormat="1" x14ac:dyDescent="0.15">
      <c r="A16" s="13" t="s">
        <v>145</v>
      </c>
      <c r="B16" s="13" t="s">
        <v>147</v>
      </c>
      <c r="C16" s="13" t="s">
        <v>171</v>
      </c>
      <c r="D16" s="22" t="s">
        <v>173</v>
      </c>
      <c r="E16" s="18" t="s">
        <v>146</v>
      </c>
      <c r="F16" s="18" t="s">
        <v>148</v>
      </c>
      <c r="G16" s="18" t="s">
        <v>172</v>
      </c>
      <c r="H16" s="18" t="s">
        <v>1184</v>
      </c>
      <c r="I16" s="18">
        <v>9</v>
      </c>
      <c r="J16" s="18">
        <v>1.7</v>
      </c>
      <c r="K16" s="18">
        <v>0</v>
      </c>
      <c r="L16" s="18">
        <v>0</v>
      </c>
      <c r="M16" s="18">
        <v>80</v>
      </c>
      <c r="N16" s="18">
        <v>1.2</v>
      </c>
      <c r="O16" s="18">
        <v>3</v>
      </c>
      <c r="P16" s="18">
        <v>0</v>
      </c>
      <c r="Q16" s="18">
        <v>34</v>
      </c>
      <c r="R16" s="18">
        <v>10.9</v>
      </c>
      <c r="S16" s="18">
        <v>0</v>
      </c>
      <c r="T16" s="18">
        <v>0</v>
      </c>
      <c r="U16" s="18">
        <v>84</v>
      </c>
      <c r="V16" s="18">
        <v>0.6</v>
      </c>
      <c r="W16" s="18">
        <v>45</v>
      </c>
      <c r="X16" s="18">
        <v>0</v>
      </c>
      <c r="Y16" s="18">
        <v>23</v>
      </c>
      <c r="Z16" s="18">
        <v>0.6</v>
      </c>
      <c r="AA16" s="18">
        <v>4</v>
      </c>
      <c r="AB16" s="18">
        <v>0</v>
      </c>
      <c r="AC16" s="18">
        <v>2</v>
      </c>
      <c r="AD16" s="18">
        <v>0</v>
      </c>
      <c r="AE16" s="18">
        <v>1</v>
      </c>
      <c r="AF16" s="18">
        <v>0</v>
      </c>
      <c r="AG16" s="18">
        <v>0</v>
      </c>
      <c r="AH16" s="18">
        <v>0</v>
      </c>
      <c r="AI16" s="18">
        <v>4</v>
      </c>
      <c r="AJ16" s="18">
        <v>0</v>
      </c>
      <c r="AK16" s="18">
        <v>73</v>
      </c>
      <c r="AL16" s="18">
        <v>0.8</v>
      </c>
      <c r="AM16" s="18">
        <v>3</v>
      </c>
      <c r="AN16" s="18">
        <v>0</v>
      </c>
      <c r="AO16" s="18">
        <v>30</v>
      </c>
      <c r="AP16" s="18">
        <v>10.100000000000001</v>
      </c>
      <c r="AQ16" s="18">
        <v>0</v>
      </c>
      <c r="AR16" s="18">
        <v>0</v>
      </c>
      <c r="AS16" s="18">
        <v>68</v>
      </c>
      <c r="AT16" s="18">
        <v>0</v>
      </c>
      <c r="AU16" s="18">
        <v>39</v>
      </c>
      <c r="AV16" s="18">
        <v>0</v>
      </c>
      <c r="AW16" s="18">
        <v>21</v>
      </c>
      <c r="AX16" s="18">
        <v>0</v>
      </c>
      <c r="AY16" s="18">
        <v>3</v>
      </c>
      <c r="AZ16" s="18">
        <v>0</v>
      </c>
      <c r="BA16" s="18">
        <v>0</v>
      </c>
      <c r="BB16" s="18">
        <v>0</v>
      </c>
      <c r="BC16" s="18">
        <v>3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2</v>
      </c>
      <c r="BZ16" s="18">
        <v>0.4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0.6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5</v>
      </c>
      <c r="CT16" s="18">
        <v>0</v>
      </c>
      <c r="CU16" s="18">
        <v>0</v>
      </c>
      <c r="CV16" s="18">
        <v>0</v>
      </c>
      <c r="CW16" s="18">
        <v>4</v>
      </c>
      <c r="CX16" s="18">
        <v>0.8</v>
      </c>
      <c r="CY16" s="18">
        <v>0</v>
      </c>
      <c r="CZ16" s="18">
        <v>0</v>
      </c>
      <c r="DA16" s="18">
        <v>16</v>
      </c>
      <c r="DB16" s="18">
        <v>0</v>
      </c>
      <c r="DC16" s="18">
        <v>6</v>
      </c>
      <c r="DD16" s="18">
        <v>0</v>
      </c>
      <c r="DE16" s="18">
        <v>2</v>
      </c>
      <c r="DF16" s="18">
        <v>0.6</v>
      </c>
      <c r="DG16" s="18">
        <v>1</v>
      </c>
      <c r="DH16" s="18">
        <v>0</v>
      </c>
      <c r="DI16" s="18">
        <v>0</v>
      </c>
      <c r="DJ16" s="18">
        <v>0</v>
      </c>
      <c r="DK16" s="18">
        <v>1</v>
      </c>
      <c r="DL16" s="18">
        <v>0</v>
      </c>
    </row>
    <row r="17" spans="1:116" s="5" customFormat="1" x14ac:dyDescent="0.15">
      <c r="A17" s="13" t="s">
        <v>145</v>
      </c>
      <c r="B17" s="13" t="s">
        <v>147</v>
      </c>
      <c r="C17" s="13" t="s">
        <v>174</v>
      </c>
      <c r="D17" s="22" t="s">
        <v>176</v>
      </c>
      <c r="E17" s="18" t="s">
        <v>146</v>
      </c>
      <c r="F17" s="18" t="s">
        <v>148</v>
      </c>
      <c r="G17" s="18" t="s">
        <v>175</v>
      </c>
      <c r="H17" s="18" t="s">
        <v>1184</v>
      </c>
      <c r="I17" s="18">
        <v>8</v>
      </c>
      <c r="J17" s="18">
        <v>2.2000000000000002</v>
      </c>
      <c r="K17" s="18">
        <v>0</v>
      </c>
      <c r="L17" s="18">
        <v>0</v>
      </c>
      <c r="M17" s="18">
        <v>50</v>
      </c>
      <c r="N17" s="18">
        <v>1</v>
      </c>
      <c r="O17" s="18">
        <v>7</v>
      </c>
      <c r="P17" s="18">
        <v>0</v>
      </c>
      <c r="Q17" s="18">
        <v>9</v>
      </c>
      <c r="R17" s="18">
        <v>0</v>
      </c>
      <c r="S17" s="18">
        <v>0</v>
      </c>
      <c r="T17" s="18">
        <v>0</v>
      </c>
      <c r="U17" s="18">
        <v>3</v>
      </c>
      <c r="V17" s="18">
        <v>0</v>
      </c>
      <c r="W17" s="18">
        <v>1</v>
      </c>
      <c r="X17" s="18">
        <v>0</v>
      </c>
      <c r="Y17" s="18">
        <v>1</v>
      </c>
      <c r="Z17" s="18">
        <v>0</v>
      </c>
      <c r="AA17" s="18">
        <v>3</v>
      </c>
      <c r="AB17" s="18">
        <v>0</v>
      </c>
      <c r="AC17" s="18">
        <v>4</v>
      </c>
      <c r="AD17" s="18">
        <v>0</v>
      </c>
      <c r="AE17" s="18">
        <v>3</v>
      </c>
      <c r="AF17" s="18">
        <v>0.5</v>
      </c>
      <c r="AG17" s="18">
        <v>0</v>
      </c>
      <c r="AH17" s="18">
        <v>0</v>
      </c>
      <c r="AI17" s="18">
        <v>2</v>
      </c>
      <c r="AJ17" s="18">
        <v>0</v>
      </c>
      <c r="AK17" s="18">
        <v>31</v>
      </c>
      <c r="AL17" s="18">
        <v>0</v>
      </c>
      <c r="AM17" s="18">
        <v>6</v>
      </c>
      <c r="AN17" s="18">
        <v>0</v>
      </c>
      <c r="AO17" s="18">
        <v>8</v>
      </c>
      <c r="AP17" s="18">
        <v>0</v>
      </c>
      <c r="AQ17" s="18">
        <v>0</v>
      </c>
      <c r="AR17" s="18">
        <v>0</v>
      </c>
      <c r="AS17" s="18">
        <v>1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3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13</v>
      </c>
      <c r="BZ17" s="18">
        <v>0.5</v>
      </c>
      <c r="CA17" s="18">
        <v>1</v>
      </c>
      <c r="CB17" s="18">
        <v>0</v>
      </c>
      <c r="CC17" s="18">
        <v>1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3</v>
      </c>
      <c r="CT17" s="18">
        <v>0.5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2</v>
      </c>
      <c r="DB17" s="18">
        <v>0</v>
      </c>
      <c r="DC17" s="18">
        <v>1</v>
      </c>
      <c r="DD17" s="18">
        <v>0</v>
      </c>
      <c r="DE17" s="18">
        <v>1</v>
      </c>
      <c r="DF17" s="18">
        <v>0</v>
      </c>
      <c r="DG17" s="18">
        <v>3</v>
      </c>
      <c r="DH17" s="18">
        <v>0</v>
      </c>
      <c r="DI17" s="18">
        <v>0</v>
      </c>
      <c r="DJ17" s="18">
        <v>0</v>
      </c>
      <c r="DK17" s="18">
        <v>2</v>
      </c>
      <c r="DL17" s="18">
        <v>0</v>
      </c>
    </row>
    <row r="18" spans="1:116" s="5" customFormat="1" x14ac:dyDescent="0.15">
      <c r="A18" s="13" t="s">
        <v>145</v>
      </c>
      <c r="B18" s="13" t="s">
        <v>147</v>
      </c>
      <c r="C18" s="13" t="s">
        <v>177</v>
      </c>
      <c r="D18" s="22" t="s">
        <v>179</v>
      </c>
      <c r="E18" s="18" t="s">
        <v>146</v>
      </c>
      <c r="F18" s="18" t="s">
        <v>148</v>
      </c>
      <c r="G18" s="18" t="s">
        <v>178</v>
      </c>
      <c r="H18" s="18" t="s">
        <v>1184</v>
      </c>
      <c r="I18" s="18">
        <v>26</v>
      </c>
      <c r="J18" s="18">
        <v>0.4</v>
      </c>
      <c r="K18" s="18">
        <v>0</v>
      </c>
      <c r="L18" s="18">
        <v>0</v>
      </c>
      <c r="M18" s="18">
        <v>177</v>
      </c>
      <c r="N18" s="18">
        <v>17.100000000000001</v>
      </c>
      <c r="O18" s="18">
        <v>8</v>
      </c>
      <c r="P18" s="18">
        <v>1.2</v>
      </c>
      <c r="Q18" s="18">
        <v>21</v>
      </c>
      <c r="R18" s="18">
        <v>3.7</v>
      </c>
      <c r="S18" s="18">
        <v>0</v>
      </c>
      <c r="T18" s="18">
        <v>0</v>
      </c>
      <c r="U18" s="18">
        <v>8</v>
      </c>
      <c r="V18" s="18">
        <v>0</v>
      </c>
      <c r="W18" s="18">
        <v>2</v>
      </c>
      <c r="X18" s="18">
        <v>0</v>
      </c>
      <c r="Y18" s="18">
        <v>1</v>
      </c>
      <c r="Z18" s="18">
        <v>0</v>
      </c>
      <c r="AA18" s="18">
        <v>10</v>
      </c>
      <c r="AB18" s="18">
        <v>0</v>
      </c>
      <c r="AC18" s="18">
        <v>6</v>
      </c>
      <c r="AD18" s="18">
        <v>0</v>
      </c>
      <c r="AE18" s="18">
        <v>13</v>
      </c>
      <c r="AF18" s="18">
        <v>0</v>
      </c>
      <c r="AG18" s="18">
        <v>13</v>
      </c>
      <c r="AH18" s="18">
        <v>0</v>
      </c>
      <c r="AI18" s="18">
        <v>6</v>
      </c>
      <c r="AJ18" s="18">
        <v>0</v>
      </c>
      <c r="AK18" s="18">
        <v>117</v>
      </c>
      <c r="AL18" s="18">
        <v>6.1999999999999993</v>
      </c>
      <c r="AM18" s="18">
        <v>6</v>
      </c>
      <c r="AN18" s="18">
        <v>0</v>
      </c>
      <c r="AO18" s="18">
        <v>15</v>
      </c>
      <c r="AP18" s="18">
        <v>2.9000000000000004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16</v>
      </c>
      <c r="BF18" s="18">
        <v>1.6</v>
      </c>
      <c r="BG18" s="18">
        <v>0</v>
      </c>
      <c r="BH18" s="18">
        <v>0</v>
      </c>
      <c r="BI18" s="18">
        <v>3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19</v>
      </c>
      <c r="BZ18" s="18">
        <v>8.8000000000000007</v>
      </c>
      <c r="CA18" s="18">
        <v>2</v>
      </c>
      <c r="CB18" s="18">
        <v>1.2</v>
      </c>
      <c r="CC18" s="18">
        <v>0</v>
      </c>
      <c r="CD18" s="18">
        <v>0.8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25</v>
      </c>
      <c r="CT18" s="18">
        <v>0.5</v>
      </c>
      <c r="CU18" s="18">
        <v>0</v>
      </c>
      <c r="CV18" s="18">
        <v>0</v>
      </c>
      <c r="CW18" s="18">
        <v>3</v>
      </c>
      <c r="CX18" s="18">
        <v>0</v>
      </c>
      <c r="CY18" s="18">
        <v>0</v>
      </c>
      <c r="CZ18" s="18">
        <v>0</v>
      </c>
      <c r="DA18" s="18">
        <v>8</v>
      </c>
      <c r="DB18" s="18">
        <v>0</v>
      </c>
      <c r="DC18" s="18">
        <v>2</v>
      </c>
      <c r="DD18" s="18">
        <v>0</v>
      </c>
      <c r="DE18" s="18">
        <v>1</v>
      </c>
      <c r="DF18" s="18">
        <v>0</v>
      </c>
      <c r="DG18" s="18">
        <v>10</v>
      </c>
      <c r="DH18" s="18">
        <v>0</v>
      </c>
      <c r="DI18" s="18">
        <v>13</v>
      </c>
      <c r="DJ18" s="18">
        <v>0</v>
      </c>
      <c r="DK18" s="18">
        <v>6</v>
      </c>
      <c r="DL18" s="18">
        <v>0</v>
      </c>
    </row>
    <row r="19" spans="1:116" s="5" customFormat="1" x14ac:dyDescent="0.15">
      <c r="A19" s="13" t="s">
        <v>145</v>
      </c>
      <c r="B19" s="13" t="s">
        <v>147</v>
      </c>
      <c r="C19" s="13" t="s">
        <v>180</v>
      </c>
      <c r="D19" s="22" t="s">
        <v>182</v>
      </c>
      <c r="E19" s="18" t="s">
        <v>146</v>
      </c>
      <c r="F19" s="18" t="s">
        <v>148</v>
      </c>
      <c r="G19" s="18" t="s">
        <v>181</v>
      </c>
      <c r="H19" s="18" t="s">
        <v>1184</v>
      </c>
      <c r="I19" s="18">
        <v>13</v>
      </c>
      <c r="J19" s="18">
        <v>1.4</v>
      </c>
      <c r="K19" s="18">
        <v>1</v>
      </c>
      <c r="L19" s="18">
        <v>0</v>
      </c>
      <c r="M19" s="18">
        <v>96</v>
      </c>
      <c r="N19" s="18">
        <v>2.7</v>
      </c>
      <c r="O19" s="18">
        <v>9</v>
      </c>
      <c r="P19" s="18">
        <v>0</v>
      </c>
      <c r="Q19" s="18">
        <v>50</v>
      </c>
      <c r="R19" s="18">
        <v>6.2</v>
      </c>
      <c r="S19" s="18">
        <v>0</v>
      </c>
      <c r="T19" s="18">
        <v>0</v>
      </c>
      <c r="U19" s="18">
        <v>29</v>
      </c>
      <c r="V19" s="18">
        <v>0</v>
      </c>
      <c r="W19" s="18">
        <v>29</v>
      </c>
      <c r="X19" s="18">
        <v>0</v>
      </c>
      <c r="Y19" s="18">
        <v>5</v>
      </c>
      <c r="Z19" s="18">
        <v>0</v>
      </c>
      <c r="AA19" s="18">
        <v>2</v>
      </c>
      <c r="AB19" s="18">
        <v>0</v>
      </c>
      <c r="AC19" s="18">
        <v>4</v>
      </c>
      <c r="AD19" s="18">
        <v>0</v>
      </c>
      <c r="AE19" s="18">
        <v>2</v>
      </c>
      <c r="AF19" s="18">
        <v>0</v>
      </c>
      <c r="AG19" s="18">
        <v>0</v>
      </c>
      <c r="AH19" s="18">
        <v>0</v>
      </c>
      <c r="AI19" s="18">
        <v>2</v>
      </c>
      <c r="AJ19" s="18">
        <v>0</v>
      </c>
      <c r="AK19" s="18">
        <v>84</v>
      </c>
      <c r="AL19" s="18">
        <v>1.1000000000000001</v>
      </c>
      <c r="AM19" s="18">
        <v>9</v>
      </c>
      <c r="AN19" s="18">
        <v>0</v>
      </c>
      <c r="AO19" s="18">
        <v>50</v>
      </c>
      <c r="AP19" s="18">
        <v>6.1999999999999993</v>
      </c>
      <c r="AQ19" s="18">
        <v>0</v>
      </c>
      <c r="AR19" s="18">
        <v>0</v>
      </c>
      <c r="AS19" s="18">
        <v>28</v>
      </c>
      <c r="AT19" s="18">
        <v>0</v>
      </c>
      <c r="AU19" s="18">
        <v>28</v>
      </c>
      <c r="AV19" s="18">
        <v>0</v>
      </c>
      <c r="AW19" s="18">
        <v>5</v>
      </c>
      <c r="AX19" s="18">
        <v>0</v>
      </c>
      <c r="AY19" s="18">
        <v>2</v>
      </c>
      <c r="AZ19" s="18">
        <v>0</v>
      </c>
      <c r="BA19" s="18">
        <v>0</v>
      </c>
      <c r="BB19" s="18">
        <v>0</v>
      </c>
      <c r="BC19" s="18">
        <v>2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10</v>
      </c>
      <c r="BZ19" s="18">
        <v>1.6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1</v>
      </c>
      <c r="CH19" s="18">
        <v>0</v>
      </c>
      <c r="CI19" s="18">
        <v>1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2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</row>
    <row r="20" spans="1:116" s="5" customFormat="1" x14ac:dyDescent="0.15">
      <c r="A20" s="13" t="s">
        <v>145</v>
      </c>
      <c r="B20" s="13" t="s">
        <v>147</v>
      </c>
      <c r="C20" s="13" t="s">
        <v>183</v>
      </c>
      <c r="D20" s="22" t="s">
        <v>185</v>
      </c>
      <c r="E20" s="18" t="s">
        <v>146</v>
      </c>
      <c r="F20" s="18" t="s">
        <v>148</v>
      </c>
      <c r="G20" s="18" t="s">
        <v>184</v>
      </c>
      <c r="H20" s="18" t="s">
        <v>1184</v>
      </c>
      <c r="I20" s="18">
        <v>17</v>
      </c>
      <c r="J20" s="18">
        <v>15.4</v>
      </c>
      <c r="K20" s="18">
        <v>0</v>
      </c>
      <c r="L20" s="18">
        <v>0</v>
      </c>
      <c r="M20" s="18">
        <v>107</v>
      </c>
      <c r="N20" s="18">
        <v>16.100000000000001</v>
      </c>
      <c r="O20" s="18">
        <v>8</v>
      </c>
      <c r="P20" s="18">
        <v>4.2</v>
      </c>
      <c r="Q20" s="18">
        <v>50</v>
      </c>
      <c r="R20" s="18">
        <v>9.4</v>
      </c>
      <c r="S20" s="18">
        <v>0</v>
      </c>
      <c r="T20" s="18">
        <v>0</v>
      </c>
      <c r="U20" s="18">
        <v>36</v>
      </c>
      <c r="V20" s="18">
        <v>0</v>
      </c>
      <c r="W20" s="18">
        <v>16</v>
      </c>
      <c r="X20" s="18">
        <v>0.7</v>
      </c>
      <c r="Y20" s="18">
        <v>10</v>
      </c>
      <c r="Z20" s="18">
        <v>0</v>
      </c>
      <c r="AA20" s="18">
        <v>7</v>
      </c>
      <c r="AB20" s="18">
        <v>0</v>
      </c>
      <c r="AC20" s="18">
        <v>7</v>
      </c>
      <c r="AD20" s="18">
        <v>0</v>
      </c>
      <c r="AE20" s="18">
        <v>12</v>
      </c>
      <c r="AF20" s="18">
        <v>0</v>
      </c>
      <c r="AG20" s="18">
        <v>3</v>
      </c>
      <c r="AH20" s="18">
        <v>0</v>
      </c>
      <c r="AI20" s="18">
        <v>5</v>
      </c>
      <c r="AJ20" s="18">
        <v>0</v>
      </c>
      <c r="AK20" s="18">
        <v>89</v>
      </c>
      <c r="AL20" s="18">
        <v>9.6</v>
      </c>
      <c r="AM20" s="18">
        <v>3</v>
      </c>
      <c r="AN20" s="18">
        <v>3.4</v>
      </c>
      <c r="AO20" s="18">
        <v>49</v>
      </c>
      <c r="AP20" s="18">
        <v>5.9</v>
      </c>
      <c r="AQ20" s="18">
        <v>0</v>
      </c>
      <c r="AR20" s="18">
        <v>0</v>
      </c>
      <c r="AS20" s="18">
        <v>30</v>
      </c>
      <c r="AT20" s="18">
        <v>0</v>
      </c>
      <c r="AU20" s="18">
        <v>13</v>
      </c>
      <c r="AV20" s="18">
        <v>0</v>
      </c>
      <c r="AW20" s="18">
        <v>7</v>
      </c>
      <c r="AX20" s="18">
        <v>0</v>
      </c>
      <c r="AY20" s="18">
        <v>6</v>
      </c>
      <c r="AZ20" s="18">
        <v>0</v>
      </c>
      <c r="BA20" s="18">
        <v>0</v>
      </c>
      <c r="BB20" s="18">
        <v>0</v>
      </c>
      <c r="BC20" s="18">
        <v>5</v>
      </c>
      <c r="BD20" s="18">
        <v>0</v>
      </c>
      <c r="BE20" s="18">
        <v>5</v>
      </c>
      <c r="BF20" s="18">
        <v>0</v>
      </c>
      <c r="BG20" s="18">
        <v>0</v>
      </c>
      <c r="BH20" s="18">
        <v>0</v>
      </c>
      <c r="BI20" s="18">
        <v>1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9</v>
      </c>
      <c r="BZ20" s="18">
        <v>6.5</v>
      </c>
      <c r="CA20" s="18">
        <v>5</v>
      </c>
      <c r="CB20" s="18">
        <v>0.8</v>
      </c>
      <c r="CC20" s="18">
        <v>0</v>
      </c>
      <c r="CD20" s="18">
        <v>3.5</v>
      </c>
      <c r="CE20" s="18">
        <v>0</v>
      </c>
      <c r="CF20" s="18">
        <v>0</v>
      </c>
      <c r="CG20" s="18">
        <v>6</v>
      </c>
      <c r="CH20" s="18">
        <v>0</v>
      </c>
      <c r="CI20" s="18">
        <v>3</v>
      </c>
      <c r="CJ20" s="18">
        <v>0.7</v>
      </c>
      <c r="CK20" s="18">
        <v>3</v>
      </c>
      <c r="CL20" s="18">
        <v>0</v>
      </c>
      <c r="CM20" s="18">
        <v>1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4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3</v>
      </c>
      <c r="DJ20" s="18">
        <v>0</v>
      </c>
      <c r="DK20" s="18">
        <v>0</v>
      </c>
      <c r="DL20" s="18">
        <v>0</v>
      </c>
    </row>
    <row r="21" spans="1:116" s="5" customFormat="1" x14ac:dyDescent="0.15">
      <c r="A21" s="13" t="s">
        <v>145</v>
      </c>
      <c r="B21" s="13" t="s">
        <v>147</v>
      </c>
      <c r="C21" s="13" t="s">
        <v>186</v>
      </c>
      <c r="D21" s="22" t="s">
        <v>188</v>
      </c>
      <c r="E21" s="18" t="s">
        <v>146</v>
      </c>
      <c r="F21" s="18" t="s">
        <v>148</v>
      </c>
      <c r="G21" s="18" t="s">
        <v>187</v>
      </c>
      <c r="H21" s="18" t="s">
        <v>1184</v>
      </c>
      <c r="I21" s="18">
        <v>3</v>
      </c>
      <c r="J21" s="18">
        <v>1</v>
      </c>
      <c r="K21" s="18">
        <v>0</v>
      </c>
      <c r="L21" s="18">
        <v>0</v>
      </c>
      <c r="M21" s="18">
        <v>21</v>
      </c>
      <c r="N21" s="18">
        <v>0</v>
      </c>
      <c r="O21" s="18">
        <v>2</v>
      </c>
      <c r="P21" s="18">
        <v>0</v>
      </c>
      <c r="Q21" s="18">
        <v>5</v>
      </c>
      <c r="R21" s="18">
        <v>0</v>
      </c>
      <c r="S21" s="18">
        <v>0</v>
      </c>
      <c r="T21" s="18">
        <v>0</v>
      </c>
      <c r="U21" s="18">
        <v>3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2</v>
      </c>
      <c r="AB21" s="18">
        <v>0</v>
      </c>
      <c r="AC21" s="18">
        <v>1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2</v>
      </c>
      <c r="AJ21" s="18">
        <v>0</v>
      </c>
      <c r="AK21" s="18">
        <v>18</v>
      </c>
      <c r="AL21" s="18">
        <v>0</v>
      </c>
      <c r="AM21" s="18">
        <v>2</v>
      </c>
      <c r="AN21" s="18">
        <v>0</v>
      </c>
      <c r="AO21" s="18">
        <v>5</v>
      </c>
      <c r="AP21" s="18">
        <v>0</v>
      </c>
      <c r="AQ21" s="18">
        <v>0</v>
      </c>
      <c r="AR21" s="18">
        <v>0</v>
      </c>
      <c r="AS21" s="18">
        <v>3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2</v>
      </c>
      <c r="AZ21" s="18">
        <v>0</v>
      </c>
      <c r="BA21" s="18">
        <v>0</v>
      </c>
      <c r="BB21" s="18">
        <v>0</v>
      </c>
      <c r="BC21" s="18">
        <v>2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3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0</v>
      </c>
    </row>
    <row r="22" spans="1:116" s="5" customFormat="1" x14ac:dyDescent="0.15">
      <c r="A22" s="13" t="s">
        <v>145</v>
      </c>
      <c r="B22" s="13" t="s">
        <v>147</v>
      </c>
      <c r="C22" s="13" t="s">
        <v>189</v>
      </c>
      <c r="D22" s="22" t="s">
        <v>191</v>
      </c>
      <c r="E22" s="18" t="s">
        <v>146</v>
      </c>
      <c r="F22" s="18" t="s">
        <v>148</v>
      </c>
      <c r="G22" s="18" t="s">
        <v>190</v>
      </c>
      <c r="H22" s="18" t="s">
        <v>1184</v>
      </c>
      <c r="I22" s="18">
        <v>4</v>
      </c>
      <c r="J22" s="18">
        <v>1.8</v>
      </c>
      <c r="K22" s="18">
        <v>0</v>
      </c>
      <c r="L22" s="18">
        <v>0</v>
      </c>
      <c r="M22" s="18">
        <v>18</v>
      </c>
      <c r="N22" s="18">
        <v>0</v>
      </c>
      <c r="O22" s="18">
        <v>11</v>
      </c>
      <c r="P22" s="18">
        <v>0</v>
      </c>
      <c r="Q22" s="18">
        <v>4</v>
      </c>
      <c r="R22" s="18">
        <v>0</v>
      </c>
      <c r="S22" s="18">
        <v>0</v>
      </c>
      <c r="T22" s="18">
        <v>0</v>
      </c>
      <c r="U22" s="18">
        <v>3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3</v>
      </c>
      <c r="AB22" s="18">
        <v>0.3</v>
      </c>
      <c r="AC22" s="18">
        <v>2</v>
      </c>
      <c r="AD22" s="18">
        <v>0</v>
      </c>
      <c r="AE22" s="18">
        <v>2</v>
      </c>
      <c r="AF22" s="18">
        <v>0</v>
      </c>
      <c r="AG22" s="18">
        <v>0</v>
      </c>
      <c r="AH22" s="18">
        <v>0</v>
      </c>
      <c r="AI22" s="18">
        <v>1</v>
      </c>
      <c r="AJ22" s="18">
        <v>0</v>
      </c>
      <c r="AK22" s="18">
        <v>16</v>
      </c>
      <c r="AL22" s="18">
        <v>0</v>
      </c>
      <c r="AM22" s="18">
        <v>6</v>
      </c>
      <c r="AN22" s="18">
        <v>0</v>
      </c>
      <c r="AO22" s="18">
        <v>4</v>
      </c>
      <c r="AP22" s="18">
        <v>0</v>
      </c>
      <c r="AQ22" s="18">
        <v>0</v>
      </c>
      <c r="AR22" s="18">
        <v>0</v>
      </c>
      <c r="AS22" s="18">
        <v>3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2</v>
      </c>
      <c r="AZ22" s="18">
        <v>0.3</v>
      </c>
      <c r="BA22" s="18">
        <v>0</v>
      </c>
      <c r="BB22" s="18">
        <v>0</v>
      </c>
      <c r="BC22" s="18">
        <v>1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2</v>
      </c>
      <c r="BZ22" s="18">
        <v>0</v>
      </c>
      <c r="CA22" s="18">
        <v>5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1</v>
      </c>
      <c r="CN22" s="18">
        <v>0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18">
        <v>0</v>
      </c>
      <c r="DK22" s="18">
        <v>0</v>
      </c>
      <c r="DL22" s="18">
        <v>0</v>
      </c>
    </row>
    <row r="23" spans="1:116" s="5" customFormat="1" x14ac:dyDescent="0.15">
      <c r="A23" s="13" t="s">
        <v>145</v>
      </c>
      <c r="B23" s="13" t="s">
        <v>147</v>
      </c>
      <c r="C23" s="13" t="s">
        <v>192</v>
      </c>
      <c r="D23" s="22" t="s">
        <v>194</v>
      </c>
      <c r="E23" s="18" t="s">
        <v>146</v>
      </c>
      <c r="F23" s="18" t="s">
        <v>148</v>
      </c>
      <c r="G23" s="18" t="s">
        <v>193</v>
      </c>
      <c r="H23" s="18" t="s">
        <v>1184</v>
      </c>
      <c r="I23" s="18">
        <v>3</v>
      </c>
      <c r="J23" s="18">
        <v>1.3</v>
      </c>
      <c r="K23" s="18">
        <v>0</v>
      </c>
      <c r="L23" s="18">
        <v>0</v>
      </c>
      <c r="M23" s="18">
        <v>9</v>
      </c>
      <c r="N23" s="18">
        <v>0.5</v>
      </c>
      <c r="O23" s="18">
        <v>4</v>
      </c>
      <c r="P23" s="18">
        <v>0.9</v>
      </c>
      <c r="Q23" s="18">
        <v>16</v>
      </c>
      <c r="R23" s="18">
        <v>1.1000000000000001</v>
      </c>
      <c r="S23" s="18">
        <v>0</v>
      </c>
      <c r="T23" s="18">
        <v>0</v>
      </c>
      <c r="U23" s="18">
        <v>4</v>
      </c>
      <c r="V23" s="18">
        <v>0</v>
      </c>
      <c r="W23" s="18">
        <v>0</v>
      </c>
      <c r="X23" s="18">
        <v>0</v>
      </c>
      <c r="Y23" s="18">
        <v>1</v>
      </c>
      <c r="Z23" s="18">
        <v>0</v>
      </c>
      <c r="AA23" s="18">
        <v>1</v>
      </c>
      <c r="AB23" s="18">
        <v>0</v>
      </c>
      <c r="AC23" s="18">
        <v>1</v>
      </c>
      <c r="AD23" s="18">
        <v>0</v>
      </c>
      <c r="AE23" s="18">
        <v>1</v>
      </c>
      <c r="AF23" s="18">
        <v>0</v>
      </c>
      <c r="AG23" s="18">
        <v>0</v>
      </c>
      <c r="AH23" s="18">
        <v>0</v>
      </c>
      <c r="AI23" s="18">
        <v>2</v>
      </c>
      <c r="AJ23" s="18">
        <v>0</v>
      </c>
      <c r="AK23" s="18">
        <v>7</v>
      </c>
      <c r="AL23" s="18">
        <v>0.5</v>
      </c>
      <c r="AM23" s="18">
        <v>4</v>
      </c>
      <c r="AN23" s="18">
        <v>0</v>
      </c>
      <c r="AO23" s="18">
        <v>14</v>
      </c>
      <c r="AP23" s="18">
        <v>1.1000000000000001</v>
      </c>
      <c r="AQ23" s="18">
        <v>0</v>
      </c>
      <c r="AR23" s="18">
        <v>0</v>
      </c>
      <c r="AS23" s="18">
        <v>2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1</v>
      </c>
      <c r="AZ23" s="18">
        <v>0</v>
      </c>
      <c r="BA23" s="18">
        <v>0</v>
      </c>
      <c r="BB23" s="18">
        <v>0</v>
      </c>
      <c r="BC23" s="18">
        <v>1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2</v>
      </c>
      <c r="BZ23" s="18">
        <v>0</v>
      </c>
      <c r="CA23" s="18">
        <v>0</v>
      </c>
      <c r="CB23" s="18">
        <v>0.9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1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2</v>
      </c>
      <c r="CX23" s="18">
        <v>0</v>
      </c>
      <c r="CY23" s="18">
        <v>0</v>
      </c>
      <c r="CZ23" s="18">
        <v>0</v>
      </c>
      <c r="DA23" s="18">
        <v>2</v>
      </c>
      <c r="DB23" s="18">
        <v>0</v>
      </c>
      <c r="DC23" s="18">
        <v>0</v>
      </c>
      <c r="DD23" s="18">
        <v>0</v>
      </c>
      <c r="DE23" s="18">
        <v>1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</row>
    <row r="24" spans="1:116" s="5" customFormat="1" x14ac:dyDescent="0.15">
      <c r="A24" s="13" t="s">
        <v>145</v>
      </c>
      <c r="B24" s="13" t="s">
        <v>147</v>
      </c>
      <c r="C24" s="13" t="s">
        <v>195</v>
      </c>
      <c r="D24" s="22" t="s">
        <v>197</v>
      </c>
      <c r="E24" s="18" t="s">
        <v>146</v>
      </c>
      <c r="F24" s="18" t="s">
        <v>148</v>
      </c>
      <c r="G24" s="18" t="s">
        <v>196</v>
      </c>
      <c r="H24" s="18" t="s">
        <v>1184</v>
      </c>
      <c r="I24" s="18">
        <v>6</v>
      </c>
      <c r="J24" s="18">
        <v>2</v>
      </c>
      <c r="K24" s="18">
        <v>0</v>
      </c>
      <c r="L24" s="18">
        <v>0</v>
      </c>
      <c r="M24" s="18">
        <v>45</v>
      </c>
      <c r="N24" s="18">
        <v>4</v>
      </c>
      <c r="O24" s="18">
        <v>7</v>
      </c>
      <c r="P24" s="18">
        <v>4</v>
      </c>
      <c r="Q24" s="18">
        <v>25</v>
      </c>
      <c r="R24" s="18">
        <v>9</v>
      </c>
      <c r="S24" s="18">
        <v>0</v>
      </c>
      <c r="T24" s="18">
        <v>0</v>
      </c>
      <c r="U24" s="18">
        <v>10</v>
      </c>
      <c r="V24" s="18">
        <v>0</v>
      </c>
      <c r="W24" s="18">
        <v>3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2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37</v>
      </c>
      <c r="AL24" s="18">
        <v>3</v>
      </c>
      <c r="AM24" s="18">
        <v>6</v>
      </c>
      <c r="AN24" s="18">
        <v>3</v>
      </c>
      <c r="AO24" s="18">
        <v>22</v>
      </c>
      <c r="AP24" s="18">
        <v>8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2</v>
      </c>
      <c r="BF24" s="18">
        <v>0</v>
      </c>
      <c r="BG24" s="18">
        <v>0</v>
      </c>
      <c r="BH24" s="18">
        <v>0</v>
      </c>
      <c r="BI24" s="18">
        <v>1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6</v>
      </c>
      <c r="BZ24" s="18">
        <v>1</v>
      </c>
      <c r="CA24" s="18">
        <v>1</v>
      </c>
      <c r="CB24" s="18">
        <v>1</v>
      </c>
      <c r="CC24" s="18">
        <v>2</v>
      </c>
      <c r="CD24" s="18">
        <v>1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10</v>
      </c>
      <c r="DB24" s="18">
        <v>0</v>
      </c>
      <c r="DC24" s="18">
        <v>3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</row>
    <row r="25" spans="1:116" s="5" customFormat="1" x14ac:dyDescent="0.15">
      <c r="A25" s="13" t="s">
        <v>145</v>
      </c>
      <c r="B25" s="13" t="s">
        <v>147</v>
      </c>
      <c r="C25" s="13" t="s">
        <v>198</v>
      </c>
      <c r="D25" s="22" t="s">
        <v>200</v>
      </c>
      <c r="E25" s="18" t="s">
        <v>146</v>
      </c>
      <c r="F25" s="18" t="s">
        <v>148</v>
      </c>
      <c r="G25" s="18" t="s">
        <v>199</v>
      </c>
      <c r="H25" s="18" t="s">
        <v>1184</v>
      </c>
      <c r="I25" s="18">
        <v>13</v>
      </c>
      <c r="J25" s="18">
        <v>2.1</v>
      </c>
      <c r="K25" s="18">
        <v>0</v>
      </c>
      <c r="L25" s="18">
        <v>0</v>
      </c>
      <c r="M25" s="18">
        <v>355</v>
      </c>
      <c r="N25" s="18">
        <v>0.8</v>
      </c>
      <c r="O25" s="18">
        <v>0</v>
      </c>
      <c r="P25" s="18">
        <v>0</v>
      </c>
      <c r="Q25" s="18">
        <v>17</v>
      </c>
      <c r="R25" s="18">
        <v>34.6</v>
      </c>
      <c r="S25" s="18">
        <v>0</v>
      </c>
      <c r="T25" s="18">
        <v>0</v>
      </c>
      <c r="U25" s="18">
        <v>10</v>
      </c>
      <c r="V25" s="18">
        <v>0</v>
      </c>
      <c r="W25" s="18">
        <v>6</v>
      </c>
      <c r="X25" s="18">
        <v>0</v>
      </c>
      <c r="Y25" s="18">
        <v>1</v>
      </c>
      <c r="Z25" s="18">
        <v>0</v>
      </c>
      <c r="AA25" s="18">
        <v>4</v>
      </c>
      <c r="AB25" s="18">
        <v>0</v>
      </c>
      <c r="AC25" s="18">
        <v>3</v>
      </c>
      <c r="AD25" s="18">
        <v>0</v>
      </c>
      <c r="AE25" s="18">
        <v>3</v>
      </c>
      <c r="AF25" s="18">
        <v>0</v>
      </c>
      <c r="AG25" s="18">
        <v>1</v>
      </c>
      <c r="AH25" s="18">
        <v>0</v>
      </c>
      <c r="AI25" s="18">
        <v>1</v>
      </c>
      <c r="AJ25" s="18">
        <v>0</v>
      </c>
      <c r="AK25" s="18">
        <v>167</v>
      </c>
      <c r="AL25" s="18">
        <v>0</v>
      </c>
      <c r="AM25" s="18">
        <v>0</v>
      </c>
      <c r="AN25" s="18">
        <v>0</v>
      </c>
      <c r="AO25" s="18">
        <v>8</v>
      </c>
      <c r="AP25" s="18">
        <v>15.9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9</v>
      </c>
      <c r="BZ25" s="18">
        <v>0.8</v>
      </c>
      <c r="CA25" s="18">
        <v>0</v>
      </c>
      <c r="CB25" s="18">
        <v>0</v>
      </c>
      <c r="CC25" s="18">
        <v>1</v>
      </c>
      <c r="CD25" s="18">
        <v>1.2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179</v>
      </c>
      <c r="CT25" s="18">
        <v>0</v>
      </c>
      <c r="CU25" s="18">
        <v>0</v>
      </c>
      <c r="CV25" s="18">
        <v>0</v>
      </c>
      <c r="CW25" s="18">
        <v>8</v>
      </c>
      <c r="CX25" s="18">
        <v>17.5</v>
      </c>
      <c r="CY25" s="18">
        <v>0</v>
      </c>
      <c r="CZ25" s="18">
        <v>0</v>
      </c>
      <c r="DA25" s="18">
        <v>10</v>
      </c>
      <c r="DB25" s="18">
        <v>0</v>
      </c>
      <c r="DC25" s="18">
        <v>6</v>
      </c>
      <c r="DD25" s="18">
        <v>0</v>
      </c>
      <c r="DE25" s="18">
        <v>1</v>
      </c>
      <c r="DF25" s="18">
        <v>0</v>
      </c>
      <c r="DG25" s="18">
        <v>4</v>
      </c>
      <c r="DH25" s="18">
        <v>0</v>
      </c>
      <c r="DI25" s="18">
        <v>1</v>
      </c>
      <c r="DJ25" s="18">
        <v>0</v>
      </c>
      <c r="DK25" s="18">
        <v>1</v>
      </c>
      <c r="DL25" s="18">
        <v>0</v>
      </c>
    </row>
    <row r="26" spans="1:116" s="5" customFormat="1" x14ac:dyDescent="0.15">
      <c r="A26" s="13" t="s">
        <v>145</v>
      </c>
      <c r="B26" s="13" t="s">
        <v>147</v>
      </c>
      <c r="C26" s="13" t="s">
        <v>201</v>
      </c>
      <c r="D26" s="22" t="s">
        <v>203</v>
      </c>
      <c r="E26" s="18" t="s">
        <v>146</v>
      </c>
      <c r="F26" s="18" t="s">
        <v>148</v>
      </c>
      <c r="G26" s="18" t="s">
        <v>202</v>
      </c>
      <c r="H26" s="18" t="s">
        <v>1184</v>
      </c>
      <c r="I26" s="18">
        <v>6</v>
      </c>
      <c r="J26" s="18">
        <v>1.5</v>
      </c>
      <c r="K26" s="18">
        <v>1</v>
      </c>
      <c r="L26" s="18">
        <v>0.1</v>
      </c>
      <c r="M26" s="18">
        <v>47</v>
      </c>
      <c r="N26" s="18">
        <v>0.8</v>
      </c>
      <c r="O26" s="18">
        <v>16</v>
      </c>
      <c r="P26" s="18">
        <v>0</v>
      </c>
      <c r="Q26" s="18">
        <v>34</v>
      </c>
      <c r="R26" s="18">
        <v>1.7</v>
      </c>
      <c r="S26" s="18">
        <v>0</v>
      </c>
      <c r="T26" s="18">
        <v>0</v>
      </c>
      <c r="U26" s="18">
        <v>10</v>
      </c>
      <c r="V26" s="18">
        <v>0</v>
      </c>
      <c r="W26" s="18">
        <v>9</v>
      </c>
      <c r="X26" s="18">
        <v>0</v>
      </c>
      <c r="Y26" s="18">
        <v>6</v>
      </c>
      <c r="Z26" s="18">
        <v>0</v>
      </c>
      <c r="AA26" s="18">
        <v>2</v>
      </c>
      <c r="AB26" s="18">
        <v>0.8</v>
      </c>
      <c r="AC26" s="18">
        <v>0</v>
      </c>
      <c r="AD26" s="18">
        <v>1</v>
      </c>
      <c r="AE26" s="18">
        <v>1</v>
      </c>
      <c r="AF26" s="18">
        <v>0</v>
      </c>
      <c r="AG26" s="18">
        <v>0</v>
      </c>
      <c r="AH26" s="18">
        <v>0</v>
      </c>
      <c r="AI26" s="18">
        <v>4</v>
      </c>
      <c r="AJ26" s="18">
        <v>0</v>
      </c>
      <c r="AK26" s="18">
        <v>42</v>
      </c>
      <c r="AL26" s="18">
        <v>0</v>
      </c>
      <c r="AM26" s="18">
        <v>15</v>
      </c>
      <c r="AN26" s="18">
        <v>0</v>
      </c>
      <c r="AO26" s="18">
        <v>31</v>
      </c>
      <c r="AP26" s="18">
        <v>0.5</v>
      </c>
      <c r="AQ26" s="18">
        <v>0</v>
      </c>
      <c r="AR26" s="18">
        <v>0</v>
      </c>
      <c r="AS26" s="18">
        <v>7</v>
      </c>
      <c r="AT26" s="18">
        <v>0</v>
      </c>
      <c r="AU26" s="18">
        <v>6</v>
      </c>
      <c r="AV26" s="18">
        <v>0</v>
      </c>
      <c r="AW26" s="18">
        <v>3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5</v>
      </c>
      <c r="BZ26" s="18">
        <v>0.8</v>
      </c>
      <c r="CA26" s="18">
        <v>1</v>
      </c>
      <c r="CB26" s="18">
        <v>0</v>
      </c>
      <c r="CC26" s="18">
        <v>3</v>
      </c>
      <c r="CD26" s="18">
        <v>1.2</v>
      </c>
      <c r="CE26" s="18">
        <v>0</v>
      </c>
      <c r="CF26" s="18">
        <v>0</v>
      </c>
      <c r="CG26" s="18">
        <v>3</v>
      </c>
      <c r="CH26" s="18">
        <v>0</v>
      </c>
      <c r="CI26" s="18">
        <v>3</v>
      </c>
      <c r="CJ26" s="18">
        <v>0</v>
      </c>
      <c r="CK26" s="18">
        <v>3</v>
      </c>
      <c r="CL26" s="18">
        <v>0</v>
      </c>
      <c r="CM26" s="18">
        <v>2</v>
      </c>
      <c r="CN26" s="18">
        <v>0.8</v>
      </c>
      <c r="CO26" s="18">
        <v>0</v>
      </c>
      <c r="CP26" s="18">
        <v>0</v>
      </c>
      <c r="CQ26" s="18">
        <v>4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</row>
    <row r="27" spans="1:116" s="5" customFormat="1" x14ac:dyDescent="0.15">
      <c r="A27" s="13" t="s">
        <v>145</v>
      </c>
      <c r="B27" s="13" t="s">
        <v>147</v>
      </c>
      <c r="C27" s="13" t="s">
        <v>204</v>
      </c>
      <c r="D27" s="22" t="s">
        <v>206</v>
      </c>
      <c r="E27" s="18" t="s">
        <v>146</v>
      </c>
      <c r="F27" s="18" t="s">
        <v>148</v>
      </c>
      <c r="G27" s="18" t="s">
        <v>205</v>
      </c>
      <c r="H27" s="18" t="s">
        <v>1184</v>
      </c>
      <c r="I27" s="18">
        <v>2</v>
      </c>
      <c r="J27" s="18">
        <v>5.3</v>
      </c>
      <c r="K27" s="18">
        <v>0</v>
      </c>
      <c r="L27" s="18">
        <v>0</v>
      </c>
      <c r="M27" s="18">
        <v>23</v>
      </c>
      <c r="N27" s="18">
        <v>0</v>
      </c>
      <c r="O27" s="18">
        <v>11</v>
      </c>
      <c r="P27" s="18">
        <v>0</v>
      </c>
      <c r="Q27" s="18">
        <v>11</v>
      </c>
      <c r="R27" s="18">
        <v>0</v>
      </c>
      <c r="S27" s="18">
        <v>0</v>
      </c>
      <c r="T27" s="18">
        <v>0</v>
      </c>
      <c r="U27" s="18">
        <v>12</v>
      </c>
      <c r="V27" s="18">
        <v>0</v>
      </c>
      <c r="W27" s="18">
        <v>2</v>
      </c>
      <c r="X27" s="18">
        <v>0</v>
      </c>
      <c r="Y27" s="18">
        <v>0</v>
      </c>
      <c r="Z27" s="18">
        <v>0</v>
      </c>
      <c r="AA27" s="18">
        <v>4</v>
      </c>
      <c r="AB27" s="18">
        <v>0</v>
      </c>
      <c r="AC27" s="18">
        <v>3</v>
      </c>
      <c r="AD27" s="18">
        <v>0.4</v>
      </c>
      <c r="AE27" s="18">
        <v>0</v>
      </c>
      <c r="AF27" s="18">
        <v>0</v>
      </c>
      <c r="AG27" s="18">
        <v>0</v>
      </c>
      <c r="AH27" s="18">
        <v>0</v>
      </c>
      <c r="AI27" s="18">
        <v>1</v>
      </c>
      <c r="AJ27" s="18">
        <v>0</v>
      </c>
      <c r="AK27" s="18">
        <v>20</v>
      </c>
      <c r="AL27" s="18">
        <v>0</v>
      </c>
      <c r="AM27" s="18">
        <v>6</v>
      </c>
      <c r="AN27" s="18">
        <v>0</v>
      </c>
      <c r="AO27" s="18">
        <v>11</v>
      </c>
      <c r="AP27" s="18">
        <v>0</v>
      </c>
      <c r="AQ27" s="18">
        <v>0</v>
      </c>
      <c r="AR27" s="18">
        <v>0</v>
      </c>
      <c r="AS27" s="18">
        <v>5</v>
      </c>
      <c r="AT27" s="18">
        <v>0</v>
      </c>
      <c r="AU27" s="18">
        <v>1</v>
      </c>
      <c r="AV27" s="18">
        <v>0</v>
      </c>
      <c r="AW27" s="18">
        <v>0</v>
      </c>
      <c r="AX27" s="18">
        <v>0</v>
      </c>
      <c r="AY27" s="18">
        <v>1</v>
      </c>
      <c r="AZ27" s="18">
        <v>0</v>
      </c>
      <c r="BA27" s="18">
        <v>0</v>
      </c>
      <c r="BB27" s="18">
        <v>0</v>
      </c>
      <c r="BC27" s="18">
        <v>1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2</v>
      </c>
      <c r="BZ27" s="18">
        <v>0</v>
      </c>
      <c r="CA27" s="18">
        <v>5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2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1</v>
      </c>
      <c r="CN27" s="18">
        <v>0</v>
      </c>
      <c r="CO27" s="18">
        <v>0</v>
      </c>
      <c r="CP27" s="18">
        <v>0</v>
      </c>
      <c r="CQ27" s="18">
        <v>0</v>
      </c>
      <c r="CR27" s="18">
        <v>0</v>
      </c>
      <c r="CS27" s="18">
        <v>1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5</v>
      </c>
      <c r="DB27" s="18">
        <v>0</v>
      </c>
      <c r="DC27" s="18">
        <v>1</v>
      </c>
      <c r="DD27" s="18">
        <v>0</v>
      </c>
      <c r="DE27" s="18">
        <v>0</v>
      </c>
      <c r="DF27" s="18">
        <v>0</v>
      </c>
      <c r="DG27" s="18">
        <v>2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</row>
    <row r="28" spans="1:116" s="5" customFormat="1" x14ac:dyDescent="0.15">
      <c r="A28" s="13" t="s">
        <v>145</v>
      </c>
      <c r="B28" s="13" t="s">
        <v>147</v>
      </c>
      <c r="C28" s="13" t="s">
        <v>207</v>
      </c>
      <c r="D28" s="22" t="s">
        <v>209</v>
      </c>
      <c r="E28" s="18" t="s">
        <v>146</v>
      </c>
      <c r="F28" s="18" t="s">
        <v>148</v>
      </c>
      <c r="G28" s="18" t="s">
        <v>208</v>
      </c>
      <c r="H28" s="18" t="s">
        <v>1184</v>
      </c>
      <c r="I28" s="18">
        <v>22</v>
      </c>
      <c r="J28" s="18">
        <v>2</v>
      </c>
      <c r="K28" s="18">
        <v>0</v>
      </c>
      <c r="L28" s="18">
        <v>0</v>
      </c>
      <c r="M28" s="18">
        <v>151</v>
      </c>
      <c r="N28" s="18">
        <v>23.1</v>
      </c>
      <c r="O28" s="18">
        <v>5</v>
      </c>
      <c r="P28" s="18">
        <v>0.8</v>
      </c>
      <c r="Q28" s="18">
        <v>37</v>
      </c>
      <c r="R28" s="18">
        <v>6</v>
      </c>
      <c r="S28" s="18">
        <v>0</v>
      </c>
      <c r="T28" s="18">
        <v>0</v>
      </c>
      <c r="U28" s="18">
        <v>10</v>
      </c>
      <c r="V28" s="18">
        <v>0</v>
      </c>
      <c r="W28" s="18">
        <v>2</v>
      </c>
      <c r="X28" s="18">
        <v>0</v>
      </c>
      <c r="Y28" s="18">
        <v>2</v>
      </c>
      <c r="Z28" s="18">
        <v>0</v>
      </c>
      <c r="AA28" s="18">
        <v>6</v>
      </c>
      <c r="AB28" s="18">
        <v>0.2</v>
      </c>
      <c r="AC28" s="18">
        <v>5</v>
      </c>
      <c r="AD28" s="18">
        <v>0</v>
      </c>
      <c r="AE28" s="18">
        <v>12</v>
      </c>
      <c r="AF28" s="18">
        <v>0.9</v>
      </c>
      <c r="AG28" s="18">
        <v>3</v>
      </c>
      <c r="AH28" s="18">
        <v>0</v>
      </c>
      <c r="AI28" s="18">
        <v>6</v>
      </c>
      <c r="AJ28" s="18">
        <v>0</v>
      </c>
      <c r="AK28" s="18">
        <v>105</v>
      </c>
      <c r="AL28" s="18">
        <v>12.5</v>
      </c>
      <c r="AM28" s="18">
        <v>1</v>
      </c>
      <c r="AN28" s="18">
        <v>0</v>
      </c>
      <c r="AO28" s="18">
        <v>30</v>
      </c>
      <c r="AP28" s="18">
        <v>3.9</v>
      </c>
      <c r="AQ28" s="18">
        <v>0</v>
      </c>
      <c r="AR28" s="18">
        <v>0</v>
      </c>
      <c r="AS28" s="18">
        <v>1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8</v>
      </c>
      <c r="BF28" s="18">
        <v>0.9</v>
      </c>
      <c r="BG28" s="18">
        <v>0</v>
      </c>
      <c r="BH28" s="18">
        <v>0</v>
      </c>
      <c r="BI28" s="18">
        <v>3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11</v>
      </c>
      <c r="BZ28" s="18">
        <v>5.3</v>
      </c>
      <c r="CA28" s="18">
        <v>3</v>
      </c>
      <c r="CB28" s="18">
        <v>0</v>
      </c>
      <c r="CC28" s="18">
        <v>1</v>
      </c>
      <c r="CD28" s="18">
        <v>1.2</v>
      </c>
      <c r="CE28" s="18">
        <v>0</v>
      </c>
      <c r="CF28" s="18">
        <v>0</v>
      </c>
      <c r="CG28" s="18">
        <v>9</v>
      </c>
      <c r="CH28" s="18">
        <v>0</v>
      </c>
      <c r="CI28" s="18">
        <v>2</v>
      </c>
      <c r="CJ28" s="18">
        <v>0</v>
      </c>
      <c r="CK28" s="18">
        <v>2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27</v>
      </c>
      <c r="CT28" s="18">
        <v>4.4000000000000004</v>
      </c>
      <c r="CU28" s="18">
        <v>1</v>
      </c>
      <c r="CV28" s="18">
        <v>0.8</v>
      </c>
      <c r="CW28" s="18">
        <v>3</v>
      </c>
      <c r="CX28" s="18">
        <v>0.9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6</v>
      </c>
      <c r="DH28" s="18">
        <v>0.2</v>
      </c>
      <c r="DI28" s="18">
        <v>3</v>
      </c>
      <c r="DJ28" s="18">
        <v>0</v>
      </c>
      <c r="DK28" s="18">
        <v>6</v>
      </c>
      <c r="DL28" s="18">
        <v>0</v>
      </c>
    </row>
    <row r="29" spans="1:116" s="5" customFormat="1" x14ac:dyDescent="0.15">
      <c r="A29" s="13" t="s">
        <v>145</v>
      </c>
      <c r="B29" s="13" t="s">
        <v>147</v>
      </c>
      <c r="C29" s="13" t="s">
        <v>210</v>
      </c>
      <c r="D29" s="22" t="s">
        <v>212</v>
      </c>
      <c r="E29" s="18" t="s">
        <v>146</v>
      </c>
      <c r="F29" s="18" t="s">
        <v>148</v>
      </c>
      <c r="G29" s="18" t="s">
        <v>211</v>
      </c>
      <c r="H29" s="18" t="s">
        <v>1184</v>
      </c>
      <c r="I29" s="18">
        <v>17</v>
      </c>
      <c r="J29" s="18">
        <v>1.3</v>
      </c>
      <c r="K29" s="18">
        <v>0</v>
      </c>
      <c r="L29" s="18">
        <v>0</v>
      </c>
      <c r="M29" s="18">
        <v>65</v>
      </c>
      <c r="N29" s="18">
        <v>4.8</v>
      </c>
      <c r="O29" s="18">
        <v>4</v>
      </c>
      <c r="P29" s="18">
        <v>0.8</v>
      </c>
      <c r="Q29" s="18">
        <v>12</v>
      </c>
      <c r="R29" s="18">
        <v>8.9</v>
      </c>
      <c r="S29" s="18">
        <v>0</v>
      </c>
      <c r="T29" s="18">
        <v>0</v>
      </c>
      <c r="U29" s="18">
        <v>27</v>
      </c>
      <c r="V29" s="18">
        <v>0.3</v>
      </c>
      <c r="W29" s="18">
        <v>15</v>
      </c>
      <c r="X29" s="18">
        <v>0.8</v>
      </c>
      <c r="Y29" s="18">
        <v>6</v>
      </c>
      <c r="Z29" s="18">
        <v>0</v>
      </c>
      <c r="AA29" s="18">
        <v>4</v>
      </c>
      <c r="AB29" s="18">
        <v>0</v>
      </c>
      <c r="AC29" s="18">
        <v>5</v>
      </c>
      <c r="AD29" s="18">
        <v>0</v>
      </c>
      <c r="AE29" s="18">
        <v>4</v>
      </c>
      <c r="AF29" s="18">
        <v>0</v>
      </c>
      <c r="AG29" s="18">
        <v>1</v>
      </c>
      <c r="AH29" s="18">
        <v>0</v>
      </c>
      <c r="AI29" s="18">
        <v>2</v>
      </c>
      <c r="AJ29" s="18">
        <v>0</v>
      </c>
      <c r="AK29" s="18">
        <v>44</v>
      </c>
      <c r="AL29" s="18">
        <v>2.2000000000000002</v>
      </c>
      <c r="AM29" s="18">
        <v>4</v>
      </c>
      <c r="AN29" s="18">
        <v>0.8</v>
      </c>
      <c r="AO29" s="18">
        <v>9</v>
      </c>
      <c r="AP29" s="18">
        <v>8.5</v>
      </c>
      <c r="AQ29" s="18">
        <v>0</v>
      </c>
      <c r="AR29" s="18">
        <v>0</v>
      </c>
      <c r="AS29" s="18">
        <v>21</v>
      </c>
      <c r="AT29" s="18">
        <v>0</v>
      </c>
      <c r="AU29" s="18">
        <v>14</v>
      </c>
      <c r="AV29" s="18">
        <v>0.8</v>
      </c>
      <c r="AW29" s="18">
        <v>5</v>
      </c>
      <c r="AX29" s="18">
        <v>0</v>
      </c>
      <c r="AY29" s="18">
        <v>2</v>
      </c>
      <c r="AZ29" s="18">
        <v>0</v>
      </c>
      <c r="BA29" s="18">
        <v>0</v>
      </c>
      <c r="BB29" s="18">
        <v>0</v>
      </c>
      <c r="BC29" s="18">
        <v>1</v>
      </c>
      <c r="BD29" s="18">
        <v>0</v>
      </c>
      <c r="BE29" s="18">
        <v>3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9</v>
      </c>
      <c r="BZ29" s="18">
        <v>2.6</v>
      </c>
      <c r="CA29" s="18">
        <v>0</v>
      </c>
      <c r="CB29" s="18">
        <v>0</v>
      </c>
      <c r="CC29" s="18">
        <v>3</v>
      </c>
      <c r="CD29" s="18">
        <v>0.4</v>
      </c>
      <c r="CE29" s="18">
        <v>0</v>
      </c>
      <c r="CF29" s="18">
        <v>0</v>
      </c>
      <c r="CG29" s="18">
        <v>4</v>
      </c>
      <c r="CH29" s="18">
        <v>0.3</v>
      </c>
      <c r="CI29" s="18">
        <v>1</v>
      </c>
      <c r="CJ29" s="18">
        <v>0</v>
      </c>
      <c r="CK29" s="18">
        <v>1</v>
      </c>
      <c r="CL29" s="18">
        <v>0</v>
      </c>
      <c r="CM29" s="18">
        <v>2</v>
      </c>
      <c r="CN29" s="18">
        <v>0</v>
      </c>
      <c r="CO29" s="18">
        <v>0</v>
      </c>
      <c r="CP29" s="18">
        <v>0</v>
      </c>
      <c r="CQ29" s="18">
        <v>1</v>
      </c>
      <c r="CR29" s="18">
        <v>0</v>
      </c>
      <c r="CS29" s="18">
        <v>9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2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1</v>
      </c>
      <c r="DJ29" s="18">
        <v>0</v>
      </c>
      <c r="DK29" s="18">
        <v>0</v>
      </c>
      <c r="DL29" s="18">
        <v>0</v>
      </c>
    </row>
    <row r="30" spans="1:116" s="5" customFormat="1" x14ac:dyDescent="0.15">
      <c r="A30" s="13" t="s">
        <v>145</v>
      </c>
      <c r="B30" s="13" t="s">
        <v>147</v>
      </c>
      <c r="C30" s="13" t="s">
        <v>213</v>
      </c>
      <c r="D30" s="22" t="s">
        <v>214</v>
      </c>
      <c r="E30" s="18" t="s">
        <v>146</v>
      </c>
      <c r="F30" s="18" t="s">
        <v>148</v>
      </c>
      <c r="G30" s="18" t="s">
        <v>1195</v>
      </c>
      <c r="H30" s="18" t="s">
        <v>1184</v>
      </c>
      <c r="I30" s="18">
        <v>53</v>
      </c>
      <c r="J30" s="18">
        <v>3.6</v>
      </c>
      <c r="K30" s="18">
        <v>0</v>
      </c>
      <c r="L30" s="18">
        <v>0</v>
      </c>
      <c r="M30" s="18">
        <v>208</v>
      </c>
      <c r="N30" s="18">
        <v>1.5</v>
      </c>
      <c r="O30" s="18">
        <v>5</v>
      </c>
      <c r="P30" s="18">
        <v>0.8</v>
      </c>
      <c r="Q30" s="18">
        <v>25</v>
      </c>
      <c r="R30" s="18">
        <v>7.6</v>
      </c>
      <c r="S30" s="18">
        <v>0</v>
      </c>
      <c r="T30" s="18">
        <v>0</v>
      </c>
      <c r="U30" s="18">
        <v>24</v>
      </c>
      <c r="V30" s="18">
        <v>0</v>
      </c>
      <c r="W30" s="18">
        <v>5</v>
      </c>
      <c r="X30" s="18">
        <v>0</v>
      </c>
      <c r="Y30" s="18">
        <v>2</v>
      </c>
      <c r="Z30" s="18">
        <v>0</v>
      </c>
      <c r="AA30" s="18">
        <v>14</v>
      </c>
      <c r="AB30" s="18">
        <v>0.4</v>
      </c>
      <c r="AC30" s="18">
        <v>12</v>
      </c>
      <c r="AD30" s="18">
        <v>0</v>
      </c>
      <c r="AE30" s="18">
        <v>17</v>
      </c>
      <c r="AF30" s="18">
        <v>0.5</v>
      </c>
      <c r="AG30" s="18">
        <v>5</v>
      </c>
      <c r="AH30" s="18">
        <v>0</v>
      </c>
      <c r="AI30" s="18">
        <v>5</v>
      </c>
      <c r="AJ30" s="18">
        <v>0</v>
      </c>
      <c r="AK30" s="18">
        <v>150</v>
      </c>
      <c r="AL30" s="18">
        <v>0</v>
      </c>
      <c r="AM30" s="18">
        <v>4</v>
      </c>
      <c r="AN30" s="18">
        <v>0</v>
      </c>
      <c r="AO30" s="18">
        <v>22</v>
      </c>
      <c r="AP30" s="18">
        <v>7.6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13</v>
      </c>
      <c r="BF30" s="18">
        <v>0</v>
      </c>
      <c r="BG30" s="18">
        <v>0</v>
      </c>
      <c r="BH30" s="18">
        <v>0</v>
      </c>
      <c r="BI30" s="18">
        <v>1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28</v>
      </c>
      <c r="BZ30" s="18">
        <v>0.8</v>
      </c>
      <c r="CA30" s="18">
        <v>1</v>
      </c>
      <c r="CB30" s="18">
        <v>0</v>
      </c>
      <c r="CC30" s="18">
        <v>2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17</v>
      </c>
      <c r="CT30" s="18">
        <v>0.7</v>
      </c>
      <c r="CU30" s="18">
        <v>0</v>
      </c>
      <c r="CV30" s="18">
        <v>0.8</v>
      </c>
      <c r="CW30" s="18">
        <v>0</v>
      </c>
      <c r="CX30" s="18">
        <v>0</v>
      </c>
      <c r="CY30" s="18">
        <v>0</v>
      </c>
      <c r="CZ30" s="18">
        <v>0</v>
      </c>
      <c r="DA30" s="18">
        <v>24</v>
      </c>
      <c r="DB30" s="18">
        <v>0</v>
      </c>
      <c r="DC30" s="18">
        <v>5</v>
      </c>
      <c r="DD30" s="18">
        <v>0</v>
      </c>
      <c r="DE30" s="18">
        <v>2</v>
      </c>
      <c r="DF30" s="18">
        <v>0</v>
      </c>
      <c r="DG30" s="18">
        <v>14</v>
      </c>
      <c r="DH30" s="18">
        <v>0.4</v>
      </c>
      <c r="DI30" s="18">
        <v>5</v>
      </c>
      <c r="DJ30" s="18">
        <v>0</v>
      </c>
      <c r="DK30" s="18">
        <v>5</v>
      </c>
      <c r="DL30" s="18">
        <v>0</v>
      </c>
    </row>
    <row r="31" spans="1:116" s="5" customFormat="1" x14ac:dyDescent="0.15">
      <c r="A31" s="13" t="s">
        <v>145</v>
      </c>
      <c r="B31" s="13" t="s">
        <v>147</v>
      </c>
      <c r="C31" s="13" t="s">
        <v>215</v>
      </c>
      <c r="D31" s="22" t="s">
        <v>217</v>
      </c>
      <c r="E31" s="18" t="s">
        <v>146</v>
      </c>
      <c r="F31" s="18" t="s">
        <v>148</v>
      </c>
      <c r="G31" s="18" t="s">
        <v>216</v>
      </c>
      <c r="H31" s="18" t="s">
        <v>1184</v>
      </c>
      <c r="I31" s="18">
        <v>135</v>
      </c>
      <c r="J31" s="18">
        <v>0.2</v>
      </c>
      <c r="K31" s="18">
        <v>0</v>
      </c>
      <c r="L31" s="18">
        <v>0</v>
      </c>
      <c r="M31" s="18">
        <v>517</v>
      </c>
      <c r="N31" s="18">
        <v>21.9</v>
      </c>
      <c r="O31" s="18">
        <v>0</v>
      </c>
      <c r="P31" s="18">
        <v>2.1</v>
      </c>
      <c r="Q31" s="18">
        <v>23</v>
      </c>
      <c r="R31" s="18">
        <v>22.4</v>
      </c>
      <c r="S31" s="18">
        <v>35</v>
      </c>
      <c r="T31" s="18">
        <v>1.6</v>
      </c>
      <c r="U31" s="18">
        <v>28</v>
      </c>
      <c r="V31" s="18">
        <v>0</v>
      </c>
      <c r="W31" s="18">
        <v>10</v>
      </c>
      <c r="X31" s="18">
        <v>0</v>
      </c>
      <c r="Y31" s="18">
        <v>8</v>
      </c>
      <c r="Z31" s="18">
        <v>0</v>
      </c>
      <c r="AA31" s="18">
        <v>27</v>
      </c>
      <c r="AB31" s="18">
        <v>0</v>
      </c>
      <c r="AC31" s="18">
        <v>25</v>
      </c>
      <c r="AD31" s="18">
        <v>0</v>
      </c>
      <c r="AE31" s="18">
        <v>30</v>
      </c>
      <c r="AF31" s="18">
        <v>0</v>
      </c>
      <c r="AG31" s="18">
        <v>12</v>
      </c>
      <c r="AH31" s="18">
        <v>0</v>
      </c>
      <c r="AI31" s="18">
        <v>10</v>
      </c>
      <c r="AJ31" s="18">
        <v>0</v>
      </c>
      <c r="AK31" s="18">
        <v>366</v>
      </c>
      <c r="AL31" s="18">
        <v>0.8</v>
      </c>
      <c r="AM31" s="18">
        <v>0</v>
      </c>
      <c r="AN31" s="18">
        <v>0</v>
      </c>
      <c r="AO31" s="18">
        <v>23</v>
      </c>
      <c r="AP31" s="18">
        <v>10.400000000000002</v>
      </c>
      <c r="AQ31" s="18">
        <v>32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15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29</v>
      </c>
      <c r="BF31" s="18">
        <v>0</v>
      </c>
      <c r="BG31" s="18">
        <v>0</v>
      </c>
      <c r="BH31" s="18">
        <v>0</v>
      </c>
      <c r="BI31" s="18">
        <v>0</v>
      </c>
      <c r="BJ31" s="18">
        <v>1.6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27</v>
      </c>
      <c r="BZ31" s="18">
        <v>8</v>
      </c>
      <c r="CA31" s="18">
        <v>0</v>
      </c>
      <c r="CB31" s="18">
        <v>1.6</v>
      </c>
      <c r="CC31" s="18">
        <v>0</v>
      </c>
      <c r="CD31" s="18">
        <v>3.4</v>
      </c>
      <c r="CE31" s="18">
        <v>1</v>
      </c>
      <c r="CF31" s="18">
        <v>1.6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95</v>
      </c>
      <c r="CT31" s="18">
        <v>13.1</v>
      </c>
      <c r="CU31" s="18">
        <v>0</v>
      </c>
      <c r="CV31" s="18">
        <v>0.5</v>
      </c>
      <c r="CW31" s="18">
        <v>0</v>
      </c>
      <c r="CX31" s="18">
        <v>7</v>
      </c>
      <c r="CY31" s="18">
        <v>2</v>
      </c>
      <c r="CZ31" s="18">
        <v>0</v>
      </c>
      <c r="DA31" s="18">
        <v>28</v>
      </c>
      <c r="DB31" s="18">
        <v>0</v>
      </c>
      <c r="DC31" s="18">
        <v>10</v>
      </c>
      <c r="DD31" s="18">
        <v>0</v>
      </c>
      <c r="DE31" s="18">
        <v>8</v>
      </c>
      <c r="DF31" s="18">
        <v>0</v>
      </c>
      <c r="DG31" s="18">
        <v>12</v>
      </c>
      <c r="DH31" s="18">
        <v>0</v>
      </c>
      <c r="DI31" s="18">
        <v>12</v>
      </c>
      <c r="DJ31" s="18">
        <v>0</v>
      </c>
      <c r="DK31" s="18">
        <v>10</v>
      </c>
      <c r="DL31" s="18">
        <v>0</v>
      </c>
    </row>
    <row r="32" spans="1:116" s="5" customFormat="1" x14ac:dyDescent="0.15">
      <c r="A32" s="13" t="s">
        <v>145</v>
      </c>
      <c r="B32" s="13" t="s">
        <v>147</v>
      </c>
      <c r="C32" s="13" t="s">
        <v>218</v>
      </c>
      <c r="D32" s="22" t="s">
        <v>220</v>
      </c>
      <c r="E32" s="18" t="s">
        <v>146</v>
      </c>
      <c r="F32" s="18" t="s">
        <v>148</v>
      </c>
      <c r="G32" s="18" t="s">
        <v>219</v>
      </c>
      <c r="H32" s="18" t="s">
        <v>1184</v>
      </c>
      <c r="I32" s="18">
        <v>4</v>
      </c>
      <c r="J32" s="18">
        <v>5.8</v>
      </c>
      <c r="K32" s="18">
        <v>0</v>
      </c>
      <c r="L32" s="18">
        <v>0</v>
      </c>
      <c r="M32" s="18">
        <v>25</v>
      </c>
      <c r="N32" s="18">
        <v>1.6</v>
      </c>
      <c r="O32" s="18">
        <v>13</v>
      </c>
      <c r="P32" s="18">
        <v>2.2999999999999998</v>
      </c>
      <c r="Q32" s="18">
        <v>21</v>
      </c>
      <c r="R32" s="18">
        <v>7.2</v>
      </c>
      <c r="S32" s="18">
        <v>0</v>
      </c>
      <c r="T32" s="18">
        <v>0</v>
      </c>
      <c r="U32" s="18">
        <v>18</v>
      </c>
      <c r="V32" s="18">
        <v>0</v>
      </c>
      <c r="W32" s="18">
        <v>6</v>
      </c>
      <c r="X32" s="18">
        <v>1</v>
      </c>
      <c r="Y32" s="18">
        <v>1</v>
      </c>
      <c r="Z32" s="18">
        <v>0</v>
      </c>
      <c r="AA32" s="18">
        <v>2</v>
      </c>
      <c r="AB32" s="18">
        <v>0</v>
      </c>
      <c r="AC32" s="18">
        <v>2</v>
      </c>
      <c r="AD32" s="18">
        <v>0</v>
      </c>
      <c r="AE32" s="18">
        <v>2</v>
      </c>
      <c r="AF32" s="18">
        <v>0.3</v>
      </c>
      <c r="AG32" s="18">
        <v>0</v>
      </c>
      <c r="AH32" s="18">
        <v>0</v>
      </c>
      <c r="AI32" s="18">
        <v>2</v>
      </c>
      <c r="AJ32" s="18">
        <v>0</v>
      </c>
      <c r="AK32" s="18">
        <v>20</v>
      </c>
      <c r="AL32" s="18">
        <v>1.6</v>
      </c>
      <c r="AM32" s="18">
        <v>10</v>
      </c>
      <c r="AN32" s="18">
        <v>1.9</v>
      </c>
      <c r="AO32" s="18">
        <v>15</v>
      </c>
      <c r="AP32" s="18">
        <v>0.9</v>
      </c>
      <c r="AQ32" s="18">
        <v>0</v>
      </c>
      <c r="AR32" s="18">
        <v>0</v>
      </c>
      <c r="AS32" s="18">
        <v>6</v>
      </c>
      <c r="AT32" s="18">
        <v>0</v>
      </c>
      <c r="AU32" s="18">
        <v>5</v>
      </c>
      <c r="AV32" s="18">
        <v>1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3</v>
      </c>
      <c r="BZ32" s="18">
        <v>0</v>
      </c>
      <c r="CA32" s="18">
        <v>2</v>
      </c>
      <c r="CB32" s="18">
        <v>0.4</v>
      </c>
      <c r="CC32" s="18">
        <v>0</v>
      </c>
      <c r="CD32" s="18">
        <v>1.5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2</v>
      </c>
      <c r="CT32" s="18">
        <v>0</v>
      </c>
      <c r="CU32" s="18">
        <v>1</v>
      </c>
      <c r="CV32" s="18">
        <v>0</v>
      </c>
      <c r="CW32" s="18">
        <v>6</v>
      </c>
      <c r="CX32" s="18">
        <v>4.8</v>
      </c>
      <c r="CY32" s="18">
        <v>0</v>
      </c>
      <c r="CZ32" s="18">
        <v>0</v>
      </c>
      <c r="DA32" s="18">
        <v>12</v>
      </c>
      <c r="DB32" s="18">
        <v>0</v>
      </c>
      <c r="DC32" s="18">
        <v>1</v>
      </c>
      <c r="DD32" s="18">
        <v>0</v>
      </c>
      <c r="DE32" s="18">
        <v>1</v>
      </c>
      <c r="DF32" s="18">
        <v>0</v>
      </c>
      <c r="DG32" s="18">
        <v>2</v>
      </c>
      <c r="DH32" s="18">
        <v>0</v>
      </c>
      <c r="DI32" s="18">
        <v>0</v>
      </c>
      <c r="DJ32" s="18">
        <v>0</v>
      </c>
      <c r="DK32" s="18">
        <v>2</v>
      </c>
      <c r="DL32" s="18">
        <v>0</v>
      </c>
    </row>
    <row r="33" spans="1:116" s="5" customFormat="1" x14ac:dyDescent="0.15">
      <c r="A33" s="13" t="s">
        <v>145</v>
      </c>
      <c r="B33" s="13" t="s">
        <v>147</v>
      </c>
      <c r="C33" s="13" t="s">
        <v>221</v>
      </c>
      <c r="D33" s="22" t="s">
        <v>223</v>
      </c>
      <c r="E33" s="18" t="s">
        <v>146</v>
      </c>
      <c r="F33" s="18" t="s">
        <v>148</v>
      </c>
      <c r="G33" s="18" t="s">
        <v>222</v>
      </c>
      <c r="H33" s="18" t="s">
        <v>1184</v>
      </c>
      <c r="I33" s="18">
        <v>77</v>
      </c>
      <c r="J33" s="18">
        <v>1.6</v>
      </c>
      <c r="K33" s="18">
        <v>0</v>
      </c>
      <c r="L33" s="18">
        <v>0</v>
      </c>
      <c r="M33" s="18">
        <v>339</v>
      </c>
      <c r="N33" s="18">
        <v>3.6</v>
      </c>
      <c r="O33" s="18">
        <v>0</v>
      </c>
      <c r="P33" s="18">
        <v>0</v>
      </c>
      <c r="Q33" s="18">
        <v>26</v>
      </c>
      <c r="R33" s="18">
        <v>7.9</v>
      </c>
      <c r="S33" s="18">
        <v>0</v>
      </c>
      <c r="T33" s="18">
        <v>0</v>
      </c>
      <c r="U33" s="18">
        <v>16</v>
      </c>
      <c r="V33" s="18">
        <v>0</v>
      </c>
      <c r="W33" s="18">
        <v>7</v>
      </c>
      <c r="X33" s="18">
        <v>0</v>
      </c>
      <c r="Y33" s="18">
        <v>1</v>
      </c>
      <c r="Z33" s="18">
        <v>0</v>
      </c>
      <c r="AA33" s="18">
        <v>26</v>
      </c>
      <c r="AB33" s="18">
        <v>0</v>
      </c>
      <c r="AC33" s="18">
        <v>14</v>
      </c>
      <c r="AD33" s="18">
        <v>0</v>
      </c>
      <c r="AE33" s="18">
        <v>20</v>
      </c>
      <c r="AF33" s="18">
        <v>1.6</v>
      </c>
      <c r="AG33" s="18">
        <v>2</v>
      </c>
      <c r="AH33" s="18">
        <v>0</v>
      </c>
      <c r="AI33" s="18">
        <v>7</v>
      </c>
      <c r="AJ33" s="18">
        <v>0</v>
      </c>
      <c r="AK33" s="18">
        <v>224</v>
      </c>
      <c r="AL33" s="18">
        <v>0</v>
      </c>
      <c r="AM33" s="18">
        <v>0</v>
      </c>
      <c r="AN33" s="18">
        <v>0</v>
      </c>
      <c r="AO33" s="18">
        <v>26</v>
      </c>
      <c r="AP33" s="18">
        <v>7.2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7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17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30</v>
      </c>
      <c r="BZ33" s="18">
        <v>1.4</v>
      </c>
      <c r="CA33" s="18">
        <v>0</v>
      </c>
      <c r="CB33" s="18">
        <v>0</v>
      </c>
      <c r="CC33" s="18">
        <v>0</v>
      </c>
      <c r="CD33" s="18">
        <v>0.7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68</v>
      </c>
      <c r="CT33" s="18">
        <v>2.2000000000000002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16</v>
      </c>
      <c r="DB33" s="18">
        <v>0</v>
      </c>
      <c r="DC33" s="18">
        <v>7</v>
      </c>
      <c r="DD33" s="18">
        <v>0</v>
      </c>
      <c r="DE33" s="18">
        <v>1</v>
      </c>
      <c r="DF33" s="18">
        <v>0</v>
      </c>
      <c r="DG33" s="18">
        <v>19</v>
      </c>
      <c r="DH33" s="18">
        <v>0</v>
      </c>
      <c r="DI33" s="18">
        <v>2</v>
      </c>
      <c r="DJ33" s="18">
        <v>0</v>
      </c>
      <c r="DK33" s="18">
        <v>7</v>
      </c>
      <c r="DL33" s="18">
        <v>0</v>
      </c>
    </row>
    <row r="34" spans="1:116" s="5" customFormat="1" x14ac:dyDescent="0.15">
      <c r="A34" s="13" t="s">
        <v>145</v>
      </c>
      <c r="B34" s="13" t="s">
        <v>147</v>
      </c>
      <c r="C34" s="13" t="s">
        <v>224</v>
      </c>
      <c r="D34" s="22" t="s">
        <v>226</v>
      </c>
      <c r="E34" s="18" t="s">
        <v>146</v>
      </c>
      <c r="F34" s="18" t="s">
        <v>148</v>
      </c>
      <c r="G34" s="18" t="s">
        <v>225</v>
      </c>
      <c r="H34" s="18" t="s">
        <v>1184</v>
      </c>
      <c r="I34" s="18">
        <v>4</v>
      </c>
      <c r="J34" s="18">
        <v>3.2</v>
      </c>
      <c r="K34" s="18">
        <v>0</v>
      </c>
      <c r="L34" s="18">
        <v>0</v>
      </c>
      <c r="M34" s="18">
        <v>55</v>
      </c>
      <c r="N34" s="18">
        <v>8.1</v>
      </c>
      <c r="O34" s="18">
        <v>14</v>
      </c>
      <c r="P34" s="18">
        <v>4.2</v>
      </c>
      <c r="Q34" s="18">
        <v>27</v>
      </c>
      <c r="R34" s="18">
        <v>4.9000000000000004</v>
      </c>
      <c r="S34" s="18">
        <v>0</v>
      </c>
      <c r="T34" s="18">
        <v>0</v>
      </c>
      <c r="U34" s="18">
        <v>17</v>
      </c>
      <c r="V34" s="18">
        <v>0</v>
      </c>
      <c r="W34" s="18">
        <v>10</v>
      </c>
      <c r="X34" s="18">
        <v>0</v>
      </c>
      <c r="Y34" s="18">
        <v>3</v>
      </c>
      <c r="Z34" s="18">
        <v>0</v>
      </c>
      <c r="AA34" s="18">
        <v>2</v>
      </c>
      <c r="AB34" s="18">
        <v>0</v>
      </c>
      <c r="AC34" s="18">
        <v>3</v>
      </c>
      <c r="AD34" s="18">
        <v>0</v>
      </c>
      <c r="AE34" s="18">
        <v>3</v>
      </c>
      <c r="AF34" s="18">
        <v>0</v>
      </c>
      <c r="AG34" s="18">
        <v>3</v>
      </c>
      <c r="AH34" s="18">
        <v>0</v>
      </c>
      <c r="AI34" s="18">
        <v>4</v>
      </c>
      <c r="AJ34" s="18">
        <v>0</v>
      </c>
      <c r="AK34" s="18">
        <v>44</v>
      </c>
      <c r="AL34" s="18">
        <v>6.7</v>
      </c>
      <c r="AM34" s="18">
        <v>11</v>
      </c>
      <c r="AN34" s="18">
        <v>4.2</v>
      </c>
      <c r="AO34" s="18">
        <v>26</v>
      </c>
      <c r="AP34" s="18">
        <v>4.3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8</v>
      </c>
      <c r="BZ34" s="18">
        <v>1.4</v>
      </c>
      <c r="CA34" s="18">
        <v>1</v>
      </c>
      <c r="CB34" s="18">
        <v>0</v>
      </c>
      <c r="CC34" s="18">
        <v>1</v>
      </c>
      <c r="CD34" s="18">
        <v>0.6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3</v>
      </c>
      <c r="CT34" s="18">
        <v>0</v>
      </c>
      <c r="CU34" s="18">
        <v>2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17</v>
      </c>
      <c r="DB34" s="18">
        <v>0</v>
      </c>
      <c r="DC34" s="18">
        <v>10</v>
      </c>
      <c r="DD34" s="18">
        <v>0</v>
      </c>
      <c r="DE34" s="18">
        <v>3</v>
      </c>
      <c r="DF34" s="18">
        <v>0</v>
      </c>
      <c r="DG34" s="18">
        <v>2</v>
      </c>
      <c r="DH34" s="18">
        <v>0</v>
      </c>
      <c r="DI34" s="18">
        <v>3</v>
      </c>
      <c r="DJ34" s="18">
        <v>0</v>
      </c>
      <c r="DK34" s="18">
        <v>4</v>
      </c>
      <c r="DL34" s="18">
        <v>0</v>
      </c>
    </row>
    <row r="35" spans="1:116" s="5" customFormat="1" x14ac:dyDescent="0.15">
      <c r="A35" s="13" t="s">
        <v>145</v>
      </c>
      <c r="B35" s="13" t="s">
        <v>147</v>
      </c>
      <c r="C35" s="13" t="s">
        <v>227</v>
      </c>
      <c r="D35" s="22" t="s">
        <v>229</v>
      </c>
      <c r="E35" s="18" t="s">
        <v>146</v>
      </c>
      <c r="F35" s="18" t="s">
        <v>148</v>
      </c>
      <c r="G35" s="18" t="s">
        <v>228</v>
      </c>
      <c r="H35" s="18" t="s">
        <v>1184</v>
      </c>
      <c r="I35" s="18">
        <v>2</v>
      </c>
      <c r="J35" s="18">
        <v>1.3</v>
      </c>
      <c r="K35" s="18">
        <v>0</v>
      </c>
      <c r="L35" s="18">
        <v>0</v>
      </c>
      <c r="M35" s="18">
        <v>17</v>
      </c>
      <c r="N35" s="18">
        <v>1.6</v>
      </c>
      <c r="O35" s="18">
        <v>6</v>
      </c>
      <c r="P35" s="18">
        <v>0</v>
      </c>
      <c r="Q35" s="18">
        <v>20</v>
      </c>
      <c r="R35" s="18">
        <v>0</v>
      </c>
      <c r="S35" s="18">
        <v>0</v>
      </c>
      <c r="T35" s="18">
        <v>0</v>
      </c>
      <c r="U35" s="18">
        <v>10</v>
      </c>
      <c r="V35" s="18">
        <v>0</v>
      </c>
      <c r="W35" s="18">
        <v>8</v>
      </c>
      <c r="X35" s="18">
        <v>0</v>
      </c>
      <c r="Y35" s="18">
        <v>4</v>
      </c>
      <c r="Z35" s="18">
        <v>0.6</v>
      </c>
      <c r="AA35" s="18">
        <v>3</v>
      </c>
      <c r="AB35" s="18">
        <v>0.6</v>
      </c>
      <c r="AC35" s="18">
        <v>0</v>
      </c>
      <c r="AD35" s="18">
        <v>0.5</v>
      </c>
      <c r="AE35" s="18">
        <v>0</v>
      </c>
      <c r="AF35" s="18">
        <v>0</v>
      </c>
      <c r="AG35" s="18">
        <v>0</v>
      </c>
      <c r="AH35" s="18">
        <v>0</v>
      </c>
      <c r="AI35" s="18">
        <v>2</v>
      </c>
      <c r="AJ35" s="18">
        <v>0</v>
      </c>
      <c r="AK35" s="18">
        <v>8</v>
      </c>
      <c r="AL35" s="18">
        <v>0.4</v>
      </c>
      <c r="AM35" s="18">
        <v>3</v>
      </c>
      <c r="AN35" s="18">
        <v>0</v>
      </c>
      <c r="AO35" s="18">
        <v>10</v>
      </c>
      <c r="AP35" s="18">
        <v>0</v>
      </c>
      <c r="AQ35" s="18">
        <v>0</v>
      </c>
      <c r="AR35" s="18">
        <v>0</v>
      </c>
      <c r="AS35" s="18">
        <v>5</v>
      </c>
      <c r="AT35" s="18">
        <v>0</v>
      </c>
      <c r="AU35" s="18">
        <v>4</v>
      </c>
      <c r="AV35" s="18">
        <v>0</v>
      </c>
      <c r="AW35" s="18">
        <v>2</v>
      </c>
      <c r="AX35" s="18">
        <v>0.3</v>
      </c>
      <c r="AY35" s="18">
        <v>2</v>
      </c>
      <c r="AZ35" s="18">
        <v>0.3</v>
      </c>
      <c r="BA35" s="18">
        <v>0</v>
      </c>
      <c r="BB35" s="18">
        <v>0</v>
      </c>
      <c r="BC35" s="18">
        <v>1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1</v>
      </c>
      <c r="BZ35" s="18">
        <v>0.8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8</v>
      </c>
      <c r="CT35" s="18">
        <v>0.4</v>
      </c>
      <c r="CU35" s="18">
        <v>3</v>
      </c>
      <c r="CV35" s="18">
        <v>0</v>
      </c>
      <c r="CW35" s="18">
        <v>10</v>
      </c>
      <c r="CX35" s="18">
        <v>0</v>
      </c>
      <c r="CY35" s="18">
        <v>0</v>
      </c>
      <c r="CZ35" s="18">
        <v>0</v>
      </c>
      <c r="DA35" s="18">
        <v>5</v>
      </c>
      <c r="DB35" s="18">
        <v>0</v>
      </c>
      <c r="DC35" s="18">
        <v>4</v>
      </c>
      <c r="DD35" s="18">
        <v>0</v>
      </c>
      <c r="DE35" s="18">
        <v>2</v>
      </c>
      <c r="DF35" s="18">
        <v>0.3</v>
      </c>
      <c r="DG35" s="18">
        <v>1</v>
      </c>
      <c r="DH35" s="18">
        <v>0.3</v>
      </c>
      <c r="DI35" s="18">
        <v>0</v>
      </c>
      <c r="DJ35" s="18">
        <v>0</v>
      </c>
      <c r="DK35" s="18">
        <v>1</v>
      </c>
      <c r="DL35" s="18">
        <v>0</v>
      </c>
    </row>
    <row r="36" spans="1:116" s="5" customFormat="1" x14ac:dyDescent="0.15">
      <c r="A36" s="13" t="s">
        <v>145</v>
      </c>
      <c r="B36" s="13" t="s">
        <v>147</v>
      </c>
      <c r="C36" s="13" t="s">
        <v>230</v>
      </c>
      <c r="D36" s="22" t="s">
        <v>232</v>
      </c>
      <c r="E36" s="18" t="s">
        <v>146</v>
      </c>
      <c r="F36" s="18" t="s">
        <v>148</v>
      </c>
      <c r="G36" s="18" t="s">
        <v>231</v>
      </c>
      <c r="H36" s="18" t="s">
        <v>1184</v>
      </c>
      <c r="I36" s="18">
        <v>9</v>
      </c>
      <c r="J36" s="18">
        <v>1</v>
      </c>
      <c r="K36" s="18">
        <v>0</v>
      </c>
      <c r="L36" s="18">
        <v>0</v>
      </c>
      <c r="M36" s="18">
        <v>93</v>
      </c>
      <c r="N36" s="18">
        <v>1.5</v>
      </c>
      <c r="O36" s="18">
        <v>19</v>
      </c>
      <c r="P36" s="18">
        <v>0</v>
      </c>
      <c r="Q36" s="18">
        <v>51</v>
      </c>
      <c r="R36" s="18">
        <v>7.8</v>
      </c>
      <c r="S36" s="18">
        <v>0</v>
      </c>
      <c r="T36" s="18">
        <v>0</v>
      </c>
      <c r="U36" s="18">
        <v>24</v>
      </c>
      <c r="V36" s="18">
        <v>0</v>
      </c>
      <c r="W36" s="18">
        <v>14</v>
      </c>
      <c r="X36" s="18">
        <v>0</v>
      </c>
      <c r="Y36" s="18">
        <v>5</v>
      </c>
      <c r="Z36" s="18">
        <v>0</v>
      </c>
      <c r="AA36" s="18">
        <v>2</v>
      </c>
      <c r="AB36" s="18">
        <v>1.4</v>
      </c>
      <c r="AC36" s="18">
        <v>2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4</v>
      </c>
      <c r="AJ36" s="18">
        <v>0</v>
      </c>
      <c r="AK36" s="18">
        <v>91</v>
      </c>
      <c r="AL36" s="18">
        <v>1.5</v>
      </c>
      <c r="AM36" s="18">
        <v>18</v>
      </c>
      <c r="AN36" s="18">
        <v>0</v>
      </c>
      <c r="AO36" s="18">
        <v>51</v>
      </c>
      <c r="AP36" s="18">
        <v>7.8000000000000007</v>
      </c>
      <c r="AQ36" s="18">
        <v>0</v>
      </c>
      <c r="AR36" s="18">
        <v>0</v>
      </c>
      <c r="AS36" s="18">
        <v>7</v>
      </c>
      <c r="AT36" s="18">
        <v>0</v>
      </c>
      <c r="AU36" s="18">
        <v>8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1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1</v>
      </c>
      <c r="CH36" s="18">
        <v>0</v>
      </c>
      <c r="CI36" s="18">
        <v>1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2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16</v>
      </c>
      <c r="DB36" s="18">
        <v>0</v>
      </c>
      <c r="DC36" s="18">
        <v>5</v>
      </c>
      <c r="DD36" s="18">
        <v>0</v>
      </c>
      <c r="DE36" s="18">
        <v>5</v>
      </c>
      <c r="DF36" s="18">
        <v>0</v>
      </c>
      <c r="DG36" s="18">
        <v>2</v>
      </c>
      <c r="DH36" s="18">
        <v>1.4</v>
      </c>
      <c r="DI36" s="18">
        <v>0</v>
      </c>
      <c r="DJ36" s="18">
        <v>0</v>
      </c>
      <c r="DK36" s="18">
        <v>4</v>
      </c>
      <c r="DL36" s="18">
        <v>0</v>
      </c>
    </row>
    <row r="37" spans="1:116" s="5" customFormat="1" x14ac:dyDescent="0.15">
      <c r="A37" s="13" t="s">
        <v>145</v>
      </c>
      <c r="B37" s="13" t="s">
        <v>147</v>
      </c>
      <c r="C37" s="13" t="s">
        <v>233</v>
      </c>
      <c r="D37" s="22" t="s">
        <v>235</v>
      </c>
      <c r="E37" s="18" t="s">
        <v>146</v>
      </c>
      <c r="F37" s="18" t="s">
        <v>148</v>
      </c>
      <c r="G37" s="18" t="s">
        <v>234</v>
      </c>
      <c r="H37" s="18" t="s">
        <v>1184</v>
      </c>
      <c r="I37" s="18">
        <v>19</v>
      </c>
      <c r="J37" s="18">
        <v>24</v>
      </c>
      <c r="K37" s="18">
        <v>0</v>
      </c>
      <c r="L37" s="18">
        <v>0</v>
      </c>
      <c r="M37" s="18">
        <v>138</v>
      </c>
      <c r="N37" s="18">
        <v>5.0999999999999996</v>
      </c>
      <c r="O37" s="18">
        <v>8</v>
      </c>
      <c r="P37" s="18">
        <v>0</v>
      </c>
      <c r="Q37" s="18">
        <v>29</v>
      </c>
      <c r="R37" s="18">
        <v>5.0999999999999996</v>
      </c>
      <c r="S37" s="18">
        <v>0</v>
      </c>
      <c r="T37" s="18">
        <v>0</v>
      </c>
      <c r="U37" s="18">
        <v>15</v>
      </c>
      <c r="V37" s="18">
        <v>0.3</v>
      </c>
      <c r="W37" s="18">
        <v>4</v>
      </c>
      <c r="X37" s="18">
        <v>0</v>
      </c>
      <c r="Y37" s="18">
        <v>2</v>
      </c>
      <c r="Z37" s="18">
        <v>0</v>
      </c>
      <c r="AA37" s="18">
        <v>11</v>
      </c>
      <c r="AB37" s="18">
        <v>0.3</v>
      </c>
      <c r="AC37" s="18">
        <v>7</v>
      </c>
      <c r="AD37" s="18">
        <v>0</v>
      </c>
      <c r="AE37" s="18">
        <v>13</v>
      </c>
      <c r="AF37" s="18">
        <v>0</v>
      </c>
      <c r="AG37" s="18">
        <v>5</v>
      </c>
      <c r="AH37" s="18">
        <v>0</v>
      </c>
      <c r="AI37" s="18">
        <v>5</v>
      </c>
      <c r="AJ37" s="18">
        <v>0</v>
      </c>
      <c r="AK37" s="18">
        <v>96</v>
      </c>
      <c r="AL37" s="18">
        <v>0</v>
      </c>
      <c r="AM37" s="18">
        <v>7</v>
      </c>
      <c r="AN37" s="18">
        <v>0</v>
      </c>
      <c r="AO37" s="18">
        <v>28</v>
      </c>
      <c r="AP37" s="18">
        <v>1.7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8</v>
      </c>
      <c r="BF37" s="18">
        <v>1.6</v>
      </c>
      <c r="BG37" s="18">
        <v>0</v>
      </c>
      <c r="BH37" s="18">
        <v>0</v>
      </c>
      <c r="BI37" s="18">
        <v>0</v>
      </c>
      <c r="BJ37" s="18">
        <v>0.9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18</v>
      </c>
      <c r="BZ37" s="18">
        <v>3.5</v>
      </c>
      <c r="CA37" s="18">
        <v>0</v>
      </c>
      <c r="CB37" s="18">
        <v>0</v>
      </c>
      <c r="CC37" s="18">
        <v>1</v>
      </c>
      <c r="CD37" s="18">
        <v>1.8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16</v>
      </c>
      <c r="CT37" s="18">
        <v>0</v>
      </c>
      <c r="CU37" s="18">
        <v>1</v>
      </c>
      <c r="CV37" s="18">
        <v>0</v>
      </c>
      <c r="CW37" s="18">
        <v>0</v>
      </c>
      <c r="CX37" s="18">
        <v>0.7</v>
      </c>
      <c r="CY37" s="18">
        <v>0</v>
      </c>
      <c r="CZ37" s="18">
        <v>0</v>
      </c>
      <c r="DA37" s="18">
        <v>15</v>
      </c>
      <c r="DB37" s="18">
        <v>0.3</v>
      </c>
      <c r="DC37" s="18">
        <v>4</v>
      </c>
      <c r="DD37" s="18">
        <v>0</v>
      </c>
      <c r="DE37" s="18">
        <v>2</v>
      </c>
      <c r="DF37" s="18">
        <v>0</v>
      </c>
      <c r="DG37" s="18">
        <v>11</v>
      </c>
      <c r="DH37" s="18">
        <v>0.3</v>
      </c>
      <c r="DI37" s="18">
        <v>5</v>
      </c>
      <c r="DJ37" s="18">
        <v>0</v>
      </c>
      <c r="DK37" s="18">
        <v>5</v>
      </c>
      <c r="DL37" s="18">
        <v>0</v>
      </c>
    </row>
    <row r="38" spans="1:116" s="5" customFormat="1" x14ac:dyDescent="0.15">
      <c r="A38" s="13" t="s">
        <v>145</v>
      </c>
      <c r="B38" s="13" t="s">
        <v>147</v>
      </c>
      <c r="C38" s="13" t="s">
        <v>236</v>
      </c>
      <c r="D38" s="22" t="s">
        <v>238</v>
      </c>
      <c r="E38" s="18" t="s">
        <v>146</v>
      </c>
      <c r="F38" s="18" t="s">
        <v>148</v>
      </c>
      <c r="G38" s="18" t="s">
        <v>237</v>
      </c>
      <c r="H38" s="18" t="s">
        <v>1184</v>
      </c>
      <c r="I38" s="18">
        <v>6</v>
      </c>
      <c r="J38" s="18">
        <v>2</v>
      </c>
      <c r="K38" s="18">
        <v>0</v>
      </c>
      <c r="L38" s="18">
        <v>0</v>
      </c>
      <c r="M38" s="18">
        <v>27</v>
      </c>
      <c r="N38" s="18">
        <v>5</v>
      </c>
      <c r="O38" s="18">
        <v>3</v>
      </c>
      <c r="P38" s="18">
        <v>2</v>
      </c>
      <c r="Q38" s="18">
        <v>9</v>
      </c>
      <c r="R38" s="18">
        <v>1</v>
      </c>
      <c r="S38" s="18">
        <v>0</v>
      </c>
      <c r="T38" s="18">
        <v>0</v>
      </c>
      <c r="U38" s="18">
        <v>11</v>
      </c>
      <c r="V38" s="18">
        <v>0</v>
      </c>
      <c r="W38" s="18">
        <v>1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2</v>
      </c>
      <c r="AD38" s="18">
        <v>0</v>
      </c>
      <c r="AE38" s="18">
        <v>1</v>
      </c>
      <c r="AF38" s="18">
        <v>0</v>
      </c>
      <c r="AG38" s="18">
        <v>1</v>
      </c>
      <c r="AH38" s="18">
        <v>0</v>
      </c>
      <c r="AI38" s="18">
        <v>1</v>
      </c>
      <c r="AJ38" s="18">
        <v>0</v>
      </c>
      <c r="AK38" s="18">
        <v>12</v>
      </c>
      <c r="AL38" s="18">
        <v>0</v>
      </c>
      <c r="AM38" s="18">
        <v>3</v>
      </c>
      <c r="AN38" s="18">
        <v>2</v>
      </c>
      <c r="AO38" s="18">
        <v>9</v>
      </c>
      <c r="AP38" s="18">
        <v>1</v>
      </c>
      <c r="AQ38" s="18">
        <v>0</v>
      </c>
      <c r="AR38" s="18">
        <v>0</v>
      </c>
      <c r="AS38" s="18">
        <v>1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3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6</v>
      </c>
      <c r="BZ38" s="18">
        <v>4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6</v>
      </c>
      <c r="CT38" s="18">
        <v>1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10</v>
      </c>
      <c r="DB38" s="18">
        <v>0</v>
      </c>
      <c r="DC38" s="18">
        <v>1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1</v>
      </c>
      <c r="DJ38" s="18">
        <v>0</v>
      </c>
      <c r="DK38" s="18">
        <v>1</v>
      </c>
      <c r="DL38" s="18">
        <v>0</v>
      </c>
    </row>
    <row r="39" spans="1:116" s="5" customFormat="1" x14ac:dyDescent="0.15">
      <c r="A39" s="13" t="s">
        <v>145</v>
      </c>
      <c r="B39" s="13" t="s">
        <v>147</v>
      </c>
      <c r="C39" s="13" t="s">
        <v>239</v>
      </c>
      <c r="D39" s="22" t="s">
        <v>241</v>
      </c>
      <c r="E39" s="18" t="s">
        <v>146</v>
      </c>
      <c r="F39" s="18" t="s">
        <v>148</v>
      </c>
      <c r="G39" s="18" t="s">
        <v>240</v>
      </c>
      <c r="H39" s="18" t="s">
        <v>1184</v>
      </c>
      <c r="I39" s="18">
        <v>7</v>
      </c>
      <c r="J39" s="18">
        <v>2.5</v>
      </c>
      <c r="K39" s="18">
        <v>0</v>
      </c>
      <c r="L39" s="18">
        <v>0</v>
      </c>
      <c r="M39" s="18">
        <v>47</v>
      </c>
      <c r="N39" s="18">
        <v>4.5</v>
      </c>
      <c r="O39" s="18">
        <v>24</v>
      </c>
      <c r="P39" s="18">
        <v>1</v>
      </c>
      <c r="Q39" s="18">
        <v>38</v>
      </c>
      <c r="R39" s="18">
        <v>1.8</v>
      </c>
      <c r="S39" s="18">
        <v>0</v>
      </c>
      <c r="T39" s="18">
        <v>0</v>
      </c>
      <c r="U39" s="18">
        <v>9</v>
      </c>
      <c r="V39" s="18">
        <v>0</v>
      </c>
      <c r="W39" s="18">
        <v>1</v>
      </c>
      <c r="X39" s="18">
        <v>0.2</v>
      </c>
      <c r="Y39" s="18">
        <v>1</v>
      </c>
      <c r="Z39" s="18">
        <v>0</v>
      </c>
      <c r="AA39" s="18">
        <v>5</v>
      </c>
      <c r="AB39" s="18">
        <v>0</v>
      </c>
      <c r="AC39" s="18">
        <v>3</v>
      </c>
      <c r="AD39" s="18">
        <v>0</v>
      </c>
      <c r="AE39" s="18">
        <v>3</v>
      </c>
      <c r="AF39" s="18">
        <v>0</v>
      </c>
      <c r="AG39" s="18">
        <v>0</v>
      </c>
      <c r="AH39" s="18">
        <v>0</v>
      </c>
      <c r="AI39" s="18">
        <v>4</v>
      </c>
      <c r="AJ39" s="18">
        <v>0</v>
      </c>
      <c r="AK39" s="18">
        <v>38</v>
      </c>
      <c r="AL39" s="18">
        <v>1.2999999999999998</v>
      </c>
      <c r="AM39" s="18">
        <v>22</v>
      </c>
      <c r="AN39" s="18">
        <v>1</v>
      </c>
      <c r="AO39" s="18">
        <v>38</v>
      </c>
      <c r="AP39" s="18">
        <v>1.7999999999999998</v>
      </c>
      <c r="AQ39" s="18">
        <v>0</v>
      </c>
      <c r="AR39" s="18">
        <v>0</v>
      </c>
      <c r="AS39" s="18">
        <v>1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6</v>
      </c>
      <c r="BZ39" s="18">
        <v>3.2</v>
      </c>
      <c r="CA39" s="18">
        <v>2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3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8</v>
      </c>
      <c r="DB39" s="18">
        <v>0</v>
      </c>
      <c r="DC39" s="18">
        <v>1</v>
      </c>
      <c r="DD39" s="18">
        <v>0.2</v>
      </c>
      <c r="DE39" s="18">
        <v>1</v>
      </c>
      <c r="DF39" s="18">
        <v>0</v>
      </c>
      <c r="DG39" s="18">
        <v>5</v>
      </c>
      <c r="DH39" s="18">
        <v>0</v>
      </c>
      <c r="DI39" s="18">
        <v>0</v>
      </c>
      <c r="DJ39" s="18">
        <v>0</v>
      </c>
      <c r="DK39" s="18">
        <v>4</v>
      </c>
      <c r="DL39" s="18">
        <v>0</v>
      </c>
    </row>
    <row r="40" spans="1:116" s="5" customFormat="1" x14ac:dyDescent="0.15">
      <c r="A40" s="13" t="s">
        <v>145</v>
      </c>
      <c r="B40" s="13" t="s">
        <v>147</v>
      </c>
      <c r="C40" s="13" t="s">
        <v>242</v>
      </c>
      <c r="D40" s="22" t="s">
        <v>244</v>
      </c>
      <c r="E40" s="18" t="s">
        <v>146</v>
      </c>
      <c r="F40" s="18" t="s">
        <v>148</v>
      </c>
      <c r="G40" s="18" t="s">
        <v>243</v>
      </c>
      <c r="H40" s="18" t="s">
        <v>1184</v>
      </c>
      <c r="I40" s="18">
        <v>3</v>
      </c>
      <c r="J40" s="18">
        <v>2.2999999999999998</v>
      </c>
      <c r="K40" s="18">
        <v>0</v>
      </c>
      <c r="L40" s="18">
        <v>0</v>
      </c>
      <c r="M40" s="18">
        <v>29</v>
      </c>
      <c r="N40" s="18">
        <v>0</v>
      </c>
      <c r="O40" s="18">
        <v>25</v>
      </c>
      <c r="P40" s="18">
        <v>0</v>
      </c>
      <c r="Q40" s="18">
        <v>36</v>
      </c>
      <c r="R40" s="18">
        <v>0</v>
      </c>
      <c r="S40" s="18">
        <v>0</v>
      </c>
      <c r="T40" s="18">
        <v>0</v>
      </c>
      <c r="U40" s="18">
        <v>1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1</v>
      </c>
      <c r="AB40" s="18">
        <v>0.6</v>
      </c>
      <c r="AC40" s="18">
        <v>1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</v>
      </c>
      <c r="AJ40" s="18">
        <v>0</v>
      </c>
      <c r="AK40" s="18">
        <v>28</v>
      </c>
      <c r="AL40" s="18">
        <v>0</v>
      </c>
      <c r="AM40" s="18">
        <v>25</v>
      </c>
      <c r="AN40" s="18">
        <v>0</v>
      </c>
      <c r="AO40" s="18">
        <v>35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1</v>
      </c>
      <c r="BZ40" s="18">
        <v>0</v>
      </c>
      <c r="CA40" s="18">
        <v>0</v>
      </c>
      <c r="CB40" s="18">
        <v>0</v>
      </c>
      <c r="CC40" s="18">
        <v>1</v>
      </c>
      <c r="CD40" s="18">
        <v>0</v>
      </c>
      <c r="CE40" s="18">
        <v>0</v>
      </c>
      <c r="CF40" s="18">
        <v>0</v>
      </c>
      <c r="CG40" s="18">
        <v>1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1</v>
      </c>
      <c r="CN40" s="18">
        <v>0.6</v>
      </c>
      <c r="CO40" s="18">
        <v>0</v>
      </c>
      <c r="CP40" s="18">
        <v>0</v>
      </c>
      <c r="CQ40" s="18">
        <v>1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</row>
    <row r="41" spans="1:116" s="5" customFormat="1" x14ac:dyDescent="0.15">
      <c r="A41" s="13" t="s">
        <v>145</v>
      </c>
      <c r="B41" s="13" t="s">
        <v>147</v>
      </c>
      <c r="C41" s="13" t="s">
        <v>245</v>
      </c>
      <c r="D41" s="22" t="s">
        <v>247</v>
      </c>
      <c r="E41" s="18" t="s">
        <v>146</v>
      </c>
      <c r="F41" s="18" t="s">
        <v>148</v>
      </c>
      <c r="G41" s="18" t="s">
        <v>246</v>
      </c>
      <c r="H41" s="18" t="s">
        <v>1184</v>
      </c>
      <c r="I41" s="18">
        <v>14</v>
      </c>
      <c r="J41" s="18">
        <v>3.9</v>
      </c>
      <c r="K41" s="18">
        <v>0</v>
      </c>
      <c r="L41" s="18">
        <v>0</v>
      </c>
      <c r="M41" s="18">
        <v>81</v>
      </c>
      <c r="N41" s="18">
        <v>14.6</v>
      </c>
      <c r="O41" s="18">
        <v>14</v>
      </c>
      <c r="P41" s="18">
        <v>3.4</v>
      </c>
      <c r="Q41" s="18">
        <v>39</v>
      </c>
      <c r="R41" s="18">
        <v>3.7</v>
      </c>
      <c r="S41" s="18">
        <v>0</v>
      </c>
      <c r="T41" s="18">
        <v>0</v>
      </c>
      <c r="U41" s="18">
        <v>26</v>
      </c>
      <c r="V41" s="18">
        <v>0.5</v>
      </c>
      <c r="W41" s="18">
        <v>19</v>
      </c>
      <c r="X41" s="18">
        <v>0</v>
      </c>
      <c r="Y41" s="18">
        <v>4</v>
      </c>
      <c r="Z41" s="18">
        <v>0</v>
      </c>
      <c r="AA41" s="18">
        <v>2</v>
      </c>
      <c r="AB41" s="18">
        <v>0</v>
      </c>
      <c r="AC41" s="18">
        <v>3</v>
      </c>
      <c r="AD41" s="18">
        <v>0</v>
      </c>
      <c r="AE41" s="18">
        <v>3</v>
      </c>
      <c r="AF41" s="18">
        <v>0</v>
      </c>
      <c r="AG41" s="18">
        <v>3</v>
      </c>
      <c r="AH41" s="18">
        <v>0</v>
      </c>
      <c r="AI41" s="18">
        <v>3</v>
      </c>
      <c r="AJ41" s="18">
        <v>0</v>
      </c>
      <c r="AK41" s="18">
        <v>63</v>
      </c>
      <c r="AL41" s="18">
        <v>10.399999999999999</v>
      </c>
      <c r="AM41" s="18">
        <v>14</v>
      </c>
      <c r="AN41" s="18">
        <v>2.9</v>
      </c>
      <c r="AO41" s="18">
        <v>37</v>
      </c>
      <c r="AP41" s="18">
        <v>2.8</v>
      </c>
      <c r="AQ41" s="18">
        <v>0</v>
      </c>
      <c r="AR41" s="18">
        <v>0</v>
      </c>
      <c r="AS41" s="18">
        <v>24</v>
      </c>
      <c r="AT41" s="18">
        <v>0.5</v>
      </c>
      <c r="AU41" s="18">
        <v>19</v>
      </c>
      <c r="AV41" s="18">
        <v>0</v>
      </c>
      <c r="AW41" s="18">
        <v>4</v>
      </c>
      <c r="AX41" s="18">
        <v>0</v>
      </c>
      <c r="AY41" s="18">
        <v>2</v>
      </c>
      <c r="AZ41" s="18">
        <v>0</v>
      </c>
      <c r="BA41" s="18">
        <v>0</v>
      </c>
      <c r="BB41" s="18">
        <v>0</v>
      </c>
      <c r="BC41" s="18">
        <v>3</v>
      </c>
      <c r="BD41" s="18">
        <v>0</v>
      </c>
      <c r="BE41" s="18">
        <v>5</v>
      </c>
      <c r="BF41" s="18">
        <v>0</v>
      </c>
      <c r="BG41" s="18">
        <v>0</v>
      </c>
      <c r="BH41" s="18">
        <v>0.5</v>
      </c>
      <c r="BI41" s="18">
        <v>0</v>
      </c>
      <c r="BJ41" s="18">
        <v>0.9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6</v>
      </c>
      <c r="BZ41" s="18">
        <v>4.2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2</v>
      </c>
      <c r="CH41" s="18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7</v>
      </c>
      <c r="CT41" s="18">
        <v>0</v>
      </c>
      <c r="CU41" s="18">
        <v>0</v>
      </c>
      <c r="CV41" s="18">
        <v>0</v>
      </c>
      <c r="CW41" s="18">
        <v>2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3</v>
      </c>
      <c r="DJ41" s="18">
        <v>0</v>
      </c>
      <c r="DK41" s="18">
        <v>0</v>
      </c>
      <c r="DL41" s="18">
        <v>0</v>
      </c>
    </row>
    <row r="42" spans="1:116" s="5" customFormat="1" x14ac:dyDescent="0.15">
      <c r="A42" s="13" t="s">
        <v>145</v>
      </c>
      <c r="B42" s="13" t="s">
        <v>147</v>
      </c>
      <c r="C42" s="13" t="s">
        <v>248</v>
      </c>
      <c r="D42" s="22" t="s">
        <v>250</v>
      </c>
      <c r="E42" s="18" t="s">
        <v>146</v>
      </c>
      <c r="F42" s="18" t="s">
        <v>148</v>
      </c>
      <c r="G42" s="18" t="s">
        <v>249</v>
      </c>
      <c r="H42" s="18" t="s">
        <v>1184</v>
      </c>
      <c r="I42" s="18">
        <v>5</v>
      </c>
      <c r="J42" s="18">
        <v>0</v>
      </c>
      <c r="K42" s="18">
        <v>0</v>
      </c>
      <c r="L42" s="18">
        <v>0</v>
      </c>
      <c r="M42" s="18">
        <v>37</v>
      </c>
      <c r="N42" s="18">
        <v>3</v>
      </c>
      <c r="O42" s="18">
        <v>0</v>
      </c>
      <c r="P42" s="18">
        <v>0</v>
      </c>
      <c r="Q42" s="18">
        <v>11</v>
      </c>
      <c r="R42" s="18">
        <v>3</v>
      </c>
      <c r="S42" s="18">
        <v>0</v>
      </c>
      <c r="T42" s="18">
        <v>0</v>
      </c>
      <c r="U42" s="18">
        <v>1</v>
      </c>
      <c r="V42" s="18">
        <v>0</v>
      </c>
      <c r="W42" s="18">
        <v>3</v>
      </c>
      <c r="X42" s="18">
        <v>1</v>
      </c>
      <c r="Y42" s="18">
        <v>0</v>
      </c>
      <c r="Z42" s="18">
        <v>0</v>
      </c>
      <c r="AA42" s="18">
        <v>1</v>
      </c>
      <c r="AB42" s="18">
        <v>0</v>
      </c>
      <c r="AC42" s="18">
        <v>1</v>
      </c>
      <c r="AD42" s="18">
        <v>0</v>
      </c>
      <c r="AE42" s="18">
        <v>1</v>
      </c>
      <c r="AF42" s="18">
        <v>0</v>
      </c>
      <c r="AG42" s="18">
        <v>0</v>
      </c>
      <c r="AH42" s="18">
        <v>0</v>
      </c>
      <c r="AI42" s="18">
        <v>2</v>
      </c>
      <c r="AJ42" s="18">
        <v>0</v>
      </c>
      <c r="AK42" s="18">
        <v>33</v>
      </c>
      <c r="AL42" s="18">
        <v>3</v>
      </c>
      <c r="AM42" s="18">
        <v>0</v>
      </c>
      <c r="AN42" s="18">
        <v>0</v>
      </c>
      <c r="AO42" s="18">
        <v>10</v>
      </c>
      <c r="AP42" s="18">
        <v>1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1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3</v>
      </c>
      <c r="CT42" s="18">
        <v>0</v>
      </c>
      <c r="CU42" s="18">
        <v>0</v>
      </c>
      <c r="CV42" s="18">
        <v>0</v>
      </c>
      <c r="CW42" s="18">
        <v>1</v>
      </c>
      <c r="CX42" s="18">
        <v>2</v>
      </c>
      <c r="CY42" s="18">
        <v>0</v>
      </c>
      <c r="CZ42" s="18">
        <v>0</v>
      </c>
      <c r="DA42" s="18">
        <v>1</v>
      </c>
      <c r="DB42" s="18">
        <v>0</v>
      </c>
      <c r="DC42" s="18">
        <v>3</v>
      </c>
      <c r="DD42" s="18">
        <v>1</v>
      </c>
      <c r="DE42" s="18">
        <v>0</v>
      </c>
      <c r="DF42" s="18">
        <v>0</v>
      </c>
      <c r="DG42" s="18">
        <v>1</v>
      </c>
      <c r="DH42" s="18">
        <v>0</v>
      </c>
      <c r="DI42" s="18">
        <v>0</v>
      </c>
      <c r="DJ42" s="18">
        <v>0</v>
      </c>
      <c r="DK42" s="18">
        <v>2</v>
      </c>
      <c r="DL42" s="18">
        <v>0</v>
      </c>
    </row>
    <row r="43" spans="1:116" s="5" customFormat="1" x14ac:dyDescent="0.15">
      <c r="A43" s="13" t="s">
        <v>145</v>
      </c>
      <c r="B43" s="13" t="s">
        <v>147</v>
      </c>
      <c r="C43" s="13" t="s">
        <v>251</v>
      </c>
      <c r="D43" s="22" t="s">
        <v>253</v>
      </c>
      <c r="E43" s="18" t="s">
        <v>146</v>
      </c>
      <c r="F43" s="18" t="s">
        <v>148</v>
      </c>
      <c r="G43" s="18" t="s">
        <v>252</v>
      </c>
      <c r="H43" s="18" t="s">
        <v>1184</v>
      </c>
      <c r="I43" s="18">
        <v>6</v>
      </c>
      <c r="J43" s="18">
        <v>4.3</v>
      </c>
      <c r="K43" s="18">
        <v>0</v>
      </c>
      <c r="L43" s="18">
        <v>0</v>
      </c>
      <c r="M43" s="18">
        <v>53</v>
      </c>
      <c r="N43" s="18">
        <v>0.5</v>
      </c>
      <c r="O43" s="18">
        <v>22</v>
      </c>
      <c r="P43" s="18">
        <v>0.3</v>
      </c>
      <c r="Q43" s="18">
        <v>20</v>
      </c>
      <c r="R43" s="18">
        <v>7.2</v>
      </c>
      <c r="S43" s="18">
        <v>0</v>
      </c>
      <c r="T43" s="18">
        <v>0</v>
      </c>
      <c r="U43" s="18">
        <v>2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5</v>
      </c>
      <c r="AB43" s="18">
        <v>0</v>
      </c>
      <c r="AC43" s="18">
        <v>0</v>
      </c>
      <c r="AD43" s="18">
        <v>0</v>
      </c>
      <c r="AE43" s="18">
        <v>3</v>
      </c>
      <c r="AF43" s="18">
        <v>0</v>
      </c>
      <c r="AG43" s="18">
        <v>16</v>
      </c>
      <c r="AH43" s="18">
        <v>0</v>
      </c>
      <c r="AI43" s="18">
        <v>2</v>
      </c>
      <c r="AJ43" s="18">
        <v>0</v>
      </c>
      <c r="AK43" s="18">
        <v>27</v>
      </c>
      <c r="AL43" s="18">
        <v>0</v>
      </c>
      <c r="AM43" s="18">
        <v>9</v>
      </c>
      <c r="AN43" s="18">
        <v>0.3</v>
      </c>
      <c r="AO43" s="18">
        <v>13</v>
      </c>
      <c r="AP43" s="18">
        <v>1.9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1</v>
      </c>
      <c r="BF43" s="18">
        <v>0.5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25</v>
      </c>
      <c r="BZ43" s="18">
        <v>0</v>
      </c>
      <c r="CA43" s="18">
        <v>13</v>
      </c>
      <c r="CB43" s="18">
        <v>0</v>
      </c>
      <c r="CC43" s="18">
        <v>7</v>
      </c>
      <c r="CD43" s="18">
        <v>5.3</v>
      </c>
      <c r="CE43" s="18">
        <v>0</v>
      </c>
      <c r="CF43" s="18">
        <v>0</v>
      </c>
      <c r="CG43" s="18">
        <v>2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5</v>
      </c>
      <c r="CN43" s="18">
        <v>0</v>
      </c>
      <c r="CO43" s="18">
        <v>16</v>
      </c>
      <c r="CP43" s="18">
        <v>0</v>
      </c>
      <c r="CQ43" s="18">
        <v>2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</row>
    <row r="44" spans="1:116" s="5" customFormat="1" x14ac:dyDescent="0.15">
      <c r="A44" s="13" t="s">
        <v>145</v>
      </c>
      <c r="B44" s="13" t="s">
        <v>147</v>
      </c>
      <c r="C44" s="13" t="s">
        <v>254</v>
      </c>
      <c r="D44" s="22" t="s">
        <v>256</v>
      </c>
      <c r="E44" s="18" t="s">
        <v>146</v>
      </c>
      <c r="F44" s="18" t="s">
        <v>148</v>
      </c>
      <c r="G44" s="18" t="s">
        <v>255</v>
      </c>
      <c r="H44" s="18" t="s">
        <v>1184</v>
      </c>
      <c r="I44" s="18">
        <v>6</v>
      </c>
      <c r="J44" s="18">
        <v>3.9</v>
      </c>
      <c r="K44" s="18">
        <v>0</v>
      </c>
      <c r="L44" s="18">
        <v>0</v>
      </c>
      <c r="M44" s="18">
        <v>54</v>
      </c>
      <c r="N44" s="18">
        <v>1.9</v>
      </c>
      <c r="O44" s="18">
        <v>26</v>
      </c>
      <c r="P44" s="18">
        <v>1</v>
      </c>
      <c r="Q44" s="18">
        <v>39</v>
      </c>
      <c r="R44" s="18">
        <v>0.9</v>
      </c>
      <c r="S44" s="18">
        <v>0</v>
      </c>
      <c r="T44" s="18">
        <v>0</v>
      </c>
      <c r="U44" s="18">
        <v>16</v>
      </c>
      <c r="V44" s="18">
        <v>0</v>
      </c>
      <c r="W44" s="18">
        <v>4</v>
      </c>
      <c r="X44" s="18">
        <v>0</v>
      </c>
      <c r="Y44" s="18">
        <v>3</v>
      </c>
      <c r="Z44" s="18">
        <v>0</v>
      </c>
      <c r="AA44" s="18">
        <v>3</v>
      </c>
      <c r="AB44" s="18">
        <v>0</v>
      </c>
      <c r="AC44" s="18">
        <v>3</v>
      </c>
      <c r="AD44" s="18">
        <v>0</v>
      </c>
      <c r="AE44" s="18">
        <v>4</v>
      </c>
      <c r="AF44" s="18">
        <v>0</v>
      </c>
      <c r="AG44" s="18">
        <v>0</v>
      </c>
      <c r="AH44" s="18">
        <v>0.9</v>
      </c>
      <c r="AI44" s="18">
        <v>3</v>
      </c>
      <c r="AJ44" s="18">
        <v>0</v>
      </c>
      <c r="AK44" s="18">
        <v>40</v>
      </c>
      <c r="AL44" s="18">
        <v>1</v>
      </c>
      <c r="AM44" s="18">
        <v>22</v>
      </c>
      <c r="AN44" s="18">
        <v>1</v>
      </c>
      <c r="AO44" s="18">
        <v>39</v>
      </c>
      <c r="AP44" s="18">
        <v>0.9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1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6</v>
      </c>
      <c r="BZ44" s="18">
        <v>0.4</v>
      </c>
      <c r="CA44" s="18">
        <v>2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0.9</v>
      </c>
      <c r="CQ44" s="18">
        <v>0</v>
      </c>
      <c r="CR44" s="18">
        <v>0</v>
      </c>
      <c r="CS44" s="18">
        <v>8</v>
      </c>
      <c r="CT44" s="18">
        <v>0.5</v>
      </c>
      <c r="CU44" s="18">
        <v>1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16</v>
      </c>
      <c r="DB44" s="18">
        <v>0</v>
      </c>
      <c r="DC44" s="18">
        <v>4</v>
      </c>
      <c r="DD44" s="18">
        <v>0</v>
      </c>
      <c r="DE44" s="18">
        <v>3</v>
      </c>
      <c r="DF44" s="18">
        <v>0</v>
      </c>
      <c r="DG44" s="18">
        <v>3</v>
      </c>
      <c r="DH44" s="18">
        <v>0</v>
      </c>
      <c r="DI44" s="18">
        <v>0</v>
      </c>
      <c r="DJ44" s="18">
        <v>0</v>
      </c>
      <c r="DK44" s="18">
        <v>3</v>
      </c>
      <c r="DL44" s="18">
        <v>0</v>
      </c>
    </row>
    <row r="45" spans="1:116" s="5" customFormat="1" x14ac:dyDescent="0.15">
      <c r="A45" s="13" t="s">
        <v>145</v>
      </c>
      <c r="B45" s="13" t="s">
        <v>259</v>
      </c>
      <c r="C45" s="13" t="s">
        <v>257</v>
      </c>
      <c r="D45" s="22" t="s">
        <v>261</v>
      </c>
      <c r="E45" s="18" t="s">
        <v>146</v>
      </c>
      <c r="F45" s="18" t="s">
        <v>260</v>
      </c>
      <c r="G45" s="18" t="s">
        <v>258</v>
      </c>
      <c r="H45" s="18" t="s">
        <v>1184</v>
      </c>
      <c r="I45" s="18">
        <v>5</v>
      </c>
      <c r="J45" s="18">
        <v>0</v>
      </c>
      <c r="K45" s="18">
        <v>0</v>
      </c>
      <c r="L45" s="18">
        <v>0</v>
      </c>
      <c r="M45" s="18">
        <v>25</v>
      </c>
      <c r="N45" s="18">
        <v>1.8</v>
      </c>
      <c r="O45" s="18">
        <v>20</v>
      </c>
      <c r="P45" s="18">
        <v>0.3</v>
      </c>
      <c r="Q45" s="18">
        <v>27</v>
      </c>
      <c r="R45" s="18">
        <v>0.8</v>
      </c>
      <c r="S45" s="18">
        <v>0</v>
      </c>
      <c r="T45" s="18">
        <v>0</v>
      </c>
      <c r="U45" s="18">
        <v>10</v>
      </c>
      <c r="V45" s="18">
        <v>0</v>
      </c>
      <c r="W45" s="18">
        <v>6</v>
      </c>
      <c r="X45" s="18">
        <v>0</v>
      </c>
      <c r="Y45" s="18">
        <v>3</v>
      </c>
      <c r="Z45" s="18">
        <v>0</v>
      </c>
      <c r="AA45" s="18">
        <v>3</v>
      </c>
      <c r="AB45" s="18">
        <v>0</v>
      </c>
      <c r="AC45" s="18">
        <v>1</v>
      </c>
      <c r="AD45" s="18">
        <v>0</v>
      </c>
      <c r="AE45" s="18">
        <v>2</v>
      </c>
      <c r="AF45" s="18">
        <v>0</v>
      </c>
      <c r="AG45" s="18">
        <v>0</v>
      </c>
      <c r="AH45" s="18">
        <v>0</v>
      </c>
      <c r="AI45" s="18">
        <v>2</v>
      </c>
      <c r="AJ45" s="18">
        <v>0</v>
      </c>
      <c r="AK45" s="18">
        <v>24</v>
      </c>
      <c r="AL45" s="18">
        <v>1</v>
      </c>
      <c r="AM45" s="18">
        <v>18</v>
      </c>
      <c r="AN45" s="18">
        <v>0.3</v>
      </c>
      <c r="AO45" s="18">
        <v>27</v>
      </c>
      <c r="AP45" s="18">
        <v>0.8</v>
      </c>
      <c r="AQ45" s="18">
        <v>0</v>
      </c>
      <c r="AR45" s="18">
        <v>0</v>
      </c>
      <c r="AS45" s="18">
        <v>0</v>
      </c>
      <c r="AT45" s="18">
        <v>0</v>
      </c>
      <c r="AU45" s="18">
        <v>1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1</v>
      </c>
      <c r="BZ45" s="18">
        <v>0.8</v>
      </c>
      <c r="CA45" s="18">
        <v>2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10</v>
      </c>
      <c r="CH45" s="18">
        <v>0</v>
      </c>
      <c r="CI45" s="18">
        <v>5</v>
      </c>
      <c r="CJ45" s="18">
        <v>0</v>
      </c>
      <c r="CK45" s="18">
        <v>3</v>
      </c>
      <c r="CL45" s="18">
        <v>0</v>
      </c>
      <c r="CM45" s="18">
        <v>3</v>
      </c>
      <c r="CN45" s="18">
        <v>0</v>
      </c>
      <c r="CO45" s="18">
        <v>0</v>
      </c>
      <c r="CP45" s="18">
        <v>0</v>
      </c>
      <c r="CQ45" s="18">
        <v>2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</row>
    <row r="46" spans="1:116" s="5" customFormat="1" x14ac:dyDescent="0.15">
      <c r="A46" s="13" t="s">
        <v>145</v>
      </c>
      <c r="B46" s="13" t="s">
        <v>264</v>
      </c>
      <c r="C46" s="13" t="s">
        <v>262</v>
      </c>
      <c r="D46" s="22" t="s">
        <v>266</v>
      </c>
      <c r="E46" s="18" t="s">
        <v>146</v>
      </c>
      <c r="F46" s="18" t="s">
        <v>265</v>
      </c>
      <c r="G46" s="18" t="s">
        <v>263</v>
      </c>
      <c r="H46" s="18" t="s">
        <v>1184</v>
      </c>
      <c r="I46" s="18">
        <v>7</v>
      </c>
      <c r="J46" s="18">
        <v>0.8</v>
      </c>
      <c r="K46" s="18">
        <v>0</v>
      </c>
      <c r="L46" s="18">
        <v>0</v>
      </c>
      <c r="M46" s="18">
        <v>40</v>
      </c>
      <c r="N46" s="18">
        <v>6</v>
      </c>
      <c r="O46" s="18">
        <v>15</v>
      </c>
      <c r="P46" s="18">
        <v>1.4</v>
      </c>
      <c r="Q46" s="18">
        <v>27</v>
      </c>
      <c r="R46" s="18">
        <v>3.5</v>
      </c>
      <c r="S46" s="18">
        <v>0</v>
      </c>
      <c r="T46" s="18">
        <v>0</v>
      </c>
      <c r="U46" s="18">
        <v>6</v>
      </c>
      <c r="V46" s="18">
        <v>0.8</v>
      </c>
      <c r="W46" s="18">
        <v>5</v>
      </c>
      <c r="X46" s="18">
        <v>0</v>
      </c>
      <c r="Y46" s="18">
        <v>4</v>
      </c>
      <c r="Z46" s="18">
        <v>0</v>
      </c>
      <c r="AA46" s="18">
        <v>2</v>
      </c>
      <c r="AB46" s="18">
        <v>1.7</v>
      </c>
      <c r="AC46" s="18">
        <v>2</v>
      </c>
      <c r="AD46" s="18">
        <v>0</v>
      </c>
      <c r="AE46" s="18">
        <v>1</v>
      </c>
      <c r="AF46" s="18">
        <v>0</v>
      </c>
      <c r="AG46" s="18">
        <v>0</v>
      </c>
      <c r="AH46" s="18">
        <v>0</v>
      </c>
      <c r="AI46" s="18">
        <v>3</v>
      </c>
      <c r="AJ46" s="18">
        <v>0</v>
      </c>
      <c r="AK46" s="18">
        <v>35</v>
      </c>
      <c r="AL46" s="18">
        <v>6</v>
      </c>
      <c r="AM46" s="18">
        <v>13</v>
      </c>
      <c r="AN46" s="18">
        <v>0.5</v>
      </c>
      <c r="AO46" s="18">
        <v>27</v>
      </c>
      <c r="AP46" s="18">
        <v>3.5</v>
      </c>
      <c r="AQ46" s="18">
        <v>0</v>
      </c>
      <c r="AR46" s="18">
        <v>0</v>
      </c>
      <c r="AS46" s="18">
        <v>1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4</v>
      </c>
      <c r="BZ46" s="18">
        <v>0</v>
      </c>
      <c r="CA46" s="18">
        <v>2</v>
      </c>
      <c r="CB46" s="18">
        <v>0.9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1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5</v>
      </c>
      <c r="DB46" s="18">
        <v>0.8</v>
      </c>
      <c r="DC46" s="18">
        <v>5</v>
      </c>
      <c r="DD46" s="18">
        <v>0</v>
      </c>
      <c r="DE46" s="18">
        <v>4</v>
      </c>
      <c r="DF46" s="18">
        <v>0</v>
      </c>
      <c r="DG46" s="18">
        <v>2</v>
      </c>
      <c r="DH46" s="18">
        <v>1.7</v>
      </c>
      <c r="DI46" s="18">
        <v>0</v>
      </c>
      <c r="DJ46" s="18">
        <v>0</v>
      </c>
      <c r="DK46" s="18">
        <v>3</v>
      </c>
      <c r="DL46" s="18">
        <v>0</v>
      </c>
    </row>
    <row r="47" spans="1:116" s="5" customFormat="1" x14ac:dyDescent="0.15">
      <c r="A47" s="13" t="s">
        <v>145</v>
      </c>
      <c r="B47" s="13" t="s">
        <v>264</v>
      </c>
      <c r="C47" s="13" t="s">
        <v>267</v>
      </c>
      <c r="D47" s="22" t="s">
        <v>269</v>
      </c>
      <c r="E47" s="18" t="s">
        <v>146</v>
      </c>
      <c r="F47" s="18" t="s">
        <v>265</v>
      </c>
      <c r="G47" s="18" t="s">
        <v>268</v>
      </c>
      <c r="H47" s="18" t="s">
        <v>1184</v>
      </c>
      <c r="I47" s="18">
        <v>7</v>
      </c>
      <c r="J47" s="18">
        <v>1</v>
      </c>
      <c r="K47" s="18">
        <v>0</v>
      </c>
      <c r="L47" s="18">
        <v>0</v>
      </c>
      <c r="M47" s="18">
        <v>32</v>
      </c>
      <c r="N47" s="18">
        <v>6.5</v>
      </c>
      <c r="O47" s="18">
        <v>9</v>
      </c>
      <c r="P47" s="18">
        <v>0</v>
      </c>
      <c r="Q47" s="18">
        <v>22</v>
      </c>
      <c r="R47" s="18">
        <v>0.9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3</v>
      </c>
      <c r="AB47" s="18">
        <v>0</v>
      </c>
      <c r="AC47" s="18">
        <v>2</v>
      </c>
      <c r="AD47" s="18">
        <v>0</v>
      </c>
      <c r="AE47" s="18">
        <v>2</v>
      </c>
      <c r="AF47" s="18">
        <v>0</v>
      </c>
      <c r="AG47" s="18">
        <v>0</v>
      </c>
      <c r="AH47" s="18">
        <v>0</v>
      </c>
      <c r="AI47" s="18">
        <v>1</v>
      </c>
      <c r="AJ47" s="18">
        <v>0</v>
      </c>
      <c r="AK47" s="18">
        <v>28</v>
      </c>
      <c r="AL47" s="18">
        <v>6.1000000000000005</v>
      </c>
      <c r="AM47" s="18">
        <v>8</v>
      </c>
      <c r="AN47" s="18">
        <v>0</v>
      </c>
      <c r="AO47" s="18">
        <v>22</v>
      </c>
      <c r="AP47" s="18">
        <v>0.9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4</v>
      </c>
      <c r="BZ47" s="18">
        <v>0.4</v>
      </c>
      <c r="CA47" s="18">
        <v>1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3</v>
      </c>
      <c r="DH47" s="18">
        <v>0</v>
      </c>
      <c r="DI47" s="18">
        <v>0</v>
      </c>
      <c r="DJ47" s="18">
        <v>0</v>
      </c>
      <c r="DK47" s="18">
        <v>1</v>
      </c>
      <c r="DL47" s="18">
        <v>0</v>
      </c>
    </row>
    <row r="48" spans="1:116" s="5" customFormat="1" x14ac:dyDescent="0.15">
      <c r="A48" s="13" t="s">
        <v>145</v>
      </c>
      <c r="B48" s="13" t="s">
        <v>272</v>
      </c>
      <c r="C48" s="13" t="s">
        <v>270</v>
      </c>
      <c r="D48" s="22" t="s">
        <v>274</v>
      </c>
      <c r="E48" s="18" t="s">
        <v>146</v>
      </c>
      <c r="F48" s="18" t="s">
        <v>273</v>
      </c>
      <c r="G48" s="18" t="s">
        <v>271</v>
      </c>
      <c r="H48" s="18" t="s">
        <v>1184</v>
      </c>
      <c r="I48" s="18">
        <v>16</v>
      </c>
      <c r="J48" s="18">
        <v>8</v>
      </c>
      <c r="K48" s="18">
        <v>0</v>
      </c>
      <c r="L48" s="18">
        <v>0</v>
      </c>
      <c r="M48" s="18">
        <v>111</v>
      </c>
      <c r="N48" s="18">
        <v>13.8</v>
      </c>
      <c r="O48" s="18">
        <v>4</v>
      </c>
      <c r="P48" s="18">
        <v>2.9</v>
      </c>
      <c r="Q48" s="18">
        <v>18</v>
      </c>
      <c r="R48" s="18">
        <v>12.7</v>
      </c>
      <c r="S48" s="18">
        <v>0</v>
      </c>
      <c r="T48" s="18">
        <v>0</v>
      </c>
      <c r="U48" s="18">
        <v>45</v>
      </c>
      <c r="V48" s="18">
        <v>0.3</v>
      </c>
      <c r="W48" s="18">
        <v>6</v>
      </c>
      <c r="X48" s="18">
        <v>0</v>
      </c>
      <c r="Y48" s="18">
        <v>3</v>
      </c>
      <c r="Z48" s="18">
        <v>0</v>
      </c>
      <c r="AA48" s="18">
        <v>4</v>
      </c>
      <c r="AB48" s="18">
        <v>0.4</v>
      </c>
      <c r="AC48" s="18">
        <v>6</v>
      </c>
      <c r="AD48" s="18">
        <v>0</v>
      </c>
      <c r="AE48" s="18">
        <v>4</v>
      </c>
      <c r="AF48" s="18">
        <v>0</v>
      </c>
      <c r="AG48" s="18">
        <v>0</v>
      </c>
      <c r="AH48" s="18">
        <v>0</v>
      </c>
      <c r="AI48" s="18">
        <v>4</v>
      </c>
      <c r="AJ48" s="18">
        <v>0.8</v>
      </c>
      <c r="AK48" s="18">
        <v>90</v>
      </c>
      <c r="AL48" s="18">
        <v>6</v>
      </c>
      <c r="AM48" s="18">
        <v>1</v>
      </c>
      <c r="AN48" s="18">
        <v>0.5</v>
      </c>
      <c r="AO48" s="18">
        <v>18</v>
      </c>
      <c r="AP48" s="18">
        <v>8.1999999999999993</v>
      </c>
      <c r="AQ48" s="18">
        <v>0</v>
      </c>
      <c r="AR48" s="18">
        <v>0</v>
      </c>
      <c r="AS48" s="18">
        <v>35</v>
      </c>
      <c r="AT48" s="18">
        <v>0</v>
      </c>
      <c r="AU48" s="18">
        <v>3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7</v>
      </c>
      <c r="BF48" s="18">
        <v>0</v>
      </c>
      <c r="BG48" s="18">
        <v>2</v>
      </c>
      <c r="BH48" s="18">
        <v>0.8</v>
      </c>
      <c r="BI48" s="18">
        <v>0</v>
      </c>
      <c r="BJ48" s="18">
        <v>2.7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9</v>
      </c>
      <c r="BZ48" s="18">
        <v>7</v>
      </c>
      <c r="CA48" s="18">
        <v>1</v>
      </c>
      <c r="CB48" s="18">
        <v>1.6</v>
      </c>
      <c r="CC48" s="18">
        <v>0</v>
      </c>
      <c r="CD48" s="18">
        <v>1.8</v>
      </c>
      <c r="CE48" s="18">
        <v>0</v>
      </c>
      <c r="CF48" s="18">
        <v>0</v>
      </c>
      <c r="CG48" s="18">
        <v>10</v>
      </c>
      <c r="CH48" s="18">
        <v>0.3</v>
      </c>
      <c r="CI48" s="18">
        <v>3</v>
      </c>
      <c r="CJ48" s="18">
        <v>0</v>
      </c>
      <c r="CK48" s="18">
        <v>3</v>
      </c>
      <c r="CL48" s="18">
        <v>0</v>
      </c>
      <c r="CM48" s="18">
        <v>4</v>
      </c>
      <c r="CN48" s="18">
        <v>0.4</v>
      </c>
      <c r="CO48" s="18">
        <v>0</v>
      </c>
      <c r="CP48" s="18">
        <v>0</v>
      </c>
      <c r="CQ48" s="18">
        <v>4</v>
      </c>
      <c r="CR48" s="18">
        <v>0.8</v>
      </c>
      <c r="CS48" s="18">
        <v>5</v>
      </c>
      <c r="CT48" s="18">
        <v>0.8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</row>
    <row r="49" spans="1:116" s="5" customFormat="1" x14ac:dyDescent="0.15">
      <c r="A49" s="13" t="s">
        <v>145</v>
      </c>
      <c r="B49" s="13" t="s">
        <v>272</v>
      </c>
      <c r="C49" s="13" t="s">
        <v>275</v>
      </c>
      <c r="D49" s="22" t="s">
        <v>277</v>
      </c>
      <c r="E49" s="18" t="s">
        <v>146</v>
      </c>
      <c r="F49" s="18" t="s">
        <v>273</v>
      </c>
      <c r="G49" s="18" t="s">
        <v>276</v>
      </c>
      <c r="H49" s="18" t="s">
        <v>1184</v>
      </c>
      <c r="I49" s="18">
        <v>7</v>
      </c>
      <c r="J49" s="18">
        <v>1.3</v>
      </c>
      <c r="K49" s="18">
        <v>0</v>
      </c>
      <c r="L49" s="18">
        <v>0</v>
      </c>
      <c r="M49" s="18">
        <v>20</v>
      </c>
      <c r="N49" s="18">
        <v>6.4</v>
      </c>
      <c r="O49" s="18">
        <v>32</v>
      </c>
      <c r="P49" s="18">
        <v>6.7</v>
      </c>
      <c r="Q49" s="18">
        <v>35</v>
      </c>
      <c r="R49" s="18">
        <v>9.5</v>
      </c>
      <c r="S49" s="18">
        <v>0</v>
      </c>
      <c r="T49" s="18">
        <v>0</v>
      </c>
      <c r="U49" s="18">
        <v>3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2</v>
      </c>
      <c r="AB49" s="18">
        <v>0.5</v>
      </c>
      <c r="AC49" s="18">
        <v>3</v>
      </c>
      <c r="AD49" s="18">
        <v>0</v>
      </c>
      <c r="AE49" s="18">
        <v>2</v>
      </c>
      <c r="AF49" s="18">
        <v>0</v>
      </c>
      <c r="AG49" s="18">
        <v>0</v>
      </c>
      <c r="AH49" s="18">
        <v>0</v>
      </c>
      <c r="AI49" s="18">
        <v>2</v>
      </c>
      <c r="AJ49" s="18">
        <v>0</v>
      </c>
      <c r="AK49" s="18">
        <v>17</v>
      </c>
      <c r="AL49" s="18">
        <v>4.9000000000000004</v>
      </c>
      <c r="AM49" s="18">
        <v>28</v>
      </c>
      <c r="AN49" s="18">
        <v>5.6000000000000005</v>
      </c>
      <c r="AO49" s="18">
        <v>35</v>
      </c>
      <c r="AP49" s="18">
        <v>7.9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1</v>
      </c>
      <c r="BZ49" s="18">
        <v>1.5</v>
      </c>
      <c r="CA49" s="18">
        <v>4</v>
      </c>
      <c r="CB49" s="18">
        <v>1.1000000000000001</v>
      </c>
      <c r="CC49" s="18">
        <v>0</v>
      </c>
      <c r="CD49" s="18">
        <v>1.6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1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2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3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1</v>
      </c>
      <c r="DH49" s="18">
        <v>0.5</v>
      </c>
      <c r="DI49" s="18">
        <v>0</v>
      </c>
      <c r="DJ49" s="18">
        <v>0</v>
      </c>
      <c r="DK49" s="18">
        <v>2</v>
      </c>
      <c r="DL49" s="18">
        <v>0</v>
      </c>
    </row>
    <row r="50" spans="1:116" s="5" customFormat="1" x14ac:dyDescent="0.15">
      <c r="A50" s="13" t="s">
        <v>145</v>
      </c>
      <c r="B50" s="13" t="s">
        <v>272</v>
      </c>
      <c r="C50" s="13" t="s">
        <v>278</v>
      </c>
      <c r="D50" s="22" t="s">
        <v>280</v>
      </c>
      <c r="E50" s="18" t="s">
        <v>146</v>
      </c>
      <c r="F50" s="18" t="s">
        <v>273</v>
      </c>
      <c r="G50" s="18" t="s">
        <v>279</v>
      </c>
      <c r="H50" s="18" t="s">
        <v>1184</v>
      </c>
      <c r="I50" s="18">
        <v>14</v>
      </c>
      <c r="J50" s="18">
        <v>2.2999999999999998</v>
      </c>
      <c r="K50" s="18">
        <v>1</v>
      </c>
      <c r="L50" s="18">
        <v>0</v>
      </c>
      <c r="M50" s="18">
        <v>141</v>
      </c>
      <c r="N50" s="18">
        <v>6.5</v>
      </c>
      <c r="O50" s="18">
        <v>9</v>
      </c>
      <c r="P50" s="18">
        <v>2.2000000000000002</v>
      </c>
      <c r="Q50" s="18">
        <v>34</v>
      </c>
      <c r="R50" s="18">
        <v>3.6</v>
      </c>
      <c r="S50" s="18">
        <v>0</v>
      </c>
      <c r="T50" s="18">
        <v>0</v>
      </c>
      <c r="U50" s="18">
        <v>69</v>
      </c>
      <c r="V50" s="18">
        <v>0</v>
      </c>
      <c r="W50" s="18">
        <v>50</v>
      </c>
      <c r="X50" s="18">
        <v>0</v>
      </c>
      <c r="Y50" s="18">
        <v>17</v>
      </c>
      <c r="Z50" s="18">
        <v>0</v>
      </c>
      <c r="AA50" s="18">
        <v>7</v>
      </c>
      <c r="AB50" s="18">
        <v>0</v>
      </c>
      <c r="AC50" s="18">
        <v>4</v>
      </c>
      <c r="AD50" s="18">
        <v>0</v>
      </c>
      <c r="AE50" s="18">
        <v>6</v>
      </c>
      <c r="AF50" s="18">
        <v>0</v>
      </c>
      <c r="AG50" s="18">
        <v>0</v>
      </c>
      <c r="AH50" s="18">
        <v>0</v>
      </c>
      <c r="AI50" s="18">
        <v>5</v>
      </c>
      <c r="AJ50" s="18">
        <v>0</v>
      </c>
      <c r="AK50" s="18">
        <v>123</v>
      </c>
      <c r="AL50" s="18">
        <v>3.5</v>
      </c>
      <c r="AM50" s="18">
        <v>8</v>
      </c>
      <c r="AN50" s="18">
        <v>1</v>
      </c>
      <c r="AO50" s="18">
        <v>33</v>
      </c>
      <c r="AP50" s="18">
        <v>2.7</v>
      </c>
      <c r="AQ50" s="18">
        <v>0</v>
      </c>
      <c r="AR50" s="18">
        <v>0</v>
      </c>
      <c r="AS50" s="18">
        <v>56</v>
      </c>
      <c r="AT50" s="18">
        <v>0</v>
      </c>
      <c r="AU50" s="18">
        <v>43</v>
      </c>
      <c r="AV50" s="18">
        <v>0</v>
      </c>
      <c r="AW50" s="18">
        <v>14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13</v>
      </c>
      <c r="BZ50" s="18">
        <v>1.5</v>
      </c>
      <c r="CA50" s="18">
        <v>1</v>
      </c>
      <c r="CB50" s="18">
        <v>0.6</v>
      </c>
      <c r="CC50" s="18">
        <v>1</v>
      </c>
      <c r="CD50" s="18">
        <v>0</v>
      </c>
      <c r="CE50" s="18">
        <v>0</v>
      </c>
      <c r="CF50" s="18">
        <v>0</v>
      </c>
      <c r="CG50" s="18">
        <v>7</v>
      </c>
      <c r="CH50" s="18">
        <v>0</v>
      </c>
      <c r="CI50" s="18">
        <v>5</v>
      </c>
      <c r="CJ50" s="18">
        <v>0</v>
      </c>
      <c r="CK50" s="18">
        <v>1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5</v>
      </c>
      <c r="CT50" s="18">
        <v>1.5</v>
      </c>
      <c r="CU50" s="18">
        <v>0</v>
      </c>
      <c r="CV50" s="18">
        <v>0.6</v>
      </c>
      <c r="CW50" s="18">
        <v>0</v>
      </c>
      <c r="CX50" s="18">
        <v>0.9</v>
      </c>
      <c r="CY50" s="18">
        <v>0</v>
      </c>
      <c r="CZ50" s="18">
        <v>0</v>
      </c>
      <c r="DA50" s="18">
        <v>6</v>
      </c>
      <c r="DB50" s="18">
        <v>0</v>
      </c>
      <c r="DC50" s="18">
        <v>2</v>
      </c>
      <c r="DD50" s="18">
        <v>0</v>
      </c>
      <c r="DE50" s="18">
        <v>2</v>
      </c>
      <c r="DF50" s="18">
        <v>0</v>
      </c>
      <c r="DG50" s="18">
        <v>7</v>
      </c>
      <c r="DH50" s="18">
        <v>0</v>
      </c>
      <c r="DI50" s="18">
        <v>0</v>
      </c>
      <c r="DJ50" s="18">
        <v>0</v>
      </c>
      <c r="DK50" s="18">
        <v>5</v>
      </c>
      <c r="DL50" s="18">
        <v>0</v>
      </c>
    </row>
    <row r="51" spans="1:116" s="5" customFormat="1" x14ac:dyDescent="0.15">
      <c r="A51" s="13" t="s">
        <v>283</v>
      </c>
      <c r="B51" s="13" t="s">
        <v>285</v>
      </c>
      <c r="C51" s="13" t="s">
        <v>281</v>
      </c>
      <c r="D51" s="22" t="s">
        <v>287</v>
      </c>
      <c r="E51" s="18" t="s">
        <v>284</v>
      </c>
      <c r="F51" s="18" t="s">
        <v>286</v>
      </c>
      <c r="G51" s="18" t="s">
        <v>282</v>
      </c>
      <c r="H51" s="18" t="s">
        <v>1184</v>
      </c>
      <c r="I51" s="18">
        <v>12</v>
      </c>
      <c r="J51" s="18">
        <v>0</v>
      </c>
      <c r="K51" s="18">
        <v>0</v>
      </c>
      <c r="L51" s="18">
        <v>0</v>
      </c>
      <c r="M51" s="18">
        <v>71</v>
      </c>
      <c r="N51" s="18">
        <v>0.5</v>
      </c>
      <c r="O51" s="18">
        <v>27</v>
      </c>
      <c r="P51" s="18">
        <v>1.2</v>
      </c>
      <c r="Q51" s="18">
        <v>75</v>
      </c>
      <c r="R51" s="18">
        <v>4</v>
      </c>
      <c r="S51" s="18">
        <v>0</v>
      </c>
      <c r="T51" s="18">
        <v>0</v>
      </c>
      <c r="U51" s="18">
        <v>11</v>
      </c>
      <c r="V51" s="18">
        <v>0</v>
      </c>
      <c r="W51" s="18">
        <v>7</v>
      </c>
      <c r="X51" s="18">
        <v>0</v>
      </c>
      <c r="Y51" s="18">
        <v>3</v>
      </c>
      <c r="Z51" s="18">
        <v>0</v>
      </c>
      <c r="AA51" s="18">
        <v>1</v>
      </c>
      <c r="AB51" s="18">
        <v>0.4</v>
      </c>
      <c r="AC51" s="18">
        <v>3</v>
      </c>
      <c r="AD51" s="18">
        <v>0</v>
      </c>
      <c r="AE51" s="18">
        <v>2</v>
      </c>
      <c r="AF51" s="18">
        <v>0</v>
      </c>
      <c r="AG51" s="18">
        <v>0</v>
      </c>
      <c r="AH51" s="18">
        <v>0</v>
      </c>
      <c r="AI51" s="18">
        <v>4</v>
      </c>
      <c r="AJ51" s="18">
        <v>0</v>
      </c>
      <c r="AK51" s="18">
        <v>62</v>
      </c>
      <c r="AL51" s="18">
        <v>0</v>
      </c>
      <c r="AM51" s="18">
        <v>26</v>
      </c>
      <c r="AN51" s="18">
        <v>1.2</v>
      </c>
      <c r="AO51" s="18">
        <v>75</v>
      </c>
      <c r="AP51" s="18">
        <v>4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3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6</v>
      </c>
      <c r="CT51" s="18">
        <v>0.5</v>
      </c>
      <c r="CU51" s="18">
        <v>1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11</v>
      </c>
      <c r="DB51" s="18">
        <v>0</v>
      </c>
      <c r="DC51" s="18">
        <v>7</v>
      </c>
      <c r="DD51" s="18">
        <v>0</v>
      </c>
      <c r="DE51" s="18">
        <v>3</v>
      </c>
      <c r="DF51" s="18">
        <v>0</v>
      </c>
      <c r="DG51" s="18">
        <v>1</v>
      </c>
      <c r="DH51" s="18">
        <v>0.4</v>
      </c>
      <c r="DI51" s="18">
        <v>0</v>
      </c>
      <c r="DJ51" s="18">
        <v>0</v>
      </c>
      <c r="DK51" s="18">
        <v>4</v>
      </c>
      <c r="DL51" s="18">
        <v>0</v>
      </c>
    </row>
    <row r="52" spans="1:116" s="5" customFormat="1" x14ac:dyDescent="0.15">
      <c r="A52" s="13" t="s">
        <v>283</v>
      </c>
      <c r="B52" s="13" t="s">
        <v>285</v>
      </c>
      <c r="C52" s="13" t="s">
        <v>288</v>
      </c>
      <c r="D52" s="22" t="s">
        <v>290</v>
      </c>
      <c r="E52" s="18" t="s">
        <v>284</v>
      </c>
      <c r="F52" s="18" t="s">
        <v>286</v>
      </c>
      <c r="G52" s="18" t="s">
        <v>289</v>
      </c>
      <c r="H52" s="18" t="s">
        <v>1184</v>
      </c>
      <c r="I52" s="18">
        <v>6</v>
      </c>
      <c r="J52" s="18">
        <v>0.8</v>
      </c>
      <c r="K52" s="18">
        <v>0</v>
      </c>
      <c r="L52" s="18">
        <v>0</v>
      </c>
      <c r="M52" s="18">
        <v>22</v>
      </c>
      <c r="N52" s="18">
        <v>0</v>
      </c>
      <c r="O52" s="18">
        <v>7</v>
      </c>
      <c r="P52" s="18">
        <v>0.5</v>
      </c>
      <c r="Q52" s="18">
        <v>8</v>
      </c>
      <c r="R52" s="18">
        <v>0</v>
      </c>
      <c r="S52" s="18">
        <v>0</v>
      </c>
      <c r="T52" s="18">
        <v>0</v>
      </c>
      <c r="U52" s="18">
        <v>19</v>
      </c>
      <c r="V52" s="18">
        <v>0</v>
      </c>
      <c r="W52" s="18">
        <v>9</v>
      </c>
      <c r="X52" s="18">
        <v>0</v>
      </c>
      <c r="Y52" s="18">
        <v>6</v>
      </c>
      <c r="Z52" s="18">
        <v>0</v>
      </c>
      <c r="AA52" s="18">
        <v>2</v>
      </c>
      <c r="AB52" s="18">
        <v>0</v>
      </c>
      <c r="AC52" s="18">
        <v>1</v>
      </c>
      <c r="AD52" s="18">
        <v>0</v>
      </c>
      <c r="AE52" s="18">
        <v>1</v>
      </c>
      <c r="AF52" s="18">
        <v>0</v>
      </c>
      <c r="AG52" s="18">
        <v>0</v>
      </c>
      <c r="AH52" s="18">
        <v>0</v>
      </c>
      <c r="AI52" s="18">
        <v>1</v>
      </c>
      <c r="AJ52" s="18">
        <v>0</v>
      </c>
      <c r="AK52" s="18">
        <v>19</v>
      </c>
      <c r="AL52" s="18">
        <v>0</v>
      </c>
      <c r="AM52" s="18">
        <v>4</v>
      </c>
      <c r="AN52" s="18">
        <v>0</v>
      </c>
      <c r="AO52" s="18">
        <v>8</v>
      </c>
      <c r="AP52" s="18">
        <v>0</v>
      </c>
      <c r="AQ52" s="18">
        <v>0</v>
      </c>
      <c r="AR52" s="18">
        <v>0</v>
      </c>
      <c r="AS52" s="18">
        <v>1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2</v>
      </c>
      <c r="BZ52" s="18">
        <v>0</v>
      </c>
      <c r="CA52" s="18">
        <v>3</v>
      </c>
      <c r="CB52" s="18">
        <v>0.5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1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18</v>
      </c>
      <c r="DB52" s="18">
        <v>0</v>
      </c>
      <c r="DC52" s="18">
        <v>9</v>
      </c>
      <c r="DD52" s="18">
        <v>0</v>
      </c>
      <c r="DE52" s="18">
        <v>6</v>
      </c>
      <c r="DF52" s="18">
        <v>0</v>
      </c>
      <c r="DG52" s="18">
        <v>2</v>
      </c>
      <c r="DH52" s="18">
        <v>0</v>
      </c>
      <c r="DI52" s="18">
        <v>0</v>
      </c>
      <c r="DJ52" s="18">
        <v>0</v>
      </c>
      <c r="DK52" s="18">
        <v>1</v>
      </c>
      <c r="DL52" s="18">
        <v>0</v>
      </c>
    </row>
    <row r="53" spans="1:116" s="5" customFormat="1" x14ac:dyDescent="0.15">
      <c r="A53" s="13" t="s">
        <v>283</v>
      </c>
      <c r="B53" s="13" t="s">
        <v>285</v>
      </c>
      <c r="C53" s="13" t="s">
        <v>291</v>
      </c>
      <c r="D53" s="22" t="s">
        <v>293</v>
      </c>
      <c r="E53" s="18" t="s">
        <v>284</v>
      </c>
      <c r="F53" s="18" t="s">
        <v>286</v>
      </c>
      <c r="G53" s="18" t="s">
        <v>292</v>
      </c>
      <c r="H53" s="18" t="s">
        <v>1184</v>
      </c>
      <c r="I53" s="18">
        <v>3</v>
      </c>
      <c r="J53" s="18">
        <v>2.1</v>
      </c>
      <c r="K53" s="18">
        <v>0</v>
      </c>
      <c r="L53" s="18">
        <v>0</v>
      </c>
      <c r="M53" s="18">
        <v>9</v>
      </c>
      <c r="N53" s="18">
        <v>9</v>
      </c>
      <c r="O53" s="18">
        <v>13</v>
      </c>
      <c r="P53" s="18">
        <v>1.6</v>
      </c>
      <c r="Q53" s="18">
        <v>2</v>
      </c>
      <c r="R53" s="18">
        <v>2.8</v>
      </c>
      <c r="S53" s="18">
        <v>0</v>
      </c>
      <c r="T53" s="18">
        <v>0</v>
      </c>
      <c r="U53" s="18">
        <v>2</v>
      </c>
      <c r="V53" s="18">
        <v>0</v>
      </c>
      <c r="W53" s="18">
        <v>1</v>
      </c>
      <c r="X53" s="18">
        <v>0</v>
      </c>
      <c r="Y53" s="18">
        <v>0</v>
      </c>
      <c r="Z53" s="18">
        <v>0</v>
      </c>
      <c r="AA53" s="18">
        <v>1</v>
      </c>
      <c r="AB53" s="18">
        <v>0.2</v>
      </c>
      <c r="AC53" s="18">
        <v>2</v>
      </c>
      <c r="AD53" s="18">
        <v>0</v>
      </c>
      <c r="AE53" s="18">
        <v>3</v>
      </c>
      <c r="AF53" s="18">
        <v>0.5</v>
      </c>
      <c r="AG53" s="18">
        <v>0</v>
      </c>
      <c r="AH53" s="18">
        <v>0</v>
      </c>
      <c r="AI53" s="18">
        <v>0</v>
      </c>
      <c r="AJ53" s="18">
        <v>0.5</v>
      </c>
      <c r="AK53" s="18">
        <v>7</v>
      </c>
      <c r="AL53" s="18">
        <v>4.5</v>
      </c>
      <c r="AM53" s="18">
        <v>7</v>
      </c>
      <c r="AN53" s="18">
        <v>0.8</v>
      </c>
      <c r="AO53" s="18">
        <v>2</v>
      </c>
      <c r="AP53" s="18">
        <v>1.2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2</v>
      </c>
      <c r="BZ53" s="18">
        <v>4.5</v>
      </c>
      <c r="CA53" s="18">
        <v>6</v>
      </c>
      <c r="CB53" s="18">
        <v>0.8</v>
      </c>
      <c r="CC53" s="18">
        <v>0</v>
      </c>
      <c r="CD53" s="18">
        <v>1.6</v>
      </c>
      <c r="CE53" s="18">
        <v>0</v>
      </c>
      <c r="CF53" s="18">
        <v>0</v>
      </c>
      <c r="CG53" s="18">
        <v>2</v>
      </c>
      <c r="CH53" s="18">
        <v>0</v>
      </c>
      <c r="CI53" s="18">
        <v>1</v>
      </c>
      <c r="CJ53" s="18">
        <v>0</v>
      </c>
      <c r="CK53" s="18">
        <v>0</v>
      </c>
      <c r="CL53" s="18">
        <v>0</v>
      </c>
      <c r="CM53" s="18">
        <v>1</v>
      </c>
      <c r="CN53" s="18">
        <v>0.2</v>
      </c>
      <c r="CO53" s="18">
        <v>0</v>
      </c>
      <c r="CP53" s="18">
        <v>0</v>
      </c>
      <c r="CQ53" s="18">
        <v>0</v>
      </c>
      <c r="CR53" s="18">
        <v>0.5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</row>
    <row r="54" spans="1:116" s="5" customFormat="1" x14ac:dyDescent="0.15">
      <c r="A54" s="13" t="s">
        <v>283</v>
      </c>
      <c r="B54" s="13" t="s">
        <v>285</v>
      </c>
      <c r="C54" s="13" t="s">
        <v>294</v>
      </c>
      <c r="D54" s="22" t="s">
        <v>296</v>
      </c>
      <c r="E54" s="18" t="s">
        <v>284</v>
      </c>
      <c r="F54" s="18" t="s">
        <v>286</v>
      </c>
      <c r="G54" s="18" t="s">
        <v>295</v>
      </c>
      <c r="H54" s="18" t="s">
        <v>1184</v>
      </c>
      <c r="I54" s="18">
        <v>12</v>
      </c>
      <c r="J54" s="18">
        <v>1.9</v>
      </c>
      <c r="K54" s="18">
        <v>0</v>
      </c>
      <c r="L54" s="18">
        <v>0</v>
      </c>
      <c r="M54" s="18">
        <v>61</v>
      </c>
      <c r="N54" s="18">
        <v>5.0999999999999996</v>
      </c>
      <c r="O54" s="18">
        <v>20</v>
      </c>
      <c r="P54" s="18">
        <v>0</v>
      </c>
      <c r="Q54" s="18">
        <v>20</v>
      </c>
      <c r="R54" s="18">
        <v>0</v>
      </c>
      <c r="S54" s="18">
        <v>0</v>
      </c>
      <c r="T54" s="18">
        <v>0</v>
      </c>
      <c r="U54" s="18">
        <v>7</v>
      </c>
      <c r="V54" s="18">
        <v>0</v>
      </c>
      <c r="W54" s="18">
        <v>4</v>
      </c>
      <c r="X54" s="18">
        <v>0</v>
      </c>
      <c r="Y54" s="18">
        <v>1</v>
      </c>
      <c r="Z54" s="18">
        <v>0</v>
      </c>
      <c r="AA54" s="18">
        <v>2</v>
      </c>
      <c r="AB54" s="18">
        <v>0</v>
      </c>
      <c r="AC54" s="18">
        <v>5</v>
      </c>
      <c r="AD54" s="18">
        <v>0</v>
      </c>
      <c r="AE54" s="18">
        <v>4</v>
      </c>
      <c r="AF54" s="18">
        <v>0</v>
      </c>
      <c r="AG54" s="18">
        <v>0</v>
      </c>
      <c r="AH54" s="18">
        <v>0</v>
      </c>
      <c r="AI54" s="18">
        <v>3</v>
      </c>
      <c r="AJ54" s="18">
        <v>0</v>
      </c>
      <c r="AK54" s="18">
        <v>46</v>
      </c>
      <c r="AL54" s="18">
        <v>2.1</v>
      </c>
      <c r="AM54" s="18">
        <v>15</v>
      </c>
      <c r="AN54" s="18">
        <v>0</v>
      </c>
      <c r="AO54" s="18">
        <v>19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5</v>
      </c>
      <c r="BF54" s="18">
        <v>3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8</v>
      </c>
      <c r="BZ54" s="18">
        <v>0</v>
      </c>
      <c r="CA54" s="18">
        <v>3</v>
      </c>
      <c r="CB54" s="18">
        <v>0</v>
      </c>
      <c r="CC54" s="18">
        <v>1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2</v>
      </c>
      <c r="CT54" s="18">
        <v>0</v>
      </c>
      <c r="CU54" s="18">
        <v>2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7</v>
      </c>
      <c r="DB54" s="18">
        <v>0</v>
      </c>
      <c r="DC54" s="18">
        <v>4</v>
      </c>
      <c r="DD54" s="18">
        <v>0</v>
      </c>
      <c r="DE54" s="18">
        <v>1</v>
      </c>
      <c r="DF54" s="18">
        <v>0</v>
      </c>
      <c r="DG54" s="18">
        <v>2</v>
      </c>
      <c r="DH54" s="18">
        <v>0</v>
      </c>
      <c r="DI54" s="18">
        <v>0</v>
      </c>
      <c r="DJ54" s="18">
        <v>0</v>
      </c>
      <c r="DK54" s="18">
        <v>3</v>
      </c>
      <c r="DL54" s="18">
        <v>0</v>
      </c>
    </row>
    <row r="55" spans="1:116" s="5" customFormat="1" x14ac:dyDescent="0.15">
      <c r="A55" s="13" t="s">
        <v>283</v>
      </c>
      <c r="B55" s="13" t="s">
        <v>285</v>
      </c>
      <c r="C55" s="13" t="s">
        <v>297</v>
      </c>
      <c r="D55" s="22" t="s">
        <v>299</v>
      </c>
      <c r="E55" s="18" t="s">
        <v>284</v>
      </c>
      <c r="F55" s="18" t="s">
        <v>286</v>
      </c>
      <c r="G55" s="18" t="s">
        <v>298</v>
      </c>
      <c r="H55" s="18" t="s">
        <v>1184</v>
      </c>
      <c r="I55" s="18">
        <v>52</v>
      </c>
      <c r="J55" s="18">
        <v>4.0999999999999996</v>
      </c>
      <c r="K55" s="18">
        <v>3</v>
      </c>
      <c r="L55" s="18">
        <v>0</v>
      </c>
      <c r="M55" s="18">
        <v>278</v>
      </c>
      <c r="N55" s="18">
        <v>4.8</v>
      </c>
      <c r="O55" s="18">
        <v>8</v>
      </c>
      <c r="P55" s="18">
        <v>1.8</v>
      </c>
      <c r="Q55" s="18">
        <v>39</v>
      </c>
      <c r="R55" s="18">
        <v>4.0999999999999996</v>
      </c>
      <c r="S55" s="18">
        <v>19</v>
      </c>
      <c r="T55" s="18">
        <v>0.9</v>
      </c>
      <c r="U55" s="18">
        <v>12</v>
      </c>
      <c r="V55" s="18">
        <v>0</v>
      </c>
      <c r="W55" s="18">
        <v>0</v>
      </c>
      <c r="X55" s="18">
        <v>0</v>
      </c>
      <c r="Y55" s="18">
        <v>1</v>
      </c>
      <c r="Z55" s="18">
        <v>0</v>
      </c>
      <c r="AA55" s="18">
        <v>9</v>
      </c>
      <c r="AB55" s="18">
        <v>0</v>
      </c>
      <c r="AC55" s="18">
        <v>11</v>
      </c>
      <c r="AD55" s="18">
        <v>0</v>
      </c>
      <c r="AE55" s="18">
        <v>20</v>
      </c>
      <c r="AF55" s="18">
        <v>0</v>
      </c>
      <c r="AG55" s="18">
        <v>4</v>
      </c>
      <c r="AH55" s="18">
        <v>0</v>
      </c>
      <c r="AI55" s="18">
        <v>5</v>
      </c>
      <c r="AJ55" s="18">
        <v>0</v>
      </c>
      <c r="AK55" s="18">
        <v>190</v>
      </c>
      <c r="AL55" s="18">
        <v>0</v>
      </c>
      <c r="AM55" s="18">
        <v>0</v>
      </c>
      <c r="AN55" s="18">
        <v>0</v>
      </c>
      <c r="AO55" s="18">
        <v>31</v>
      </c>
      <c r="AP55" s="18">
        <v>3.2</v>
      </c>
      <c r="AQ55" s="18">
        <v>16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20</v>
      </c>
      <c r="BF55" s="18">
        <v>0</v>
      </c>
      <c r="BG55" s="18">
        <v>0</v>
      </c>
      <c r="BH55" s="18">
        <v>0</v>
      </c>
      <c r="BI55" s="18">
        <v>2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25</v>
      </c>
      <c r="BZ55" s="18">
        <v>3</v>
      </c>
      <c r="CA55" s="18">
        <v>6</v>
      </c>
      <c r="CB55" s="18">
        <v>0.9</v>
      </c>
      <c r="CC55" s="18">
        <v>3</v>
      </c>
      <c r="CD55" s="18">
        <v>0.9</v>
      </c>
      <c r="CE55" s="18">
        <v>1</v>
      </c>
      <c r="CF55" s="18">
        <v>0.9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43</v>
      </c>
      <c r="CT55" s="18">
        <v>1.8</v>
      </c>
      <c r="CU55" s="18">
        <v>2</v>
      </c>
      <c r="CV55" s="18">
        <v>0.9</v>
      </c>
      <c r="CW55" s="18">
        <v>3</v>
      </c>
      <c r="CX55" s="18">
        <v>0</v>
      </c>
      <c r="CY55" s="18">
        <v>2</v>
      </c>
      <c r="CZ55" s="18">
        <v>0</v>
      </c>
      <c r="DA55" s="18">
        <v>12</v>
      </c>
      <c r="DB55" s="18">
        <v>0</v>
      </c>
      <c r="DC55" s="18">
        <v>0</v>
      </c>
      <c r="DD55" s="18">
        <v>0</v>
      </c>
      <c r="DE55" s="18">
        <v>1</v>
      </c>
      <c r="DF55" s="18">
        <v>0</v>
      </c>
      <c r="DG55" s="18">
        <v>9</v>
      </c>
      <c r="DH55" s="18">
        <v>0</v>
      </c>
      <c r="DI55" s="18">
        <v>4</v>
      </c>
      <c r="DJ55" s="18">
        <v>0</v>
      </c>
      <c r="DK55" s="18">
        <v>5</v>
      </c>
      <c r="DL55" s="18">
        <v>0</v>
      </c>
    </row>
    <row r="56" spans="1:116" s="5" customFormat="1" x14ac:dyDescent="0.15">
      <c r="A56" s="13" t="s">
        <v>283</v>
      </c>
      <c r="B56" s="13" t="s">
        <v>285</v>
      </c>
      <c r="C56" s="13" t="s">
        <v>300</v>
      </c>
      <c r="D56" s="22" t="s">
        <v>302</v>
      </c>
      <c r="E56" s="18" t="s">
        <v>284</v>
      </c>
      <c r="F56" s="18" t="s">
        <v>286</v>
      </c>
      <c r="G56" s="18" t="s">
        <v>301</v>
      </c>
      <c r="H56" s="18" t="s">
        <v>1184</v>
      </c>
      <c r="I56" s="18">
        <v>3</v>
      </c>
      <c r="J56" s="18">
        <v>10.4</v>
      </c>
      <c r="K56" s="18">
        <v>0</v>
      </c>
      <c r="L56" s="18">
        <v>0</v>
      </c>
      <c r="M56" s="18">
        <v>19</v>
      </c>
      <c r="N56" s="18">
        <v>3.4</v>
      </c>
      <c r="O56" s="18">
        <v>8</v>
      </c>
      <c r="P56" s="18">
        <v>0</v>
      </c>
      <c r="Q56" s="18">
        <v>6</v>
      </c>
      <c r="R56" s="18">
        <v>0.5</v>
      </c>
      <c r="S56" s="18">
        <v>0</v>
      </c>
      <c r="T56" s="18">
        <v>0</v>
      </c>
      <c r="U56" s="18">
        <v>5</v>
      </c>
      <c r="V56" s="18">
        <v>0.8</v>
      </c>
      <c r="W56" s="18">
        <v>1</v>
      </c>
      <c r="X56" s="18">
        <v>0</v>
      </c>
      <c r="Y56" s="18">
        <v>0</v>
      </c>
      <c r="Z56" s="18">
        <v>0</v>
      </c>
      <c r="AA56" s="18">
        <v>1</v>
      </c>
      <c r="AB56" s="18">
        <v>0</v>
      </c>
      <c r="AC56" s="18">
        <v>3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</v>
      </c>
      <c r="AJ56" s="18">
        <v>0</v>
      </c>
      <c r="AK56" s="18">
        <v>15</v>
      </c>
      <c r="AL56" s="18">
        <v>1.8</v>
      </c>
      <c r="AM56" s="18">
        <v>5</v>
      </c>
      <c r="AN56" s="18">
        <v>0</v>
      </c>
      <c r="AO56" s="18">
        <v>6</v>
      </c>
      <c r="AP56" s="18">
        <v>0.5</v>
      </c>
      <c r="AQ56" s="18">
        <v>0</v>
      </c>
      <c r="AR56" s="18">
        <v>0</v>
      </c>
      <c r="AS56" s="18">
        <v>5</v>
      </c>
      <c r="AT56" s="18">
        <v>0.8</v>
      </c>
      <c r="AU56" s="18">
        <v>1</v>
      </c>
      <c r="AV56" s="18">
        <v>0</v>
      </c>
      <c r="AW56" s="18">
        <v>0</v>
      </c>
      <c r="AX56" s="18">
        <v>0</v>
      </c>
      <c r="AY56" s="18">
        <v>1</v>
      </c>
      <c r="AZ56" s="18">
        <v>0</v>
      </c>
      <c r="BA56" s="18">
        <v>0</v>
      </c>
      <c r="BB56" s="18">
        <v>0</v>
      </c>
      <c r="BC56" s="18">
        <v>1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4</v>
      </c>
      <c r="BZ56" s="18">
        <v>1.6</v>
      </c>
      <c r="CA56" s="18">
        <v>3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0</v>
      </c>
    </row>
    <row r="57" spans="1:116" s="5" customFormat="1" x14ac:dyDescent="0.15">
      <c r="A57" s="13" t="s">
        <v>283</v>
      </c>
      <c r="B57" s="13" t="s">
        <v>285</v>
      </c>
      <c r="C57" s="13" t="s">
        <v>303</v>
      </c>
      <c r="D57" s="22" t="s">
        <v>305</v>
      </c>
      <c r="E57" s="18" t="s">
        <v>284</v>
      </c>
      <c r="F57" s="18" t="s">
        <v>286</v>
      </c>
      <c r="G57" s="18" t="s">
        <v>304</v>
      </c>
      <c r="H57" s="18" t="s">
        <v>1184</v>
      </c>
      <c r="I57" s="18">
        <v>9</v>
      </c>
      <c r="J57" s="18">
        <v>0.8</v>
      </c>
      <c r="K57" s="18">
        <v>0</v>
      </c>
      <c r="L57" s="18">
        <v>0</v>
      </c>
      <c r="M57" s="18">
        <v>112</v>
      </c>
      <c r="N57" s="18">
        <v>6.7</v>
      </c>
      <c r="O57" s="18">
        <v>5</v>
      </c>
      <c r="P57" s="18">
        <v>2.4</v>
      </c>
      <c r="Q57" s="18">
        <v>0</v>
      </c>
      <c r="R57" s="18">
        <v>15</v>
      </c>
      <c r="S57" s="18">
        <v>0</v>
      </c>
      <c r="T57" s="18">
        <v>0</v>
      </c>
      <c r="U57" s="18">
        <v>7</v>
      </c>
      <c r="V57" s="18">
        <v>0</v>
      </c>
      <c r="W57" s="18">
        <v>2</v>
      </c>
      <c r="X57" s="18">
        <v>0</v>
      </c>
      <c r="Y57" s="18">
        <v>1</v>
      </c>
      <c r="Z57" s="18">
        <v>0</v>
      </c>
      <c r="AA57" s="18">
        <v>1</v>
      </c>
      <c r="AB57" s="18">
        <v>0</v>
      </c>
      <c r="AC57" s="18">
        <v>5</v>
      </c>
      <c r="AD57" s="18">
        <v>0.9</v>
      </c>
      <c r="AE57" s="18">
        <v>9</v>
      </c>
      <c r="AF57" s="18">
        <v>0.3</v>
      </c>
      <c r="AG57" s="18">
        <v>2</v>
      </c>
      <c r="AH57" s="18">
        <v>0</v>
      </c>
      <c r="AI57" s="18">
        <v>1</v>
      </c>
      <c r="AJ57" s="18">
        <v>0</v>
      </c>
      <c r="AK57" s="18">
        <v>73</v>
      </c>
      <c r="AL57" s="18">
        <v>1.7</v>
      </c>
      <c r="AM57" s="18">
        <v>2</v>
      </c>
      <c r="AN57" s="18">
        <v>0</v>
      </c>
      <c r="AO57" s="18">
        <v>0</v>
      </c>
      <c r="AP57" s="18">
        <v>12.3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18</v>
      </c>
      <c r="BZ57" s="18">
        <v>1.4</v>
      </c>
      <c r="CA57" s="18">
        <v>1</v>
      </c>
      <c r="CB57" s="18">
        <v>0.9</v>
      </c>
      <c r="CC57" s="18">
        <v>0</v>
      </c>
      <c r="CD57" s="18">
        <v>0.9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21</v>
      </c>
      <c r="CT57" s="18">
        <v>3.6</v>
      </c>
      <c r="CU57" s="18">
        <v>2</v>
      </c>
      <c r="CV57" s="18">
        <v>1.5</v>
      </c>
      <c r="CW57" s="18">
        <v>0</v>
      </c>
      <c r="CX57" s="18">
        <v>1.8</v>
      </c>
      <c r="CY57" s="18">
        <v>0</v>
      </c>
      <c r="CZ57" s="18">
        <v>0</v>
      </c>
      <c r="DA57" s="18">
        <v>7</v>
      </c>
      <c r="DB57" s="18">
        <v>0</v>
      </c>
      <c r="DC57" s="18">
        <v>2</v>
      </c>
      <c r="DD57" s="18">
        <v>0</v>
      </c>
      <c r="DE57" s="18">
        <v>1</v>
      </c>
      <c r="DF57" s="18">
        <v>0</v>
      </c>
      <c r="DG57" s="18">
        <v>1</v>
      </c>
      <c r="DH57" s="18">
        <v>0</v>
      </c>
      <c r="DI57" s="18">
        <v>2</v>
      </c>
      <c r="DJ57" s="18">
        <v>0</v>
      </c>
      <c r="DK57" s="18">
        <v>1</v>
      </c>
      <c r="DL57" s="18">
        <v>0</v>
      </c>
    </row>
    <row r="58" spans="1:116" s="5" customFormat="1" x14ac:dyDescent="0.15">
      <c r="A58" s="13" t="s">
        <v>283</v>
      </c>
      <c r="B58" s="13" t="s">
        <v>285</v>
      </c>
      <c r="C58" s="13" t="s">
        <v>306</v>
      </c>
      <c r="D58" s="22" t="s">
        <v>308</v>
      </c>
      <c r="E58" s="18" t="s">
        <v>284</v>
      </c>
      <c r="F58" s="18" t="s">
        <v>286</v>
      </c>
      <c r="G58" s="18" t="s">
        <v>307</v>
      </c>
      <c r="H58" s="18" t="s">
        <v>1184</v>
      </c>
      <c r="I58" s="18">
        <v>152</v>
      </c>
      <c r="J58" s="18">
        <v>2.9</v>
      </c>
      <c r="K58" s="18">
        <v>3</v>
      </c>
      <c r="L58" s="18">
        <v>0</v>
      </c>
      <c r="M58" s="18">
        <v>528</v>
      </c>
      <c r="N58" s="18">
        <v>31.5</v>
      </c>
      <c r="O58" s="18">
        <v>4</v>
      </c>
      <c r="P58" s="18">
        <v>0.8</v>
      </c>
      <c r="Q58" s="18">
        <v>35</v>
      </c>
      <c r="R58" s="18">
        <v>17.399999999999999</v>
      </c>
      <c r="S58" s="18">
        <v>22</v>
      </c>
      <c r="T58" s="18">
        <v>3.4</v>
      </c>
      <c r="U58" s="18">
        <v>12</v>
      </c>
      <c r="V58" s="18">
        <v>0</v>
      </c>
      <c r="W58" s="18">
        <v>4</v>
      </c>
      <c r="X58" s="18">
        <v>0</v>
      </c>
      <c r="Y58" s="18">
        <v>3</v>
      </c>
      <c r="Z58" s="18">
        <v>0</v>
      </c>
      <c r="AA58" s="18">
        <v>21</v>
      </c>
      <c r="AB58" s="18">
        <v>0</v>
      </c>
      <c r="AC58" s="18">
        <v>24</v>
      </c>
      <c r="AD58" s="18">
        <v>0</v>
      </c>
      <c r="AE58" s="18">
        <v>32</v>
      </c>
      <c r="AF58" s="18">
        <v>0</v>
      </c>
      <c r="AG58" s="18">
        <v>15</v>
      </c>
      <c r="AH58" s="18">
        <v>0</v>
      </c>
      <c r="AI58" s="18">
        <v>12</v>
      </c>
      <c r="AJ58" s="18">
        <v>0</v>
      </c>
      <c r="AK58" s="18">
        <v>405</v>
      </c>
      <c r="AL58" s="18">
        <v>12.8</v>
      </c>
      <c r="AM58" s="18">
        <v>2</v>
      </c>
      <c r="AN58" s="18">
        <v>0</v>
      </c>
      <c r="AO58" s="18">
        <v>34</v>
      </c>
      <c r="AP58" s="18">
        <v>7.7999999999999989</v>
      </c>
      <c r="AQ58" s="18">
        <v>19</v>
      </c>
      <c r="AR58" s="18">
        <v>1.8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31</v>
      </c>
      <c r="BF58" s="18">
        <v>0</v>
      </c>
      <c r="BG58" s="18">
        <v>1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50</v>
      </c>
      <c r="BZ58" s="18">
        <v>17.899999999999999</v>
      </c>
      <c r="CA58" s="18">
        <v>1</v>
      </c>
      <c r="CB58" s="18">
        <v>0.8</v>
      </c>
      <c r="CC58" s="18">
        <v>1</v>
      </c>
      <c r="CD58" s="18">
        <v>0</v>
      </c>
      <c r="CE58" s="18">
        <v>3</v>
      </c>
      <c r="CF58" s="18">
        <v>1.6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42</v>
      </c>
      <c r="CT58" s="18">
        <v>0.8</v>
      </c>
      <c r="CU58" s="18">
        <v>0</v>
      </c>
      <c r="CV58" s="18">
        <v>0</v>
      </c>
      <c r="CW58" s="18">
        <v>0</v>
      </c>
      <c r="CX58" s="18">
        <v>9.6</v>
      </c>
      <c r="CY58" s="18">
        <v>0</v>
      </c>
      <c r="CZ58" s="18">
        <v>0</v>
      </c>
      <c r="DA58" s="18">
        <v>12</v>
      </c>
      <c r="DB58" s="18">
        <v>0</v>
      </c>
      <c r="DC58" s="18">
        <v>4</v>
      </c>
      <c r="DD58" s="18">
        <v>0</v>
      </c>
      <c r="DE58" s="18">
        <v>3</v>
      </c>
      <c r="DF58" s="18">
        <v>0</v>
      </c>
      <c r="DG58" s="18">
        <v>21</v>
      </c>
      <c r="DH58" s="18">
        <v>0</v>
      </c>
      <c r="DI58" s="18">
        <v>15</v>
      </c>
      <c r="DJ58" s="18">
        <v>0</v>
      </c>
      <c r="DK58" s="18">
        <v>12</v>
      </c>
      <c r="DL58" s="18">
        <v>0</v>
      </c>
    </row>
    <row r="59" spans="1:116" s="5" customFormat="1" x14ac:dyDescent="0.15">
      <c r="A59" s="13" t="s">
        <v>283</v>
      </c>
      <c r="B59" s="13" t="s">
        <v>285</v>
      </c>
      <c r="C59" s="13" t="s">
        <v>309</v>
      </c>
      <c r="D59" s="22" t="s">
        <v>311</v>
      </c>
      <c r="E59" s="18" t="s">
        <v>284</v>
      </c>
      <c r="F59" s="18" t="s">
        <v>286</v>
      </c>
      <c r="G59" s="18" t="s">
        <v>310</v>
      </c>
      <c r="H59" s="18" t="s">
        <v>1184</v>
      </c>
      <c r="I59" s="18">
        <v>52</v>
      </c>
      <c r="J59" s="18">
        <v>0.2</v>
      </c>
      <c r="K59" s="18">
        <v>0</v>
      </c>
      <c r="L59" s="18">
        <v>0</v>
      </c>
      <c r="M59" s="18">
        <v>284</v>
      </c>
      <c r="N59" s="18">
        <v>19.5</v>
      </c>
      <c r="O59" s="18">
        <v>0</v>
      </c>
      <c r="P59" s="18">
        <v>0.8</v>
      </c>
      <c r="Q59" s="18">
        <v>0</v>
      </c>
      <c r="R59" s="18">
        <v>24.1</v>
      </c>
      <c r="S59" s="18">
        <v>0</v>
      </c>
      <c r="T59" s="18">
        <v>0</v>
      </c>
      <c r="U59" s="18">
        <v>18</v>
      </c>
      <c r="V59" s="18">
        <v>0</v>
      </c>
      <c r="W59" s="18">
        <v>8</v>
      </c>
      <c r="X59" s="18">
        <v>0</v>
      </c>
      <c r="Y59" s="18">
        <v>2</v>
      </c>
      <c r="Z59" s="18">
        <v>0</v>
      </c>
      <c r="AA59" s="18">
        <v>12</v>
      </c>
      <c r="AB59" s="18">
        <v>0</v>
      </c>
      <c r="AC59" s="18">
        <v>15</v>
      </c>
      <c r="AD59" s="18">
        <v>0</v>
      </c>
      <c r="AE59" s="18">
        <v>20</v>
      </c>
      <c r="AF59" s="18">
        <v>2</v>
      </c>
      <c r="AG59" s="18">
        <v>2</v>
      </c>
      <c r="AH59" s="18">
        <v>0</v>
      </c>
      <c r="AI59" s="18">
        <v>2</v>
      </c>
      <c r="AJ59" s="18">
        <v>0</v>
      </c>
      <c r="AK59" s="18">
        <v>224</v>
      </c>
      <c r="AL59" s="18">
        <v>0.9</v>
      </c>
      <c r="AM59" s="18">
        <v>0</v>
      </c>
      <c r="AN59" s="18">
        <v>0</v>
      </c>
      <c r="AO59" s="18">
        <v>0</v>
      </c>
      <c r="AP59" s="18">
        <v>22.9</v>
      </c>
      <c r="AQ59" s="18">
        <v>0</v>
      </c>
      <c r="AR59" s="18">
        <v>0</v>
      </c>
      <c r="AS59" s="18">
        <v>1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25</v>
      </c>
      <c r="BF59" s="18">
        <v>0.8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20</v>
      </c>
      <c r="BZ59" s="18">
        <v>15.1</v>
      </c>
      <c r="CA59" s="18">
        <v>0</v>
      </c>
      <c r="CB59" s="18">
        <v>0.8</v>
      </c>
      <c r="CC59" s="18">
        <v>0</v>
      </c>
      <c r="CD59" s="18">
        <v>1.2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15</v>
      </c>
      <c r="CT59" s="18">
        <v>2.7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17</v>
      </c>
      <c r="DB59" s="18">
        <v>0</v>
      </c>
      <c r="DC59" s="18">
        <v>8</v>
      </c>
      <c r="DD59" s="18">
        <v>0</v>
      </c>
      <c r="DE59" s="18">
        <v>2</v>
      </c>
      <c r="DF59" s="18">
        <v>0</v>
      </c>
      <c r="DG59" s="18">
        <v>12</v>
      </c>
      <c r="DH59" s="18">
        <v>0</v>
      </c>
      <c r="DI59" s="18">
        <v>2</v>
      </c>
      <c r="DJ59" s="18">
        <v>0</v>
      </c>
      <c r="DK59" s="18">
        <v>2</v>
      </c>
      <c r="DL59" s="18">
        <v>0</v>
      </c>
    </row>
    <row r="60" spans="1:116" s="5" customFormat="1" x14ac:dyDescent="0.15">
      <c r="A60" s="13" t="s">
        <v>283</v>
      </c>
      <c r="B60" s="13" t="s">
        <v>285</v>
      </c>
      <c r="C60" s="13" t="s">
        <v>312</v>
      </c>
      <c r="D60" s="22" t="s">
        <v>314</v>
      </c>
      <c r="E60" s="18" t="s">
        <v>284</v>
      </c>
      <c r="F60" s="18" t="s">
        <v>286</v>
      </c>
      <c r="G60" s="18" t="s">
        <v>313</v>
      </c>
      <c r="H60" s="18" t="s">
        <v>1184</v>
      </c>
      <c r="I60" s="18">
        <v>4</v>
      </c>
      <c r="J60" s="18">
        <v>0.8</v>
      </c>
      <c r="K60" s="18">
        <v>0</v>
      </c>
      <c r="L60" s="18">
        <v>0</v>
      </c>
      <c r="M60" s="18">
        <v>12</v>
      </c>
      <c r="N60" s="18">
        <v>1.6</v>
      </c>
      <c r="O60" s="18">
        <v>2</v>
      </c>
      <c r="P60" s="18">
        <v>0.5</v>
      </c>
      <c r="Q60" s="18">
        <v>0</v>
      </c>
      <c r="R60" s="18">
        <v>0</v>
      </c>
      <c r="S60" s="18">
        <v>14</v>
      </c>
      <c r="T60" s="18">
        <v>0.9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1</v>
      </c>
      <c r="AB60" s="18">
        <v>0.3</v>
      </c>
      <c r="AC60" s="18">
        <v>0</v>
      </c>
      <c r="AD60" s="18">
        <v>0.8</v>
      </c>
      <c r="AE60" s="18">
        <v>0</v>
      </c>
      <c r="AF60" s="18">
        <v>0.9</v>
      </c>
      <c r="AG60" s="18">
        <v>0</v>
      </c>
      <c r="AH60" s="18">
        <v>0</v>
      </c>
      <c r="AI60" s="18">
        <v>1</v>
      </c>
      <c r="AJ60" s="18">
        <v>0</v>
      </c>
      <c r="AK60" s="18">
        <v>8</v>
      </c>
      <c r="AL60" s="18">
        <v>0</v>
      </c>
      <c r="AM60" s="18">
        <v>1</v>
      </c>
      <c r="AN60" s="18">
        <v>0</v>
      </c>
      <c r="AO60" s="18">
        <v>0</v>
      </c>
      <c r="AP60" s="18">
        <v>0</v>
      </c>
      <c r="AQ60" s="18">
        <v>12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1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4</v>
      </c>
      <c r="BZ60" s="18">
        <v>1.6</v>
      </c>
      <c r="CA60" s="18">
        <v>1</v>
      </c>
      <c r="CB60" s="18">
        <v>0.5</v>
      </c>
      <c r="CC60" s="18">
        <v>0</v>
      </c>
      <c r="CD60" s="18">
        <v>0</v>
      </c>
      <c r="CE60" s="18">
        <v>2</v>
      </c>
      <c r="CF60" s="18">
        <v>0.9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1</v>
      </c>
      <c r="CN60" s="18">
        <v>0.3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18">
        <v>0</v>
      </c>
      <c r="DK60" s="18">
        <v>0</v>
      </c>
      <c r="DL60" s="18">
        <v>0</v>
      </c>
    </row>
    <row r="61" spans="1:116" s="5" customFormat="1" x14ac:dyDescent="0.15">
      <c r="A61" s="13" t="s">
        <v>283</v>
      </c>
      <c r="B61" s="13" t="s">
        <v>285</v>
      </c>
      <c r="C61" s="13" t="s">
        <v>315</v>
      </c>
      <c r="D61" s="22" t="s">
        <v>317</v>
      </c>
      <c r="E61" s="18" t="s">
        <v>284</v>
      </c>
      <c r="F61" s="18" t="s">
        <v>286</v>
      </c>
      <c r="G61" s="18" t="s">
        <v>316</v>
      </c>
      <c r="H61" s="18" t="s">
        <v>1184</v>
      </c>
      <c r="I61" s="18">
        <v>12</v>
      </c>
      <c r="J61" s="18">
        <v>1.1000000000000001</v>
      </c>
      <c r="K61" s="18">
        <v>0</v>
      </c>
      <c r="L61" s="18">
        <v>0</v>
      </c>
      <c r="M61" s="18">
        <v>99</v>
      </c>
      <c r="N61" s="18">
        <v>0.5</v>
      </c>
      <c r="O61" s="18">
        <v>14</v>
      </c>
      <c r="P61" s="18">
        <v>0.5</v>
      </c>
      <c r="Q61" s="18">
        <v>32</v>
      </c>
      <c r="R61" s="18">
        <v>1</v>
      </c>
      <c r="S61" s="18">
        <v>0</v>
      </c>
      <c r="T61" s="18">
        <v>0</v>
      </c>
      <c r="U61" s="18">
        <v>6</v>
      </c>
      <c r="V61" s="18">
        <v>0</v>
      </c>
      <c r="W61" s="18">
        <v>3</v>
      </c>
      <c r="X61" s="18">
        <v>0</v>
      </c>
      <c r="Y61" s="18">
        <v>2</v>
      </c>
      <c r="Z61" s="18">
        <v>0</v>
      </c>
      <c r="AA61" s="18">
        <v>3</v>
      </c>
      <c r="AB61" s="18">
        <v>0</v>
      </c>
      <c r="AC61" s="18">
        <v>3</v>
      </c>
      <c r="AD61" s="18">
        <v>0</v>
      </c>
      <c r="AE61" s="18">
        <v>3</v>
      </c>
      <c r="AF61" s="18">
        <v>0</v>
      </c>
      <c r="AG61" s="18">
        <v>2</v>
      </c>
      <c r="AH61" s="18">
        <v>0</v>
      </c>
      <c r="AI61" s="18">
        <v>4</v>
      </c>
      <c r="AJ61" s="18">
        <v>0</v>
      </c>
      <c r="AK61" s="18">
        <v>76</v>
      </c>
      <c r="AL61" s="18">
        <v>0</v>
      </c>
      <c r="AM61" s="18">
        <v>8</v>
      </c>
      <c r="AN61" s="18">
        <v>0</v>
      </c>
      <c r="AO61" s="18">
        <v>32</v>
      </c>
      <c r="AP61" s="18">
        <v>1</v>
      </c>
      <c r="AQ61" s="18">
        <v>0</v>
      </c>
      <c r="AR61" s="18">
        <v>0</v>
      </c>
      <c r="AS61" s="18">
        <v>2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7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4</v>
      </c>
      <c r="CH61" s="18">
        <v>0</v>
      </c>
      <c r="CI61" s="18">
        <v>3</v>
      </c>
      <c r="CJ61" s="18">
        <v>0</v>
      </c>
      <c r="CK61" s="18">
        <v>2</v>
      </c>
      <c r="CL61" s="18">
        <v>0</v>
      </c>
      <c r="CM61" s="18">
        <v>3</v>
      </c>
      <c r="CN61" s="18">
        <v>0</v>
      </c>
      <c r="CO61" s="18">
        <v>2</v>
      </c>
      <c r="CP61" s="18">
        <v>0</v>
      </c>
      <c r="CQ61" s="18">
        <v>4</v>
      </c>
      <c r="CR61" s="18">
        <v>0</v>
      </c>
      <c r="CS61" s="18">
        <v>16</v>
      </c>
      <c r="CT61" s="18">
        <v>0.5</v>
      </c>
      <c r="CU61" s="18">
        <v>6</v>
      </c>
      <c r="CV61" s="18">
        <v>0.5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18">
        <v>0</v>
      </c>
      <c r="DK61" s="18">
        <v>0</v>
      </c>
      <c r="DL61" s="18">
        <v>0</v>
      </c>
    </row>
    <row r="62" spans="1:116" s="5" customFormat="1" x14ac:dyDescent="0.15">
      <c r="A62" s="13" t="s">
        <v>283</v>
      </c>
      <c r="B62" s="13" t="s">
        <v>285</v>
      </c>
      <c r="C62" s="13" t="s">
        <v>318</v>
      </c>
      <c r="D62" s="22" t="s">
        <v>320</v>
      </c>
      <c r="E62" s="18" t="s">
        <v>284</v>
      </c>
      <c r="F62" s="18" t="s">
        <v>286</v>
      </c>
      <c r="G62" s="18" t="s">
        <v>319</v>
      </c>
      <c r="H62" s="18" t="s">
        <v>1184</v>
      </c>
      <c r="I62" s="18">
        <v>3</v>
      </c>
      <c r="J62" s="18">
        <v>3.9</v>
      </c>
      <c r="K62" s="18">
        <v>0</v>
      </c>
      <c r="L62" s="18">
        <v>0</v>
      </c>
      <c r="M62" s="18">
        <v>37</v>
      </c>
      <c r="N62" s="18">
        <v>2.2000000000000002</v>
      </c>
      <c r="O62" s="18">
        <v>2</v>
      </c>
      <c r="P62" s="18">
        <v>0</v>
      </c>
      <c r="Q62" s="18">
        <v>8</v>
      </c>
      <c r="R62" s="18">
        <v>0</v>
      </c>
      <c r="S62" s="18">
        <v>0</v>
      </c>
      <c r="T62" s="18">
        <v>0</v>
      </c>
      <c r="U62" s="18">
        <v>4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1</v>
      </c>
      <c r="AB62" s="18">
        <v>0</v>
      </c>
      <c r="AC62" s="18">
        <v>1</v>
      </c>
      <c r="AD62" s="18">
        <v>0</v>
      </c>
      <c r="AE62" s="18">
        <v>4</v>
      </c>
      <c r="AF62" s="18">
        <v>0</v>
      </c>
      <c r="AG62" s="18">
        <v>1</v>
      </c>
      <c r="AH62" s="18">
        <v>0</v>
      </c>
      <c r="AI62" s="18">
        <v>1</v>
      </c>
      <c r="AJ62" s="18">
        <v>0</v>
      </c>
      <c r="AK62" s="18">
        <v>26</v>
      </c>
      <c r="AL62" s="18">
        <v>0</v>
      </c>
      <c r="AM62" s="18">
        <v>0</v>
      </c>
      <c r="AN62" s="18">
        <v>0</v>
      </c>
      <c r="AO62" s="18">
        <v>6</v>
      </c>
      <c r="AP62" s="18">
        <v>0</v>
      </c>
      <c r="AQ62" s="18">
        <v>0</v>
      </c>
      <c r="AR62" s="18">
        <v>0</v>
      </c>
      <c r="AS62" s="18">
        <v>4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1</v>
      </c>
      <c r="BB62" s="18">
        <v>0</v>
      </c>
      <c r="BC62" s="18">
        <v>1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9</v>
      </c>
      <c r="BZ62" s="18">
        <v>2.2000000000000002</v>
      </c>
      <c r="CA62" s="18">
        <v>2</v>
      </c>
      <c r="CB62" s="18">
        <v>0</v>
      </c>
      <c r="CC62" s="18">
        <v>2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1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2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18">
        <v>0</v>
      </c>
      <c r="DK62" s="18">
        <v>0</v>
      </c>
      <c r="DL62" s="18">
        <v>0</v>
      </c>
    </row>
    <row r="63" spans="1:116" s="5" customFormat="1" x14ac:dyDescent="0.15">
      <c r="A63" s="13" t="s">
        <v>283</v>
      </c>
      <c r="B63" s="13" t="s">
        <v>285</v>
      </c>
      <c r="C63" s="13" t="s">
        <v>321</v>
      </c>
      <c r="D63" s="22" t="s">
        <v>323</v>
      </c>
      <c r="E63" s="18" t="s">
        <v>284</v>
      </c>
      <c r="F63" s="18" t="s">
        <v>286</v>
      </c>
      <c r="G63" s="18" t="s">
        <v>322</v>
      </c>
      <c r="H63" s="18" t="s">
        <v>1184</v>
      </c>
      <c r="I63" s="18">
        <v>15</v>
      </c>
      <c r="J63" s="18">
        <v>0.8</v>
      </c>
      <c r="K63" s="18">
        <v>0</v>
      </c>
      <c r="L63" s="18">
        <v>0</v>
      </c>
      <c r="M63" s="18">
        <v>123</v>
      </c>
      <c r="N63" s="18">
        <v>14.4</v>
      </c>
      <c r="O63" s="18">
        <v>8</v>
      </c>
      <c r="P63" s="18">
        <v>4.5999999999999996</v>
      </c>
      <c r="Q63" s="18">
        <v>74</v>
      </c>
      <c r="R63" s="18">
        <v>24.2</v>
      </c>
      <c r="S63" s="18">
        <v>0</v>
      </c>
      <c r="T63" s="18">
        <v>0</v>
      </c>
      <c r="U63" s="18">
        <v>71</v>
      </c>
      <c r="V63" s="18">
        <v>1.5</v>
      </c>
      <c r="W63" s="18">
        <v>60</v>
      </c>
      <c r="X63" s="18">
        <v>2.4</v>
      </c>
      <c r="Y63" s="18">
        <v>21</v>
      </c>
      <c r="Z63" s="18">
        <v>1.6</v>
      </c>
      <c r="AA63" s="18">
        <v>4</v>
      </c>
      <c r="AB63" s="18">
        <v>0.5</v>
      </c>
      <c r="AC63" s="18">
        <v>1</v>
      </c>
      <c r="AD63" s="18">
        <v>0</v>
      </c>
      <c r="AE63" s="18">
        <v>1</v>
      </c>
      <c r="AF63" s="18">
        <v>0</v>
      </c>
      <c r="AG63" s="18">
        <v>0</v>
      </c>
      <c r="AH63" s="18">
        <v>0</v>
      </c>
      <c r="AI63" s="18">
        <v>6</v>
      </c>
      <c r="AJ63" s="18">
        <v>0</v>
      </c>
      <c r="AK63" s="18">
        <v>111</v>
      </c>
      <c r="AL63" s="18">
        <v>13.4</v>
      </c>
      <c r="AM63" s="18">
        <v>8</v>
      </c>
      <c r="AN63" s="18">
        <v>4.5999999999999996</v>
      </c>
      <c r="AO63" s="18">
        <v>68</v>
      </c>
      <c r="AP63" s="18">
        <v>13.200000000000001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2</v>
      </c>
      <c r="BZ63" s="18">
        <v>1</v>
      </c>
      <c r="CA63" s="18">
        <v>0</v>
      </c>
      <c r="CB63" s="18">
        <v>0</v>
      </c>
      <c r="CC63" s="18">
        <v>0</v>
      </c>
      <c r="CD63" s="18">
        <v>4.8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10</v>
      </c>
      <c r="CT63" s="18">
        <v>0</v>
      </c>
      <c r="CU63" s="18">
        <v>0</v>
      </c>
      <c r="CV63" s="18">
        <v>0</v>
      </c>
      <c r="CW63" s="18">
        <v>6</v>
      </c>
      <c r="CX63" s="18">
        <v>6.2</v>
      </c>
      <c r="CY63" s="18">
        <v>0</v>
      </c>
      <c r="CZ63" s="18">
        <v>0</v>
      </c>
      <c r="DA63" s="18">
        <v>71</v>
      </c>
      <c r="DB63" s="18">
        <v>1.5</v>
      </c>
      <c r="DC63" s="18">
        <v>60</v>
      </c>
      <c r="DD63" s="18">
        <v>2.4</v>
      </c>
      <c r="DE63" s="18">
        <v>21</v>
      </c>
      <c r="DF63" s="18">
        <v>1.6</v>
      </c>
      <c r="DG63" s="18">
        <v>4</v>
      </c>
      <c r="DH63" s="18">
        <v>0.5</v>
      </c>
      <c r="DI63" s="18">
        <v>0</v>
      </c>
      <c r="DJ63" s="18">
        <v>0</v>
      </c>
      <c r="DK63" s="18">
        <v>6</v>
      </c>
      <c r="DL63" s="18">
        <v>0</v>
      </c>
    </row>
    <row r="64" spans="1:116" s="5" customFormat="1" x14ac:dyDescent="0.15">
      <c r="A64" s="13" t="s">
        <v>283</v>
      </c>
      <c r="B64" s="13" t="s">
        <v>285</v>
      </c>
      <c r="C64" s="13" t="s">
        <v>324</v>
      </c>
      <c r="D64" s="22" t="s">
        <v>326</v>
      </c>
      <c r="E64" s="18" t="s">
        <v>284</v>
      </c>
      <c r="F64" s="18" t="s">
        <v>286</v>
      </c>
      <c r="G64" s="18" t="s">
        <v>325</v>
      </c>
      <c r="H64" s="18" t="s">
        <v>1184</v>
      </c>
      <c r="I64" s="18">
        <v>7</v>
      </c>
      <c r="J64" s="18">
        <v>2.9</v>
      </c>
      <c r="K64" s="18">
        <v>1</v>
      </c>
      <c r="L64" s="18">
        <v>0.1</v>
      </c>
      <c r="M64" s="18">
        <v>46</v>
      </c>
      <c r="N64" s="18">
        <v>1.1000000000000001</v>
      </c>
      <c r="O64" s="18">
        <v>7</v>
      </c>
      <c r="P64" s="18">
        <v>1.1000000000000001</v>
      </c>
      <c r="Q64" s="18">
        <v>17</v>
      </c>
      <c r="R64" s="18">
        <v>2.1</v>
      </c>
      <c r="S64" s="18">
        <v>0</v>
      </c>
      <c r="T64" s="18">
        <v>0</v>
      </c>
      <c r="U64" s="18">
        <v>13</v>
      </c>
      <c r="V64" s="18">
        <v>0</v>
      </c>
      <c r="W64" s="18">
        <v>8</v>
      </c>
      <c r="X64" s="18">
        <v>0</v>
      </c>
      <c r="Y64" s="18">
        <v>3</v>
      </c>
      <c r="Z64" s="18">
        <v>0</v>
      </c>
      <c r="AA64" s="18">
        <v>2</v>
      </c>
      <c r="AB64" s="18">
        <v>0</v>
      </c>
      <c r="AC64" s="18">
        <v>1</v>
      </c>
      <c r="AD64" s="18">
        <v>0</v>
      </c>
      <c r="AE64" s="18">
        <v>1</v>
      </c>
      <c r="AF64" s="18">
        <v>0</v>
      </c>
      <c r="AG64" s="18">
        <v>0</v>
      </c>
      <c r="AH64" s="18">
        <v>0</v>
      </c>
      <c r="AI64" s="18">
        <v>4</v>
      </c>
      <c r="AJ64" s="18">
        <v>0</v>
      </c>
      <c r="AK64" s="18">
        <v>40</v>
      </c>
      <c r="AL64" s="18">
        <v>1.1000000000000001</v>
      </c>
      <c r="AM64" s="18">
        <v>7</v>
      </c>
      <c r="AN64" s="18">
        <v>0.5</v>
      </c>
      <c r="AO64" s="18">
        <v>17</v>
      </c>
      <c r="AP64" s="18">
        <v>1.5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3</v>
      </c>
      <c r="BZ64" s="18">
        <v>0</v>
      </c>
      <c r="CA64" s="18">
        <v>0</v>
      </c>
      <c r="CB64" s="18">
        <v>0.6</v>
      </c>
      <c r="CC64" s="18">
        <v>0</v>
      </c>
      <c r="CD64" s="18">
        <v>0.6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3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13</v>
      </c>
      <c r="DB64" s="18">
        <v>0</v>
      </c>
      <c r="DC64" s="18">
        <v>8</v>
      </c>
      <c r="DD64" s="18">
        <v>0</v>
      </c>
      <c r="DE64" s="18">
        <v>3</v>
      </c>
      <c r="DF64" s="18">
        <v>0</v>
      </c>
      <c r="DG64" s="18">
        <v>2</v>
      </c>
      <c r="DH64" s="18">
        <v>0</v>
      </c>
      <c r="DI64" s="18">
        <v>0</v>
      </c>
      <c r="DJ64" s="18">
        <v>0</v>
      </c>
      <c r="DK64" s="18">
        <v>4</v>
      </c>
      <c r="DL64" s="18">
        <v>0</v>
      </c>
    </row>
    <row r="65" spans="1:116" s="5" customFormat="1" x14ac:dyDescent="0.15">
      <c r="A65" s="13" t="s">
        <v>283</v>
      </c>
      <c r="B65" s="13" t="s">
        <v>285</v>
      </c>
      <c r="C65" s="13" t="s">
        <v>327</v>
      </c>
      <c r="D65" s="22" t="s">
        <v>329</v>
      </c>
      <c r="E65" s="18" t="s">
        <v>284</v>
      </c>
      <c r="F65" s="18" t="s">
        <v>286</v>
      </c>
      <c r="G65" s="18" t="s">
        <v>328</v>
      </c>
      <c r="H65" s="18" t="s">
        <v>1184</v>
      </c>
      <c r="I65" s="18">
        <v>4</v>
      </c>
      <c r="J65" s="18">
        <v>2.2999999999999998</v>
      </c>
      <c r="K65" s="18">
        <v>0</v>
      </c>
      <c r="L65" s="18">
        <v>0</v>
      </c>
      <c r="M65" s="18">
        <v>22</v>
      </c>
      <c r="N65" s="18">
        <v>0.5</v>
      </c>
      <c r="O65" s="18">
        <v>13</v>
      </c>
      <c r="P65" s="18">
        <v>0</v>
      </c>
      <c r="Q65" s="18">
        <v>15</v>
      </c>
      <c r="R65" s="18">
        <v>0</v>
      </c>
      <c r="S65" s="18">
        <v>0</v>
      </c>
      <c r="T65" s="18">
        <v>0</v>
      </c>
      <c r="U65" s="18">
        <v>7</v>
      </c>
      <c r="V65" s="18">
        <v>0</v>
      </c>
      <c r="W65" s="18">
        <v>2</v>
      </c>
      <c r="X65" s="18">
        <v>0</v>
      </c>
      <c r="Y65" s="18">
        <v>1</v>
      </c>
      <c r="Z65" s="18">
        <v>0</v>
      </c>
      <c r="AA65" s="18">
        <v>1</v>
      </c>
      <c r="AB65" s="18">
        <v>0</v>
      </c>
      <c r="AC65" s="18">
        <v>2</v>
      </c>
      <c r="AD65" s="18">
        <v>0</v>
      </c>
      <c r="AE65" s="18">
        <v>1</v>
      </c>
      <c r="AF65" s="18">
        <v>0</v>
      </c>
      <c r="AG65" s="18">
        <v>0</v>
      </c>
      <c r="AH65" s="18">
        <v>0</v>
      </c>
      <c r="AI65" s="18">
        <v>2</v>
      </c>
      <c r="AJ65" s="18">
        <v>0</v>
      </c>
      <c r="AK65" s="18">
        <v>20</v>
      </c>
      <c r="AL65" s="18">
        <v>0</v>
      </c>
      <c r="AM65" s="18">
        <v>13</v>
      </c>
      <c r="AN65" s="18">
        <v>0</v>
      </c>
      <c r="AO65" s="18">
        <v>15</v>
      </c>
      <c r="AP65" s="18">
        <v>0</v>
      </c>
      <c r="AQ65" s="18">
        <v>0</v>
      </c>
      <c r="AR65" s="18">
        <v>0</v>
      </c>
      <c r="AS65" s="18">
        <v>2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2</v>
      </c>
      <c r="BZ65" s="18">
        <v>0.5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5</v>
      </c>
      <c r="DB65" s="18">
        <v>0</v>
      </c>
      <c r="DC65" s="18">
        <v>2</v>
      </c>
      <c r="DD65" s="18">
        <v>0</v>
      </c>
      <c r="DE65" s="18">
        <v>1</v>
      </c>
      <c r="DF65" s="18">
        <v>0</v>
      </c>
      <c r="DG65" s="18">
        <v>1</v>
      </c>
      <c r="DH65" s="18">
        <v>0</v>
      </c>
      <c r="DI65" s="18">
        <v>0</v>
      </c>
      <c r="DJ65" s="18">
        <v>0</v>
      </c>
      <c r="DK65" s="18">
        <v>2</v>
      </c>
      <c r="DL65" s="18">
        <v>0</v>
      </c>
    </row>
    <row r="66" spans="1:116" s="5" customFormat="1" x14ac:dyDescent="0.15">
      <c r="A66" s="13" t="s">
        <v>283</v>
      </c>
      <c r="B66" s="13" t="s">
        <v>285</v>
      </c>
      <c r="C66" s="13" t="s">
        <v>330</v>
      </c>
      <c r="D66" s="22" t="s">
        <v>332</v>
      </c>
      <c r="E66" s="18" t="s">
        <v>284</v>
      </c>
      <c r="F66" s="18" t="s">
        <v>286</v>
      </c>
      <c r="G66" s="18" t="s">
        <v>331</v>
      </c>
      <c r="H66" s="18" t="s">
        <v>1184</v>
      </c>
      <c r="I66" s="18">
        <v>3</v>
      </c>
      <c r="J66" s="18">
        <v>2.5</v>
      </c>
      <c r="K66" s="18">
        <v>0</v>
      </c>
      <c r="L66" s="18">
        <v>0</v>
      </c>
      <c r="M66" s="18">
        <v>15</v>
      </c>
      <c r="N66" s="18">
        <v>1.9</v>
      </c>
      <c r="O66" s="18">
        <v>7</v>
      </c>
      <c r="P66" s="18">
        <v>1.4</v>
      </c>
      <c r="Q66" s="18">
        <v>10</v>
      </c>
      <c r="R66" s="18">
        <v>1.6</v>
      </c>
      <c r="S66" s="18">
        <v>0</v>
      </c>
      <c r="T66" s="18">
        <v>0</v>
      </c>
      <c r="U66" s="18">
        <v>2</v>
      </c>
      <c r="V66" s="18">
        <v>0.9</v>
      </c>
      <c r="W66" s="18">
        <v>1</v>
      </c>
      <c r="X66" s="18">
        <v>0</v>
      </c>
      <c r="Y66" s="18">
        <v>0</v>
      </c>
      <c r="Z66" s="18">
        <v>0</v>
      </c>
      <c r="AA66" s="18">
        <v>2</v>
      </c>
      <c r="AB66" s="18">
        <v>0</v>
      </c>
      <c r="AC66" s="18">
        <v>1</v>
      </c>
      <c r="AD66" s="18">
        <v>0</v>
      </c>
      <c r="AE66" s="18">
        <v>2</v>
      </c>
      <c r="AF66" s="18">
        <v>0</v>
      </c>
      <c r="AG66" s="18">
        <v>0</v>
      </c>
      <c r="AH66" s="18">
        <v>0</v>
      </c>
      <c r="AI66" s="18">
        <v>3</v>
      </c>
      <c r="AJ66" s="18">
        <v>0</v>
      </c>
      <c r="AK66" s="18">
        <v>12</v>
      </c>
      <c r="AL66" s="18">
        <v>1.9</v>
      </c>
      <c r="AM66" s="18">
        <v>4</v>
      </c>
      <c r="AN66" s="18">
        <v>0.8</v>
      </c>
      <c r="AO66" s="18">
        <v>10</v>
      </c>
      <c r="AP66" s="18">
        <v>0.7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2</v>
      </c>
      <c r="BZ66" s="18">
        <v>0</v>
      </c>
      <c r="CA66" s="18">
        <v>3</v>
      </c>
      <c r="CB66" s="18">
        <v>0.6</v>
      </c>
      <c r="CC66" s="18">
        <v>0</v>
      </c>
      <c r="CD66" s="18">
        <v>0.9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</v>
      </c>
      <c r="CQ66" s="18">
        <v>0</v>
      </c>
      <c r="CR66" s="18">
        <v>0</v>
      </c>
      <c r="CS66" s="18">
        <v>1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2</v>
      </c>
      <c r="DB66" s="18">
        <v>0.9</v>
      </c>
      <c r="DC66" s="18">
        <v>1</v>
      </c>
      <c r="DD66" s="18">
        <v>0</v>
      </c>
      <c r="DE66" s="18">
        <v>0</v>
      </c>
      <c r="DF66" s="18">
        <v>0</v>
      </c>
      <c r="DG66" s="18">
        <v>2</v>
      </c>
      <c r="DH66" s="18">
        <v>0</v>
      </c>
      <c r="DI66" s="18">
        <v>0</v>
      </c>
      <c r="DJ66" s="18">
        <v>0</v>
      </c>
      <c r="DK66" s="18">
        <v>3</v>
      </c>
      <c r="DL66" s="18">
        <v>0</v>
      </c>
    </row>
    <row r="67" spans="1:116" s="5" customFormat="1" x14ac:dyDescent="0.15">
      <c r="A67" s="13" t="s">
        <v>283</v>
      </c>
      <c r="B67" s="13" t="s">
        <v>285</v>
      </c>
      <c r="C67" s="13" t="s">
        <v>333</v>
      </c>
      <c r="D67" s="22" t="s">
        <v>335</v>
      </c>
      <c r="E67" s="18" t="s">
        <v>284</v>
      </c>
      <c r="F67" s="18" t="s">
        <v>286</v>
      </c>
      <c r="G67" s="18" t="s">
        <v>334</v>
      </c>
      <c r="H67" s="18" t="s">
        <v>1184</v>
      </c>
      <c r="I67" s="18">
        <v>75</v>
      </c>
      <c r="J67" s="18">
        <v>6.3</v>
      </c>
      <c r="K67" s="18">
        <v>1</v>
      </c>
      <c r="L67" s="18">
        <v>0</v>
      </c>
      <c r="M67" s="18">
        <v>260</v>
      </c>
      <c r="N67" s="18">
        <v>61.5</v>
      </c>
      <c r="O67" s="18">
        <v>3</v>
      </c>
      <c r="P67" s="18">
        <v>21.3</v>
      </c>
      <c r="Q67" s="18">
        <v>21</v>
      </c>
      <c r="R67" s="18">
        <v>45</v>
      </c>
      <c r="S67" s="18">
        <v>0</v>
      </c>
      <c r="T67" s="18">
        <v>0</v>
      </c>
      <c r="U67" s="18">
        <v>30</v>
      </c>
      <c r="V67" s="18">
        <v>0</v>
      </c>
      <c r="W67" s="18">
        <v>13</v>
      </c>
      <c r="X67" s="18">
        <v>0</v>
      </c>
      <c r="Y67" s="18">
        <v>10</v>
      </c>
      <c r="Z67" s="18">
        <v>0</v>
      </c>
      <c r="AA67" s="18">
        <v>14</v>
      </c>
      <c r="AB67" s="18">
        <v>0.6</v>
      </c>
      <c r="AC67" s="18">
        <v>19</v>
      </c>
      <c r="AD67" s="18">
        <v>0</v>
      </c>
      <c r="AE67" s="18">
        <v>29</v>
      </c>
      <c r="AF67" s="18">
        <v>4.3</v>
      </c>
      <c r="AG67" s="18">
        <v>12</v>
      </c>
      <c r="AH67" s="18">
        <v>1</v>
      </c>
      <c r="AI67" s="18">
        <v>10</v>
      </c>
      <c r="AJ67" s="18">
        <v>0</v>
      </c>
      <c r="AK67" s="18">
        <v>196</v>
      </c>
      <c r="AL67" s="18">
        <v>27.700000000000003</v>
      </c>
      <c r="AM67" s="18">
        <v>0</v>
      </c>
      <c r="AN67" s="18">
        <v>12.6</v>
      </c>
      <c r="AO67" s="18">
        <v>17</v>
      </c>
      <c r="AP67" s="18">
        <v>16.599999999999998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14</v>
      </c>
      <c r="BF67" s="18">
        <v>3.6</v>
      </c>
      <c r="BG67" s="18">
        <v>0</v>
      </c>
      <c r="BH67" s="18">
        <v>1.5</v>
      </c>
      <c r="BI67" s="18">
        <v>0</v>
      </c>
      <c r="BJ67" s="18">
        <v>1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23</v>
      </c>
      <c r="BZ67" s="18">
        <v>19</v>
      </c>
      <c r="CA67" s="18">
        <v>2</v>
      </c>
      <c r="CB67" s="18">
        <v>3.9</v>
      </c>
      <c r="CC67" s="18">
        <v>3</v>
      </c>
      <c r="CD67" s="18">
        <v>17.7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27</v>
      </c>
      <c r="CT67" s="18">
        <v>11.2</v>
      </c>
      <c r="CU67" s="18">
        <v>1</v>
      </c>
      <c r="CV67" s="18">
        <v>3.3</v>
      </c>
      <c r="CW67" s="18">
        <v>1</v>
      </c>
      <c r="CX67" s="18">
        <v>9.6999999999999993</v>
      </c>
      <c r="CY67" s="18">
        <v>0</v>
      </c>
      <c r="CZ67" s="18">
        <v>0</v>
      </c>
      <c r="DA67" s="18">
        <v>30</v>
      </c>
      <c r="DB67" s="18">
        <v>0</v>
      </c>
      <c r="DC67" s="18">
        <v>13</v>
      </c>
      <c r="DD67" s="18">
        <v>0</v>
      </c>
      <c r="DE67" s="18">
        <v>10</v>
      </c>
      <c r="DF67" s="18">
        <v>0</v>
      </c>
      <c r="DG67" s="18">
        <v>14</v>
      </c>
      <c r="DH67" s="18">
        <v>0.6</v>
      </c>
      <c r="DI67" s="18">
        <v>12</v>
      </c>
      <c r="DJ67" s="18">
        <v>1</v>
      </c>
      <c r="DK67" s="18">
        <v>10</v>
      </c>
      <c r="DL67" s="18">
        <v>0</v>
      </c>
    </row>
    <row r="68" spans="1:116" s="5" customFormat="1" x14ac:dyDescent="0.15">
      <c r="A68" s="13" t="s">
        <v>283</v>
      </c>
      <c r="B68" s="13" t="s">
        <v>338</v>
      </c>
      <c r="C68" s="13" t="s">
        <v>336</v>
      </c>
      <c r="D68" s="22" t="s">
        <v>340</v>
      </c>
      <c r="E68" s="18" t="s">
        <v>284</v>
      </c>
      <c r="F68" s="18" t="s">
        <v>339</v>
      </c>
      <c r="G68" s="18" t="s">
        <v>337</v>
      </c>
      <c r="H68" s="18" t="s">
        <v>1184</v>
      </c>
      <c r="I68" s="18">
        <v>5</v>
      </c>
      <c r="J68" s="18">
        <v>5.3</v>
      </c>
      <c r="K68" s="18">
        <v>0</v>
      </c>
      <c r="L68" s="18">
        <v>0</v>
      </c>
      <c r="M68" s="18">
        <v>58</v>
      </c>
      <c r="N68" s="18">
        <v>3.3</v>
      </c>
      <c r="O68" s="18">
        <v>5</v>
      </c>
      <c r="P68" s="18">
        <v>3.9</v>
      </c>
      <c r="Q68" s="18">
        <v>9</v>
      </c>
      <c r="R68" s="18">
        <v>2</v>
      </c>
      <c r="S68" s="18">
        <v>0</v>
      </c>
      <c r="T68" s="18">
        <v>0</v>
      </c>
      <c r="U68" s="18">
        <v>4</v>
      </c>
      <c r="V68" s="18">
        <v>0</v>
      </c>
      <c r="W68" s="18">
        <v>3</v>
      </c>
      <c r="X68" s="18">
        <v>0</v>
      </c>
      <c r="Y68" s="18">
        <v>0</v>
      </c>
      <c r="Z68" s="18">
        <v>0</v>
      </c>
      <c r="AA68" s="18">
        <v>2</v>
      </c>
      <c r="AB68" s="18">
        <v>0</v>
      </c>
      <c r="AC68" s="18">
        <v>3</v>
      </c>
      <c r="AD68" s="18">
        <v>0</v>
      </c>
      <c r="AE68" s="18">
        <v>2</v>
      </c>
      <c r="AF68" s="18">
        <v>2.4</v>
      </c>
      <c r="AG68" s="18">
        <v>1</v>
      </c>
      <c r="AH68" s="18">
        <v>0</v>
      </c>
      <c r="AI68" s="18">
        <v>2</v>
      </c>
      <c r="AJ68" s="18">
        <v>0</v>
      </c>
      <c r="AK68" s="18">
        <v>37</v>
      </c>
      <c r="AL68" s="18">
        <v>0.8</v>
      </c>
      <c r="AM68" s="18">
        <v>5</v>
      </c>
      <c r="AN68" s="18">
        <v>1</v>
      </c>
      <c r="AO68" s="18">
        <v>9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1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13</v>
      </c>
      <c r="BZ68" s="18">
        <v>1.5</v>
      </c>
      <c r="CA68" s="18">
        <v>0</v>
      </c>
      <c r="CB68" s="18">
        <v>1.9</v>
      </c>
      <c r="CC68" s="18">
        <v>0</v>
      </c>
      <c r="CD68" s="18">
        <v>1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7</v>
      </c>
      <c r="CT68" s="18">
        <v>1</v>
      </c>
      <c r="CU68" s="18">
        <v>0</v>
      </c>
      <c r="CV68" s="18">
        <v>1</v>
      </c>
      <c r="CW68" s="18">
        <v>0</v>
      </c>
      <c r="CX68" s="18">
        <v>1</v>
      </c>
      <c r="CY68" s="18">
        <v>0</v>
      </c>
      <c r="CZ68" s="18">
        <v>0</v>
      </c>
      <c r="DA68" s="18">
        <v>4</v>
      </c>
      <c r="DB68" s="18">
        <v>0</v>
      </c>
      <c r="DC68" s="18">
        <v>3</v>
      </c>
      <c r="DD68" s="18">
        <v>0</v>
      </c>
      <c r="DE68" s="18">
        <v>0</v>
      </c>
      <c r="DF68" s="18">
        <v>0</v>
      </c>
      <c r="DG68" s="18">
        <v>2</v>
      </c>
      <c r="DH68" s="18">
        <v>0</v>
      </c>
      <c r="DI68" s="18">
        <v>1</v>
      </c>
      <c r="DJ68" s="18">
        <v>0</v>
      </c>
      <c r="DK68" s="18">
        <v>2</v>
      </c>
      <c r="DL68" s="18">
        <v>0</v>
      </c>
    </row>
    <row r="69" spans="1:116" s="5" customFormat="1" x14ac:dyDescent="0.15">
      <c r="A69" s="13" t="s">
        <v>283</v>
      </c>
      <c r="B69" s="13" t="s">
        <v>338</v>
      </c>
      <c r="C69" s="13" t="s">
        <v>341</v>
      </c>
      <c r="D69" s="22" t="s">
        <v>343</v>
      </c>
      <c r="E69" s="18" t="s">
        <v>284</v>
      </c>
      <c r="F69" s="18" t="s">
        <v>339</v>
      </c>
      <c r="G69" s="18" t="s">
        <v>342</v>
      </c>
      <c r="H69" s="18" t="s">
        <v>1184</v>
      </c>
      <c r="I69" s="18">
        <v>4</v>
      </c>
      <c r="J69" s="18">
        <v>1.8</v>
      </c>
      <c r="K69" s="18">
        <v>0</v>
      </c>
      <c r="L69" s="18">
        <v>0</v>
      </c>
      <c r="M69" s="18">
        <v>19</v>
      </c>
      <c r="N69" s="18">
        <v>0.6</v>
      </c>
      <c r="O69" s="18">
        <v>12</v>
      </c>
      <c r="P69" s="18">
        <v>1.3</v>
      </c>
      <c r="Q69" s="18">
        <v>14</v>
      </c>
      <c r="R69" s="18">
        <v>1</v>
      </c>
      <c r="S69" s="18">
        <v>0</v>
      </c>
      <c r="T69" s="18">
        <v>0</v>
      </c>
      <c r="U69" s="18">
        <v>4</v>
      </c>
      <c r="V69" s="18">
        <v>0</v>
      </c>
      <c r="W69" s="18">
        <v>1</v>
      </c>
      <c r="X69" s="18">
        <v>0</v>
      </c>
      <c r="Y69" s="18">
        <v>0</v>
      </c>
      <c r="Z69" s="18">
        <v>0</v>
      </c>
      <c r="AA69" s="18">
        <v>1</v>
      </c>
      <c r="AB69" s="18">
        <v>0.6</v>
      </c>
      <c r="AC69" s="18">
        <v>1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1</v>
      </c>
      <c r="AJ69" s="18">
        <v>0</v>
      </c>
      <c r="AK69" s="18">
        <v>10</v>
      </c>
      <c r="AL69" s="18">
        <v>0</v>
      </c>
      <c r="AM69" s="18">
        <v>6</v>
      </c>
      <c r="AN69" s="18">
        <v>0</v>
      </c>
      <c r="AO69" s="18">
        <v>13</v>
      </c>
      <c r="AP69" s="18">
        <v>1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8</v>
      </c>
      <c r="BZ69" s="18">
        <v>0.6</v>
      </c>
      <c r="CA69" s="18">
        <v>5</v>
      </c>
      <c r="CB69" s="18">
        <v>1.3</v>
      </c>
      <c r="CC69" s="18">
        <v>1</v>
      </c>
      <c r="CD69" s="18">
        <v>0</v>
      </c>
      <c r="CE69" s="18">
        <v>0</v>
      </c>
      <c r="CF69" s="18">
        <v>0</v>
      </c>
      <c r="CG69" s="18">
        <v>4</v>
      </c>
      <c r="CH69" s="18">
        <v>0</v>
      </c>
      <c r="CI69" s="18">
        <v>1</v>
      </c>
      <c r="CJ69" s="18">
        <v>0</v>
      </c>
      <c r="CK69" s="18">
        <v>0</v>
      </c>
      <c r="CL69" s="18">
        <v>0</v>
      </c>
      <c r="CM69" s="18">
        <v>1</v>
      </c>
      <c r="CN69" s="18">
        <v>0.6</v>
      </c>
      <c r="CO69" s="18">
        <v>0</v>
      </c>
      <c r="CP69" s="18">
        <v>0</v>
      </c>
      <c r="CQ69" s="18">
        <v>1</v>
      </c>
      <c r="CR69" s="18">
        <v>0</v>
      </c>
      <c r="CS69" s="18">
        <v>1</v>
      </c>
      <c r="CT69" s="18">
        <v>0</v>
      </c>
      <c r="CU69" s="18">
        <v>1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</row>
    <row r="70" spans="1:116" s="5" customFormat="1" x14ac:dyDescent="0.15">
      <c r="A70" s="13" t="s">
        <v>283</v>
      </c>
      <c r="B70" s="13" t="s">
        <v>338</v>
      </c>
      <c r="C70" s="13" t="s">
        <v>344</v>
      </c>
      <c r="D70" s="22" t="s">
        <v>346</v>
      </c>
      <c r="E70" s="18" t="s">
        <v>284</v>
      </c>
      <c r="F70" s="18" t="s">
        <v>339</v>
      </c>
      <c r="G70" s="18" t="s">
        <v>345</v>
      </c>
      <c r="H70" s="18" t="s">
        <v>1184</v>
      </c>
      <c r="I70" s="18">
        <v>7</v>
      </c>
      <c r="J70" s="18">
        <v>4.9000000000000004</v>
      </c>
      <c r="K70" s="18">
        <v>0</v>
      </c>
      <c r="L70" s="18">
        <v>0</v>
      </c>
      <c r="M70" s="18">
        <v>80</v>
      </c>
      <c r="N70" s="18">
        <v>3.1</v>
      </c>
      <c r="O70" s="18">
        <v>13</v>
      </c>
      <c r="P70" s="18">
        <v>3.5</v>
      </c>
      <c r="Q70" s="18">
        <v>32</v>
      </c>
      <c r="R70" s="18">
        <v>5.3</v>
      </c>
      <c r="S70" s="18">
        <v>0</v>
      </c>
      <c r="T70" s="18">
        <v>0</v>
      </c>
      <c r="U70" s="18">
        <v>17</v>
      </c>
      <c r="V70" s="18">
        <v>0</v>
      </c>
      <c r="W70" s="18">
        <v>12</v>
      </c>
      <c r="X70" s="18">
        <v>0</v>
      </c>
      <c r="Y70" s="18">
        <v>5</v>
      </c>
      <c r="Z70" s="18">
        <v>0</v>
      </c>
      <c r="AA70" s="18">
        <v>3</v>
      </c>
      <c r="AB70" s="18">
        <v>0</v>
      </c>
      <c r="AC70" s="18">
        <v>3</v>
      </c>
      <c r="AD70" s="18">
        <v>0</v>
      </c>
      <c r="AE70" s="18">
        <v>4</v>
      </c>
      <c r="AF70" s="18">
        <v>0</v>
      </c>
      <c r="AG70" s="18">
        <v>3</v>
      </c>
      <c r="AH70" s="18">
        <v>0</v>
      </c>
      <c r="AI70" s="18">
        <v>3</v>
      </c>
      <c r="AJ70" s="18">
        <v>0</v>
      </c>
      <c r="AK70" s="18">
        <v>66</v>
      </c>
      <c r="AL70" s="18">
        <v>1.8</v>
      </c>
      <c r="AM70" s="18">
        <v>9</v>
      </c>
      <c r="AN70" s="18">
        <v>3.5</v>
      </c>
      <c r="AO70" s="18">
        <v>30</v>
      </c>
      <c r="AP70" s="18">
        <v>4.3</v>
      </c>
      <c r="AQ70" s="18">
        <v>0</v>
      </c>
      <c r="AR70" s="18">
        <v>0</v>
      </c>
      <c r="AS70" s="18">
        <v>2</v>
      </c>
      <c r="AT70" s="18">
        <v>0</v>
      </c>
      <c r="AU70" s="18">
        <v>2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6</v>
      </c>
      <c r="BZ70" s="18">
        <v>1.3</v>
      </c>
      <c r="CA70" s="18">
        <v>2</v>
      </c>
      <c r="CB70" s="18">
        <v>0</v>
      </c>
      <c r="CC70" s="18">
        <v>1</v>
      </c>
      <c r="CD70" s="18">
        <v>1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8</v>
      </c>
      <c r="CT70" s="18">
        <v>0</v>
      </c>
      <c r="CU70" s="18">
        <v>2</v>
      </c>
      <c r="CV70" s="18">
        <v>0</v>
      </c>
      <c r="CW70" s="18">
        <v>1</v>
      </c>
      <c r="CX70" s="18">
        <v>0</v>
      </c>
      <c r="CY70" s="18">
        <v>0</v>
      </c>
      <c r="CZ70" s="18">
        <v>0</v>
      </c>
      <c r="DA70" s="18">
        <v>15</v>
      </c>
      <c r="DB70" s="18">
        <v>0</v>
      </c>
      <c r="DC70" s="18">
        <v>10</v>
      </c>
      <c r="DD70" s="18">
        <v>0</v>
      </c>
      <c r="DE70" s="18">
        <v>5</v>
      </c>
      <c r="DF70" s="18">
        <v>0</v>
      </c>
      <c r="DG70" s="18">
        <v>3</v>
      </c>
      <c r="DH70" s="18">
        <v>0</v>
      </c>
      <c r="DI70" s="18">
        <v>3</v>
      </c>
      <c r="DJ70" s="18">
        <v>0</v>
      </c>
      <c r="DK70" s="18">
        <v>3</v>
      </c>
      <c r="DL70" s="18">
        <v>0</v>
      </c>
    </row>
    <row r="71" spans="1:116" s="5" customFormat="1" x14ac:dyDescent="0.15">
      <c r="A71" s="13" t="s">
        <v>283</v>
      </c>
      <c r="B71" s="13" t="s">
        <v>338</v>
      </c>
      <c r="C71" s="13" t="s">
        <v>347</v>
      </c>
      <c r="D71" s="22" t="s">
        <v>349</v>
      </c>
      <c r="E71" s="18" t="s">
        <v>284</v>
      </c>
      <c r="F71" s="18" t="s">
        <v>339</v>
      </c>
      <c r="G71" s="18" t="s">
        <v>348</v>
      </c>
      <c r="H71" s="18" t="s">
        <v>1184</v>
      </c>
      <c r="I71" s="18">
        <v>6</v>
      </c>
      <c r="J71" s="18">
        <v>4.9000000000000004</v>
      </c>
      <c r="K71" s="18">
        <v>1</v>
      </c>
      <c r="L71" s="18">
        <v>0</v>
      </c>
      <c r="M71" s="18">
        <v>31</v>
      </c>
      <c r="N71" s="18">
        <v>5.5</v>
      </c>
      <c r="O71" s="18">
        <v>18</v>
      </c>
      <c r="P71" s="18">
        <v>3</v>
      </c>
      <c r="Q71" s="18">
        <v>18</v>
      </c>
      <c r="R71" s="18">
        <v>1.4</v>
      </c>
      <c r="S71" s="18">
        <v>0</v>
      </c>
      <c r="T71" s="18">
        <v>0</v>
      </c>
      <c r="U71" s="18">
        <v>9</v>
      </c>
      <c r="V71" s="18">
        <v>0</v>
      </c>
      <c r="W71" s="18">
        <v>5</v>
      </c>
      <c r="X71" s="18">
        <v>0</v>
      </c>
      <c r="Y71" s="18">
        <v>2</v>
      </c>
      <c r="Z71" s="18">
        <v>0</v>
      </c>
      <c r="AA71" s="18">
        <v>2</v>
      </c>
      <c r="AB71" s="18">
        <v>0</v>
      </c>
      <c r="AC71" s="18">
        <v>3</v>
      </c>
      <c r="AD71" s="18">
        <v>0</v>
      </c>
      <c r="AE71" s="18">
        <v>3</v>
      </c>
      <c r="AF71" s="18">
        <v>0</v>
      </c>
      <c r="AG71" s="18">
        <v>1</v>
      </c>
      <c r="AH71" s="18">
        <v>0</v>
      </c>
      <c r="AI71" s="18">
        <v>2</v>
      </c>
      <c r="AJ71" s="18">
        <v>0</v>
      </c>
      <c r="AK71" s="18">
        <v>25</v>
      </c>
      <c r="AL71" s="18">
        <v>2</v>
      </c>
      <c r="AM71" s="18">
        <v>11</v>
      </c>
      <c r="AN71" s="18">
        <v>1.1000000000000001</v>
      </c>
      <c r="AO71" s="18">
        <v>17</v>
      </c>
      <c r="AP71" s="18">
        <v>1.4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2</v>
      </c>
      <c r="BZ71" s="18">
        <v>3</v>
      </c>
      <c r="CA71" s="18">
        <v>7</v>
      </c>
      <c r="CB71" s="18">
        <v>1.9</v>
      </c>
      <c r="CC71" s="18">
        <v>1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4</v>
      </c>
      <c r="CT71" s="18">
        <v>0.5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9</v>
      </c>
      <c r="DB71" s="18">
        <v>0</v>
      </c>
      <c r="DC71" s="18">
        <v>5</v>
      </c>
      <c r="DD71" s="18">
        <v>0</v>
      </c>
      <c r="DE71" s="18">
        <v>2</v>
      </c>
      <c r="DF71" s="18">
        <v>0</v>
      </c>
      <c r="DG71" s="18">
        <v>2</v>
      </c>
      <c r="DH71" s="18">
        <v>0</v>
      </c>
      <c r="DI71" s="18">
        <v>1</v>
      </c>
      <c r="DJ71" s="18">
        <v>0</v>
      </c>
      <c r="DK71" s="18">
        <v>2</v>
      </c>
      <c r="DL71" s="18">
        <v>0</v>
      </c>
    </row>
    <row r="72" spans="1:116" s="5" customFormat="1" x14ac:dyDescent="0.15">
      <c r="A72" s="13" t="s">
        <v>283</v>
      </c>
      <c r="B72" s="13" t="s">
        <v>338</v>
      </c>
      <c r="C72" s="13" t="s">
        <v>350</v>
      </c>
      <c r="D72" s="22" t="s">
        <v>352</v>
      </c>
      <c r="E72" s="18" t="s">
        <v>284</v>
      </c>
      <c r="F72" s="18" t="s">
        <v>339</v>
      </c>
      <c r="G72" s="18" t="s">
        <v>351</v>
      </c>
      <c r="H72" s="18" t="s">
        <v>1184</v>
      </c>
      <c r="I72" s="18">
        <v>3</v>
      </c>
      <c r="J72" s="18">
        <v>0.2</v>
      </c>
      <c r="K72" s="18">
        <v>0</v>
      </c>
      <c r="L72" s="18">
        <v>0</v>
      </c>
      <c r="M72" s="18">
        <v>26</v>
      </c>
      <c r="N72" s="18">
        <v>3.3</v>
      </c>
      <c r="O72" s="18">
        <v>2</v>
      </c>
      <c r="P72" s="18">
        <v>1</v>
      </c>
      <c r="Q72" s="18">
        <v>5</v>
      </c>
      <c r="R72" s="18">
        <v>0.8</v>
      </c>
      <c r="S72" s="18">
        <v>0</v>
      </c>
      <c r="T72" s="18">
        <v>0</v>
      </c>
      <c r="U72" s="18">
        <v>3</v>
      </c>
      <c r="V72" s="18">
        <v>0</v>
      </c>
      <c r="W72" s="18">
        <v>1</v>
      </c>
      <c r="X72" s="18">
        <v>0</v>
      </c>
      <c r="Y72" s="18">
        <v>0</v>
      </c>
      <c r="Z72" s="18">
        <v>0</v>
      </c>
      <c r="AA72" s="18">
        <v>1</v>
      </c>
      <c r="AB72" s="18">
        <v>0</v>
      </c>
      <c r="AC72" s="18">
        <v>1</v>
      </c>
      <c r="AD72" s="18">
        <v>0</v>
      </c>
      <c r="AE72" s="18">
        <v>2</v>
      </c>
      <c r="AF72" s="18">
        <v>0</v>
      </c>
      <c r="AG72" s="18">
        <v>0</v>
      </c>
      <c r="AH72" s="18">
        <v>0</v>
      </c>
      <c r="AI72" s="18">
        <v>1</v>
      </c>
      <c r="AJ72" s="18">
        <v>0</v>
      </c>
      <c r="AK72" s="18">
        <v>21</v>
      </c>
      <c r="AL72" s="18">
        <v>0.8</v>
      </c>
      <c r="AM72" s="18">
        <v>1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0.5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4</v>
      </c>
      <c r="BZ72" s="18">
        <v>1.5</v>
      </c>
      <c r="CA72" s="18">
        <v>1</v>
      </c>
      <c r="CB72" s="18">
        <v>1</v>
      </c>
      <c r="CC72" s="18">
        <v>5</v>
      </c>
      <c r="CD72" s="18">
        <v>0.8</v>
      </c>
      <c r="CE72" s="18">
        <v>0</v>
      </c>
      <c r="CF72" s="18">
        <v>0</v>
      </c>
      <c r="CG72" s="18">
        <v>3</v>
      </c>
      <c r="CH72" s="18">
        <v>0</v>
      </c>
      <c r="CI72" s="18">
        <v>1</v>
      </c>
      <c r="CJ72" s="18">
        <v>0</v>
      </c>
      <c r="CK72" s="18">
        <v>0</v>
      </c>
      <c r="CL72" s="18">
        <v>0</v>
      </c>
      <c r="CM72" s="18">
        <v>1</v>
      </c>
      <c r="CN72" s="18">
        <v>0</v>
      </c>
      <c r="CO72" s="18">
        <v>0</v>
      </c>
      <c r="CP72" s="18">
        <v>0</v>
      </c>
      <c r="CQ72" s="18">
        <v>1</v>
      </c>
      <c r="CR72" s="18">
        <v>0</v>
      </c>
      <c r="CS72" s="18">
        <v>1</v>
      </c>
      <c r="CT72" s="18">
        <v>0.5</v>
      </c>
      <c r="CU72" s="18">
        <v>0</v>
      </c>
      <c r="CV72" s="18">
        <v>0</v>
      </c>
      <c r="CW72" s="18">
        <v>0</v>
      </c>
      <c r="CX72" s="18">
        <v>0</v>
      </c>
      <c r="CY72" s="18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18">
        <v>0</v>
      </c>
      <c r="DK72" s="18">
        <v>0</v>
      </c>
      <c r="DL72" s="18">
        <v>0</v>
      </c>
    </row>
    <row r="73" spans="1:116" s="5" customFormat="1" x14ac:dyDescent="0.15">
      <c r="A73" s="13" t="s">
        <v>283</v>
      </c>
      <c r="B73" s="13" t="s">
        <v>338</v>
      </c>
      <c r="C73" s="13" t="s">
        <v>353</v>
      </c>
      <c r="D73" s="22" t="s">
        <v>355</v>
      </c>
      <c r="E73" s="18" t="s">
        <v>284</v>
      </c>
      <c r="F73" s="18" t="s">
        <v>339</v>
      </c>
      <c r="G73" s="18" t="s">
        <v>354</v>
      </c>
      <c r="H73" s="18" t="s">
        <v>1184</v>
      </c>
      <c r="I73" s="18">
        <v>4</v>
      </c>
      <c r="J73" s="18">
        <v>2.5</v>
      </c>
      <c r="K73" s="18">
        <v>0</v>
      </c>
      <c r="L73" s="18">
        <v>0</v>
      </c>
      <c r="M73" s="18">
        <v>17</v>
      </c>
      <c r="N73" s="18">
        <v>0.8</v>
      </c>
      <c r="O73" s="18">
        <v>9</v>
      </c>
      <c r="P73" s="18">
        <v>0.5</v>
      </c>
      <c r="Q73" s="18">
        <v>10</v>
      </c>
      <c r="R73" s="18">
        <v>0.6</v>
      </c>
      <c r="S73" s="18">
        <v>0</v>
      </c>
      <c r="T73" s="18">
        <v>0</v>
      </c>
      <c r="U73" s="18">
        <v>5</v>
      </c>
      <c r="V73" s="18">
        <v>0</v>
      </c>
      <c r="W73" s="18">
        <v>1</v>
      </c>
      <c r="X73" s="18">
        <v>0</v>
      </c>
      <c r="Y73" s="18">
        <v>0</v>
      </c>
      <c r="Z73" s="18">
        <v>0.2</v>
      </c>
      <c r="AA73" s="18">
        <v>1</v>
      </c>
      <c r="AB73" s="18">
        <v>0</v>
      </c>
      <c r="AC73" s="18">
        <v>1</v>
      </c>
      <c r="AD73" s="18">
        <v>0</v>
      </c>
      <c r="AE73" s="18">
        <v>1</v>
      </c>
      <c r="AF73" s="18">
        <v>0</v>
      </c>
      <c r="AG73" s="18">
        <v>0</v>
      </c>
      <c r="AH73" s="18">
        <v>0</v>
      </c>
      <c r="AI73" s="18">
        <v>1</v>
      </c>
      <c r="AJ73" s="18">
        <v>0</v>
      </c>
      <c r="AK73" s="18">
        <v>12</v>
      </c>
      <c r="AL73" s="18">
        <v>0</v>
      </c>
      <c r="AM73" s="18">
        <v>6</v>
      </c>
      <c r="AN73" s="18">
        <v>0</v>
      </c>
      <c r="AO73" s="18">
        <v>10</v>
      </c>
      <c r="AP73" s="18">
        <v>0.6</v>
      </c>
      <c r="AQ73" s="18">
        <v>0</v>
      </c>
      <c r="AR73" s="18">
        <v>0</v>
      </c>
      <c r="AS73" s="18">
        <v>2</v>
      </c>
      <c r="AT73" s="18">
        <v>0</v>
      </c>
      <c r="AU73" s="18">
        <v>1</v>
      </c>
      <c r="AV73" s="18">
        <v>0</v>
      </c>
      <c r="AW73" s="18">
        <v>0</v>
      </c>
      <c r="AX73" s="18">
        <v>0.2</v>
      </c>
      <c r="AY73" s="18">
        <v>1</v>
      </c>
      <c r="AZ73" s="18">
        <v>0</v>
      </c>
      <c r="BA73" s="18">
        <v>0</v>
      </c>
      <c r="BB73" s="18">
        <v>0</v>
      </c>
      <c r="BC73" s="18">
        <v>1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5</v>
      </c>
      <c r="BZ73" s="18">
        <v>0.8</v>
      </c>
      <c r="CA73" s="18">
        <v>3</v>
      </c>
      <c r="CB73" s="18">
        <v>0.5</v>
      </c>
      <c r="CC73" s="18">
        <v>0</v>
      </c>
      <c r="CD73" s="18">
        <v>0</v>
      </c>
      <c r="CE73" s="18">
        <v>0</v>
      </c>
      <c r="CF73" s="18">
        <v>0</v>
      </c>
      <c r="CG73" s="18">
        <v>3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</row>
    <row r="74" spans="1:116" s="5" customFormat="1" x14ac:dyDescent="0.15">
      <c r="A74" s="13" t="s">
        <v>283</v>
      </c>
      <c r="B74" s="13" t="s">
        <v>358</v>
      </c>
      <c r="C74" s="13" t="s">
        <v>356</v>
      </c>
      <c r="D74" s="22" t="s">
        <v>360</v>
      </c>
      <c r="E74" s="18" t="s">
        <v>284</v>
      </c>
      <c r="F74" s="18" t="s">
        <v>359</v>
      </c>
      <c r="G74" s="18" t="s">
        <v>357</v>
      </c>
      <c r="H74" s="18" t="s">
        <v>1184</v>
      </c>
      <c r="I74" s="18">
        <v>1</v>
      </c>
      <c r="J74" s="18">
        <v>2.5</v>
      </c>
      <c r="K74" s="18">
        <v>0</v>
      </c>
      <c r="L74" s="18">
        <v>0</v>
      </c>
      <c r="M74" s="18">
        <v>7</v>
      </c>
      <c r="N74" s="18">
        <v>0.9</v>
      </c>
      <c r="O74" s="18">
        <v>15</v>
      </c>
      <c r="P74" s="18">
        <v>0.4</v>
      </c>
      <c r="Q74" s="18">
        <v>15</v>
      </c>
      <c r="R74" s="18">
        <v>2.5</v>
      </c>
      <c r="S74" s="18">
        <v>0</v>
      </c>
      <c r="T74" s="18">
        <v>0</v>
      </c>
      <c r="U74" s="18">
        <v>1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1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1</v>
      </c>
      <c r="AJ74" s="18">
        <v>0</v>
      </c>
      <c r="AK74" s="18">
        <v>6</v>
      </c>
      <c r="AL74" s="18">
        <v>0.7</v>
      </c>
      <c r="AM74" s="18">
        <v>14</v>
      </c>
      <c r="AN74" s="18">
        <v>0</v>
      </c>
      <c r="AO74" s="18">
        <v>15</v>
      </c>
      <c r="AP74" s="18">
        <v>2.5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1</v>
      </c>
      <c r="BZ74" s="18">
        <v>0.2</v>
      </c>
      <c r="CA74" s="18">
        <v>1</v>
      </c>
      <c r="CB74" s="18">
        <v>0.4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1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1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</row>
    <row r="75" spans="1:116" s="5" customFormat="1" x14ac:dyDescent="0.15">
      <c r="A75" s="13" t="s">
        <v>283</v>
      </c>
      <c r="B75" s="13" t="s">
        <v>358</v>
      </c>
      <c r="C75" s="13" t="s">
        <v>361</v>
      </c>
      <c r="D75" s="22" t="s">
        <v>363</v>
      </c>
      <c r="E75" s="18" t="s">
        <v>284</v>
      </c>
      <c r="F75" s="18" t="s">
        <v>359</v>
      </c>
      <c r="G75" s="18" t="s">
        <v>362</v>
      </c>
      <c r="H75" s="18" t="s">
        <v>1184</v>
      </c>
      <c r="I75" s="18">
        <v>3</v>
      </c>
      <c r="J75" s="18">
        <v>3.4</v>
      </c>
      <c r="K75" s="18">
        <v>0</v>
      </c>
      <c r="L75" s="18">
        <v>0</v>
      </c>
      <c r="M75" s="18">
        <v>15</v>
      </c>
      <c r="N75" s="18">
        <v>0.4</v>
      </c>
      <c r="O75" s="18">
        <v>4</v>
      </c>
      <c r="P75" s="18">
        <v>0.6</v>
      </c>
      <c r="Q75" s="18">
        <v>14</v>
      </c>
      <c r="R75" s="18">
        <v>6.3</v>
      </c>
      <c r="S75" s="18">
        <v>0</v>
      </c>
      <c r="T75" s="18">
        <v>0</v>
      </c>
      <c r="U75" s="18">
        <v>7</v>
      </c>
      <c r="V75" s="18">
        <v>0</v>
      </c>
      <c r="W75" s="18">
        <v>5</v>
      </c>
      <c r="X75" s="18">
        <v>0</v>
      </c>
      <c r="Y75" s="18">
        <v>1</v>
      </c>
      <c r="Z75" s="18">
        <v>0</v>
      </c>
      <c r="AA75" s="18">
        <v>1</v>
      </c>
      <c r="AB75" s="18">
        <v>0.1</v>
      </c>
      <c r="AC75" s="18">
        <v>1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1</v>
      </c>
      <c r="AJ75" s="18">
        <v>0</v>
      </c>
      <c r="AK75" s="18">
        <v>12</v>
      </c>
      <c r="AL75" s="18">
        <v>0</v>
      </c>
      <c r="AM75" s="18">
        <v>2</v>
      </c>
      <c r="AN75" s="18">
        <v>0.6</v>
      </c>
      <c r="AO75" s="18">
        <v>12</v>
      </c>
      <c r="AP75" s="18">
        <v>4.7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3</v>
      </c>
      <c r="BZ75" s="18">
        <v>0.4</v>
      </c>
      <c r="CA75" s="18">
        <v>1</v>
      </c>
      <c r="CB75" s="18">
        <v>0</v>
      </c>
      <c r="CC75" s="18">
        <v>2</v>
      </c>
      <c r="CD75" s="18">
        <v>1.6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1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7</v>
      </c>
      <c r="DB75" s="18">
        <v>0</v>
      </c>
      <c r="DC75" s="18">
        <v>5</v>
      </c>
      <c r="DD75" s="18">
        <v>0</v>
      </c>
      <c r="DE75" s="18">
        <v>1</v>
      </c>
      <c r="DF75" s="18">
        <v>0</v>
      </c>
      <c r="DG75" s="18">
        <v>1</v>
      </c>
      <c r="DH75" s="18">
        <v>0.1</v>
      </c>
      <c r="DI75" s="18">
        <v>0</v>
      </c>
      <c r="DJ75" s="18">
        <v>0</v>
      </c>
      <c r="DK75" s="18">
        <v>1</v>
      </c>
      <c r="DL75" s="18">
        <v>0</v>
      </c>
    </row>
    <row r="76" spans="1:116" s="5" customFormat="1" x14ac:dyDescent="0.15">
      <c r="A76" s="13" t="s">
        <v>366</v>
      </c>
      <c r="B76" s="13" t="s">
        <v>368</v>
      </c>
      <c r="C76" s="13" t="s">
        <v>364</v>
      </c>
      <c r="D76" s="22" t="s">
        <v>370</v>
      </c>
      <c r="E76" s="18" t="s">
        <v>367</v>
      </c>
      <c r="F76" s="18" t="s">
        <v>369</v>
      </c>
      <c r="G76" s="18" t="s">
        <v>365</v>
      </c>
      <c r="H76" s="18" t="s">
        <v>1184</v>
      </c>
      <c r="I76" s="18">
        <v>5</v>
      </c>
      <c r="J76" s="18">
        <v>0</v>
      </c>
      <c r="K76" s="18">
        <v>0</v>
      </c>
      <c r="L76" s="18">
        <v>0</v>
      </c>
      <c r="M76" s="18">
        <v>10</v>
      </c>
      <c r="N76" s="18">
        <v>4</v>
      </c>
      <c r="O76" s="18">
        <v>12</v>
      </c>
      <c r="P76" s="18">
        <v>2</v>
      </c>
      <c r="Q76" s="18">
        <v>14</v>
      </c>
      <c r="R76" s="18">
        <v>1</v>
      </c>
      <c r="S76" s="18">
        <v>0</v>
      </c>
      <c r="T76" s="18">
        <v>0</v>
      </c>
      <c r="U76" s="18">
        <v>4</v>
      </c>
      <c r="V76" s="18">
        <v>0</v>
      </c>
      <c r="W76" s="18">
        <v>1</v>
      </c>
      <c r="X76" s="18">
        <v>0</v>
      </c>
      <c r="Y76" s="18">
        <v>0</v>
      </c>
      <c r="Z76" s="18">
        <v>0</v>
      </c>
      <c r="AA76" s="18">
        <v>1</v>
      </c>
      <c r="AB76" s="18">
        <v>0</v>
      </c>
      <c r="AC76" s="18">
        <v>1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1</v>
      </c>
      <c r="AJ76" s="18">
        <v>0</v>
      </c>
      <c r="AK76" s="18">
        <v>9</v>
      </c>
      <c r="AL76" s="18">
        <v>3</v>
      </c>
      <c r="AM76" s="18">
        <v>7</v>
      </c>
      <c r="AN76" s="18">
        <v>1</v>
      </c>
      <c r="AO76" s="18">
        <v>7</v>
      </c>
      <c r="AP76" s="18">
        <v>0</v>
      </c>
      <c r="AQ76" s="18">
        <v>0</v>
      </c>
      <c r="AR76" s="18">
        <v>0</v>
      </c>
      <c r="AS76" s="18">
        <v>1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1</v>
      </c>
      <c r="AZ76" s="18">
        <v>0</v>
      </c>
      <c r="BA76" s="18">
        <v>0</v>
      </c>
      <c r="BB76" s="18">
        <v>0</v>
      </c>
      <c r="BC76" s="18">
        <v>1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1</v>
      </c>
      <c r="CA76" s="18">
        <v>5</v>
      </c>
      <c r="CB76" s="18">
        <v>1</v>
      </c>
      <c r="CC76" s="18">
        <v>0</v>
      </c>
      <c r="CD76" s="18">
        <v>0</v>
      </c>
      <c r="CE76" s="18">
        <v>0</v>
      </c>
      <c r="CF76" s="18">
        <v>0</v>
      </c>
      <c r="CG76" s="18">
        <v>2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1</v>
      </c>
      <c r="CT76" s="18">
        <v>0</v>
      </c>
      <c r="CU76" s="18">
        <v>0</v>
      </c>
      <c r="CV76" s="18">
        <v>0</v>
      </c>
      <c r="CW76" s="18">
        <v>7</v>
      </c>
      <c r="CX76" s="18">
        <v>1</v>
      </c>
      <c r="CY76" s="18">
        <v>0</v>
      </c>
      <c r="CZ76" s="18">
        <v>0</v>
      </c>
      <c r="DA76" s="18">
        <v>1</v>
      </c>
      <c r="DB76" s="18">
        <v>0</v>
      </c>
      <c r="DC76" s="18">
        <v>1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</row>
    <row r="77" spans="1:116" s="5" customFormat="1" x14ac:dyDescent="0.15">
      <c r="A77" s="13" t="s">
        <v>366</v>
      </c>
      <c r="B77" s="13" t="s">
        <v>368</v>
      </c>
      <c r="C77" s="13" t="s">
        <v>371</v>
      </c>
      <c r="D77" s="22" t="s">
        <v>373</v>
      </c>
      <c r="E77" s="18" t="s">
        <v>367</v>
      </c>
      <c r="F77" s="18" t="s">
        <v>369</v>
      </c>
      <c r="G77" s="18" t="s">
        <v>372</v>
      </c>
      <c r="H77" s="18" t="s">
        <v>1184</v>
      </c>
      <c r="I77" s="18">
        <v>1</v>
      </c>
      <c r="J77" s="18">
        <v>3.8</v>
      </c>
      <c r="K77" s="18">
        <v>0</v>
      </c>
      <c r="L77" s="18">
        <v>0</v>
      </c>
      <c r="M77" s="18">
        <v>50</v>
      </c>
      <c r="N77" s="18">
        <v>5</v>
      </c>
      <c r="O77" s="18">
        <v>17</v>
      </c>
      <c r="P77" s="18">
        <v>1.5</v>
      </c>
      <c r="Q77" s="18">
        <v>6</v>
      </c>
      <c r="R77" s="18">
        <v>1.8</v>
      </c>
      <c r="S77" s="18">
        <v>0</v>
      </c>
      <c r="T77" s="18">
        <v>0</v>
      </c>
      <c r="U77" s="18">
        <v>3</v>
      </c>
      <c r="V77" s="18">
        <v>0</v>
      </c>
      <c r="W77" s="18">
        <v>4</v>
      </c>
      <c r="X77" s="18">
        <v>0</v>
      </c>
      <c r="Y77" s="18">
        <v>3</v>
      </c>
      <c r="Z77" s="18">
        <v>0</v>
      </c>
      <c r="AA77" s="18">
        <v>3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2</v>
      </c>
      <c r="AJ77" s="18">
        <v>0</v>
      </c>
      <c r="AK77" s="18">
        <v>49</v>
      </c>
      <c r="AL77" s="18">
        <v>5</v>
      </c>
      <c r="AM77" s="18">
        <v>17</v>
      </c>
      <c r="AN77" s="18">
        <v>1.5</v>
      </c>
      <c r="AO77" s="18">
        <v>6</v>
      </c>
      <c r="AP77" s="18">
        <v>1.8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v>0</v>
      </c>
      <c r="CP77" s="18">
        <v>0</v>
      </c>
      <c r="CQ77" s="18">
        <v>0</v>
      </c>
      <c r="CR77" s="18">
        <v>0</v>
      </c>
      <c r="CS77" s="18">
        <v>1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3</v>
      </c>
      <c r="DB77" s="18">
        <v>0</v>
      </c>
      <c r="DC77" s="18">
        <v>4</v>
      </c>
      <c r="DD77" s="18">
        <v>0</v>
      </c>
      <c r="DE77" s="18">
        <v>3</v>
      </c>
      <c r="DF77" s="18">
        <v>0</v>
      </c>
      <c r="DG77" s="18">
        <v>3</v>
      </c>
      <c r="DH77" s="18">
        <v>0</v>
      </c>
      <c r="DI77" s="18">
        <v>0</v>
      </c>
      <c r="DJ77" s="18">
        <v>0</v>
      </c>
      <c r="DK77" s="18">
        <v>2</v>
      </c>
      <c r="DL77" s="18">
        <v>0</v>
      </c>
    </row>
    <row r="78" spans="1:116" s="5" customFormat="1" x14ac:dyDescent="0.15">
      <c r="A78" s="13" t="s">
        <v>366</v>
      </c>
      <c r="B78" s="13" t="s">
        <v>368</v>
      </c>
      <c r="C78" s="13" t="s">
        <v>374</v>
      </c>
      <c r="D78" s="22" t="s">
        <v>376</v>
      </c>
      <c r="E78" s="18" t="s">
        <v>367</v>
      </c>
      <c r="F78" s="18" t="s">
        <v>369</v>
      </c>
      <c r="G78" s="18" t="s">
        <v>375</v>
      </c>
      <c r="H78" s="18" t="s">
        <v>1184</v>
      </c>
      <c r="I78" s="18">
        <v>0</v>
      </c>
      <c r="J78" s="18">
        <v>0</v>
      </c>
      <c r="K78" s="18">
        <v>0</v>
      </c>
      <c r="L78" s="18">
        <v>0</v>
      </c>
      <c r="M78" s="18">
        <v>45</v>
      </c>
      <c r="N78" s="18">
        <v>0</v>
      </c>
      <c r="O78" s="18">
        <v>12</v>
      </c>
      <c r="P78" s="18">
        <v>2.5</v>
      </c>
      <c r="Q78" s="18">
        <v>37</v>
      </c>
      <c r="R78" s="18">
        <v>2.2000000000000002</v>
      </c>
      <c r="S78" s="18">
        <v>0</v>
      </c>
      <c r="T78" s="18">
        <v>0</v>
      </c>
      <c r="U78" s="18">
        <v>2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3</v>
      </c>
      <c r="AB78" s="18">
        <v>0</v>
      </c>
      <c r="AC78" s="18">
        <v>1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2</v>
      </c>
      <c r="AJ78" s="18">
        <v>0</v>
      </c>
      <c r="AK78" s="18">
        <v>44</v>
      </c>
      <c r="AL78" s="18">
        <v>0</v>
      </c>
      <c r="AM78" s="18">
        <v>12</v>
      </c>
      <c r="AN78" s="18">
        <v>2.5</v>
      </c>
      <c r="AO78" s="18">
        <v>37</v>
      </c>
      <c r="AP78" s="18">
        <v>2.2000000000000002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1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2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3</v>
      </c>
      <c r="DH78" s="18">
        <v>0</v>
      </c>
      <c r="DI78" s="18">
        <v>0</v>
      </c>
      <c r="DJ78" s="18">
        <v>0</v>
      </c>
      <c r="DK78" s="18">
        <v>2</v>
      </c>
      <c r="DL78" s="18">
        <v>0</v>
      </c>
    </row>
    <row r="79" spans="1:116" s="5" customFormat="1" x14ac:dyDescent="0.15">
      <c r="A79" s="13" t="s">
        <v>366</v>
      </c>
      <c r="B79" s="13" t="s">
        <v>368</v>
      </c>
      <c r="C79" s="13" t="s">
        <v>377</v>
      </c>
      <c r="D79" s="22" t="s">
        <v>379</v>
      </c>
      <c r="E79" s="18" t="s">
        <v>367</v>
      </c>
      <c r="F79" s="18" t="s">
        <v>369</v>
      </c>
      <c r="G79" s="18" t="s">
        <v>378</v>
      </c>
      <c r="H79" s="18" t="s">
        <v>1184</v>
      </c>
      <c r="I79" s="18">
        <v>10</v>
      </c>
      <c r="J79" s="18">
        <v>1.1000000000000001</v>
      </c>
      <c r="K79" s="18">
        <v>0</v>
      </c>
      <c r="L79" s="18">
        <v>0.2</v>
      </c>
      <c r="M79" s="18">
        <v>34</v>
      </c>
      <c r="N79" s="18">
        <v>1.4</v>
      </c>
      <c r="O79" s="18">
        <v>0</v>
      </c>
      <c r="P79" s="18">
        <v>0</v>
      </c>
      <c r="Q79" s="18">
        <v>3</v>
      </c>
      <c r="R79" s="18">
        <v>0.7</v>
      </c>
      <c r="S79" s="18">
        <v>0</v>
      </c>
      <c r="T79" s="18">
        <v>0</v>
      </c>
      <c r="U79" s="18">
        <v>6</v>
      </c>
      <c r="V79" s="18">
        <v>0</v>
      </c>
      <c r="W79" s="18">
        <v>7</v>
      </c>
      <c r="X79" s="18">
        <v>0</v>
      </c>
      <c r="Y79" s="18">
        <v>5</v>
      </c>
      <c r="Z79" s="18">
        <v>0</v>
      </c>
      <c r="AA79" s="18">
        <v>1</v>
      </c>
      <c r="AB79" s="18">
        <v>0</v>
      </c>
      <c r="AC79" s="18">
        <v>1</v>
      </c>
      <c r="AD79" s="18">
        <v>0</v>
      </c>
      <c r="AE79" s="18">
        <v>1</v>
      </c>
      <c r="AF79" s="18">
        <v>0</v>
      </c>
      <c r="AG79" s="18">
        <v>0</v>
      </c>
      <c r="AH79" s="18">
        <v>0</v>
      </c>
      <c r="AI79" s="18">
        <v>2</v>
      </c>
      <c r="AJ79" s="18">
        <v>0</v>
      </c>
      <c r="AK79" s="18">
        <v>26</v>
      </c>
      <c r="AL79" s="18">
        <v>0.7</v>
      </c>
      <c r="AM79" s="18">
        <v>0</v>
      </c>
      <c r="AN79" s="18">
        <v>0</v>
      </c>
      <c r="AO79" s="18">
        <v>3</v>
      </c>
      <c r="AP79" s="18">
        <v>0.7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6</v>
      </c>
      <c r="BZ79" s="18">
        <v>0.7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>
        <v>0</v>
      </c>
      <c r="CQ79" s="18">
        <v>0</v>
      </c>
      <c r="CR79" s="18">
        <v>0</v>
      </c>
      <c r="CS79" s="18">
        <v>2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6</v>
      </c>
      <c r="DB79" s="18">
        <v>0</v>
      </c>
      <c r="DC79" s="18">
        <v>7</v>
      </c>
      <c r="DD79" s="18">
        <v>0</v>
      </c>
      <c r="DE79" s="18">
        <v>5</v>
      </c>
      <c r="DF79" s="18">
        <v>0</v>
      </c>
      <c r="DG79" s="18">
        <v>1</v>
      </c>
      <c r="DH79" s="18">
        <v>0</v>
      </c>
      <c r="DI79" s="18">
        <v>0</v>
      </c>
      <c r="DJ79" s="18">
        <v>0</v>
      </c>
      <c r="DK79" s="18">
        <v>2</v>
      </c>
      <c r="DL79" s="18">
        <v>0</v>
      </c>
    </row>
    <row r="80" spans="1:116" s="5" customFormat="1" x14ac:dyDescent="0.15">
      <c r="A80" s="13" t="s">
        <v>366</v>
      </c>
      <c r="B80" s="13" t="s">
        <v>368</v>
      </c>
      <c r="C80" s="13" t="s">
        <v>380</v>
      </c>
      <c r="D80" s="22" t="s">
        <v>382</v>
      </c>
      <c r="E80" s="18" t="s">
        <v>367</v>
      </c>
      <c r="F80" s="18" t="s">
        <v>369</v>
      </c>
      <c r="G80" s="18" t="s">
        <v>381</v>
      </c>
      <c r="H80" s="18" t="s">
        <v>1184</v>
      </c>
      <c r="I80" s="18">
        <v>5</v>
      </c>
      <c r="J80" s="18">
        <v>4.5999999999999996</v>
      </c>
      <c r="K80" s="18">
        <v>0</v>
      </c>
      <c r="L80" s="18">
        <v>0</v>
      </c>
      <c r="M80" s="18">
        <v>34</v>
      </c>
      <c r="N80" s="18">
        <v>4.2</v>
      </c>
      <c r="O80" s="18">
        <v>7</v>
      </c>
      <c r="P80" s="18">
        <v>5.0999999999999996</v>
      </c>
      <c r="Q80" s="18">
        <v>16</v>
      </c>
      <c r="R80" s="18">
        <v>1.5</v>
      </c>
      <c r="S80" s="18">
        <v>0</v>
      </c>
      <c r="T80" s="18">
        <v>0</v>
      </c>
      <c r="U80" s="18">
        <v>14</v>
      </c>
      <c r="V80" s="18">
        <v>0.1</v>
      </c>
      <c r="W80" s="18">
        <v>1</v>
      </c>
      <c r="X80" s="18">
        <v>0</v>
      </c>
      <c r="Y80" s="18">
        <v>1</v>
      </c>
      <c r="Z80" s="18">
        <v>0</v>
      </c>
      <c r="AA80" s="18">
        <v>4</v>
      </c>
      <c r="AB80" s="18">
        <v>0</v>
      </c>
      <c r="AC80" s="18">
        <v>10</v>
      </c>
      <c r="AD80" s="18">
        <v>0</v>
      </c>
      <c r="AE80" s="18">
        <v>3</v>
      </c>
      <c r="AF80" s="18">
        <v>0</v>
      </c>
      <c r="AG80" s="18">
        <v>1</v>
      </c>
      <c r="AH80" s="18">
        <v>0</v>
      </c>
      <c r="AI80" s="18">
        <v>3</v>
      </c>
      <c r="AJ80" s="18">
        <v>0</v>
      </c>
      <c r="AK80" s="18">
        <v>23</v>
      </c>
      <c r="AL80" s="18">
        <v>0.7</v>
      </c>
      <c r="AM80" s="18">
        <v>4</v>
      </c>
      <c r="AN80" s="18">
        <v>3.3</v>
      </c>
      <c r="AO80" s="18">
        <v>13</v>
      </c>
      <c r="AP80" s="18">
        <v>1.5</v>
      </c>
      <c r="AQ80" s="18">
        <v>0</v>
      </c>
      <c r="AR80" s="18">
        <v>0</v>
      </c>
      <c r="AS80" s="18">
        <v>1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3</v>
      </c>
      <c r="AZ80" s="18">
        <v>0</v>
      </c>
      <c r="BA80" s="18">
        <v>0</v>
      </c>
      <c r="BB80" s="18">
        <v>0</v>
      </c>
      <c r="BC80" s="18">
        <v>3</v>
      </c>
      <c r="BD80" s="18">
        <v>0</v>
      </c>
      <c r="BE80" s="18">
        <v>1</v>
      </c>
      <c r="BF80" s="18">
        <v>0.5</v>
      </c>
      <c r="BG80" s="18">
        <v>1</v>
      </c>
      <c r="BH80" s="18">
        <v>0</v>
      </c>
      <c r="BI80" s="18">
        <v>1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8</v>
      </c>
      <c r="BZ80" s="18">
        <v>2.5</v>
      </c>
      <c r="CA80" s="18">
        <v>2</v>
      </c>
      <c r="CB80" s="18">
        <v>0.8</v>
      </c>
      <c r="CC80" s="18">
        <v>2</v>
      </c>
      <c r="CD80" s="18">
        <v>0</v>
      </c>
      <c r="CE80" s="18">
        <v>0</v>
      </c>
      <c r="CF80" s="18">
        <v>0</v>
      </c>
      <c r="CG80" s="18">
        <v>13</v>
      </c>
      <c r="CH80" s="18">
        <v>0.1</v>
      </c>
      <c r="CI80" s="18">
        <v>1</v>
      </c>
      <c r="CJ80" s="18">
        <v>0</v>
      </c>
      <c r="CK80" s="18">
        <v>1</v>
      </c>
      <c r="CL80" s="18">
        <v>0</v>
      </c>
      <c r="CM80" s="18">
        <v>1</v>
      </c>
      <c r="CN80" s="18">
        <v>0</v>
      </c>
      <c r="CO80" s="18">
        <v>1</v>
      </c>
      <c r="CP80" s="18">
        <v>0</v>
      </c>
      <c r="CQ80" s="18">
        <v>0</v>
      </c>
      <c r="CR80" s="18">
        <v>0</v>
      </c>
      <c r="CS80" s="18">
        <v>2</v>
      </c>
      <c r="CT80" s="18">
        <v>0.5</v>
      </c>
      <c r="CU80" s="18">
        <v>0</v>
      </c>
      <c r="CV80" s="18">
        <v>1</v>
      </c>
      <c r="CW80" s="18">
        <v>0</v>
      </c>
      <c r="CX80" s="18">
        <v>0</v>
      </c>
      <c r="CY80" s="18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18">
        <v>0</v>
      </c>
      <c r="DK80" s="18">
        <v>0</v>
      </c>
      <c r="DL80" s="18">
        <v>0</v>
      </c>
    </row>
    <row r="81" spans="1:116" s="5" customFormat="1" x14ac:dyDescent="0.15">
      <c r="A81" s="13" t="s">
        <v>366</v>
      </c>
      <c r="B81" s="13" t="s">
        <v>368</v>
      </c>
      <c r="C81" s="13" t="s">
        <v>383</v>
      </c>
      <c r="D81" s="22" t="s">
        <v>385</v>
      </c>
      <c r="E81" s="18" t="s">
        <v>367</v>
      </c>
      <c r="F81" s="18" t="s">
        <v>369</v>
      </c>
      <c r="G81" s="18" t="s">
        <v>384</v>
      </c>
      <c r="H81" s="18" t="s">
        <v>1184</v>
      </c>
      <c r="I81" s="18">
        <v>79</v>
      </c>
      <c r="J81" s="18">
        <v>6.1</v>
      </c>
      <c r="K81" s="18">
        <v>2</v>
      </c>
      <c r="L81" s="18">
        <v>0</v>
      </c>
      <c r="M81" s="18">
        <v>365</v>
      </c>
      <c r="N81" s="18">
        <v>12.2</v>
      </c>
      <c r="O81" s="18">
        <v>0</v>
      </c>
      <c r="P81" s="18">
        <v>0.6</v>
      </c>
      <c r="Q81" s="18">
        <v>35</v>
      </c>
      <c r="R81" s="18">
        <v>11.3</v>
      </c>
      <c r="S81" s="18">
        <v>14</v>
      </c>
      <c r="T81" s="18">
        <v>0</v>
      </c>
      <c r="U81" s="18">
        <v>7</v>
      </c>
      <c r="V81" s="18">
        <v>0</v>
      </c>
      <c r="W81" s="18">
        <v>4</v>
      </c>
      <c r="X81" s="18">
        <v>0</v>
      </c>
      <c r="Y81" s="18">
        <v>3</v>
      </c>
      <c r="Z81" s="18">
        <v>0</v>
      </c>
      <c r="AA81" s="18">
        <v>17</v>
      </c>
      <c r="AB81" s="18">
        <v>0</v>
      </c>
      <c r="AC81" s="18">
        <v>21</v>
      </c>
      <c r="AD81" s="18">
        <v>0</v>
      </c>
      <c r="AE81" s="18">
        <v>25</v>
      </c>
      <c r="AF81" s="18">
        <v>0</v>
      </c>
      <c r="AG81" s="18">
        <v>5</v>
      </c>
      <c r="AH81" s="18">
        <v>0</v>
      </c>
      <c r="AI81" s="18">
        <v>6</v>
      </c>
      <c r="AJ81" s="18">
        <v>0</v>
      </c>
      <c r="AK81" s="18">
        <v>235</v>
      </c>
      <c r="AL81" s="18">
        <v>0</v>
      </c>
      <c r="AM81" s="18">
        <v>0</v>
      </c>
      <c r="AN81" s="18">
        <v>0</v>
      </c>
      <c r="AO81" s="18">
        <v>33</v>
      </c>
      <c r="AP81" s="18">
        <v>0.5</v>
      </c>
      <c r="AQ81" s="18">
        <v>11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23</v>
      </c>
      <c r="BF81" s="18">
        <v>0</v>
      </c>
      <c r="BG81" s="18">
        <v>0</v>
      </c>
      <c r="BH81" s="18">
        <v>0</v>
      </c>
      <c r="BI81" s="18">
        <v>0</v>
      </c>
      <c r="BJ81" s="18">
        <v>0.8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44</v>
      </c>
      <c r="BZ81" s="18">
        <v>9.6</v>
      </c>
      <c r="CA81" s="18">
        <v>0</v>
      </c>
      <c r="CB81" s="18">
        <v>0</v>
      </c>
      <c r="CC81" s="18">
        <v>0</v>
      </c>
      <c r="CD81" s="18">
        <v>5.9</v>
      </c>
      <c r="CE81" s="18">
        <v>1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63</v>
      </c>
      <c r="CT81" s="18">
        <v>2.6</v>
      </c>
      <c r="CU81" s="18">
        <v>0</v>
      </c>
      <c r="CV81" s="18">
        <v>0.6</v>
      </c>
      <c r="CW81" s="18">
        <v>2</v>
      </c>
      <c r="CX81" s="18">
        <v>4.0999999999999996</v>
      </c>
      <c r="CY81" s="18">
        <v>2</v>
      </c>
      <c r="CZ81" s="18">
        <v>0</v>
      </c>
      <c r="DA81" s="18">
        <v>7</v>
      </c>
      <c r="DB81" s="18">
        <v>0</v>
      </c>
      <c r="DC81" s="18">
        <v>4</v>
      </c>
      <c r="DD81" s="18">
        <v>0</v>
      </c>
      <c r="DE81" s="18">
        <v>3</v>
      </c>
      <c r="DF81" s="18">
        <v>0</v>
      </c>
      <c r="DG81" s="18">
        <v>17</v>
      </c>
      <c r="DH81" s="18">
        <v>0</v>
      </c>
      <c r="DI81" s="18">
        <v>5</v>
      </c>
      <c r="DJ81" s="18">
        <v>0</v>
      </c>
      <c r="DK81" s="18">
        <v>6</v>
      </c>
      <c r="DL81" s="18">
        <v>0</v>
      </c>
    </row>
    <row r="82" spans="1:116" s="5" customFormat="1" x14ac:dyDescent="0.15">
      <c r="A82" s="13" t="s">
        <v>366</v>
      </c>
      <c r="B82" s="13" t="s">
        <v>368</v>
      </c>
      <c r="C82" s="13" t="s">
        <v>386</v>
      </c>
      <c r="D82" s="22" t="s">
        <v>388</v>
      </c>
      <c r="E82" s="18" t="s">
        <v>367</v>
      </c>
      <c r="F82" s="18" t="s">
        <v>369</v>
      </c>
      <c r="G82" s="18" t="s">
        <v>387</v>
      </c>
      <c r="H82" s="18" t="s">
        <v>1184</v>
      </c>
      <c r="I82" s="18">
        <v>11</v>
      </c>
      <c r="J82" s="18">
        <v>1.4</v>
      </c>
      <c r="K82" s="18">
        <v>0</v>
      </c>
      <c r="L82" s="18">
        <v>0</v>
      </c>
      <c r="M82" s="18">
        <v>87</v>
      </c>
      <c r="N82" s="18">
        <v>1.1000000000000001</v>
      </c>
      <c r="O82" s="18">
        <v>1</v>
      </c>
      <c r="P82" s="18">
        <v>1.6</v>
      </c>
      <c r="Q82" s="18">
        <v>14</v>
      </c>
      <c r="R82" s="18">
        <v>1.8</v>
      </c>
      <c r="S82" s="18">
        <v>0</v>
      </c>
      <c r="T82" s="18">
        <v>0</v>
      </c>
      <c r="U82" s="18">
        <v>6</v>
      </c>
      <c r="V82" s="18">
        <v>0</v>
      </c>
      <c r="W82" s="18">
        <v>4</v>
      </c>
      <c r="X82" s="18">
        <v>0</v>
      </c>
      <c r="Y82" s="18">
        <v>1</v>
      </c>
      <c r="Z82" s="18">
        <v>0</v>
      </c>
      <c r="AA82" s="18">
        <v>4</v>
      </c>
      <c r="AB82" s="18">
        <v>0</v>
      </c>
      <c r="AC82" s="18">
        <v>0</v>
      </c>
      <c r="AD82" s="18">
        <v>0</v>
      </c>
      <c r="AE82" s="18">
        <v>8</v>
      </c>
      <c r="AF82" s="18">
        <v>0.5</v>
      </c>
      <c r="AG82" s="18">
        <v>0</v>
      </c>
      <c r="AH82" s="18">
        <v>0</v>
      </c>
      <c r="AI82" s="18">
        <v>4</v>
      </c>
      <c r="AJ82" s="18">
        <v>0</v>
      </c>
      <c r="AK82" s="18">
        <v>66</v>
      </c>
      <c r="AL82" s="18">
        <v>0</v>
      </c>
      <c r="AM82" s="18">
        <v>1</v>
      </c>
      <c r="AN82" s="18">
        <v>1.6</v>
      </c>
      <c r="AO82" s="18">
        <v>12</v>
      </c>
      <c r="AP82" s="18">
        <v>1.7999999999999998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18">
        <v>8</v>
      </c>
      <c r="BZ82" s="18">
        <v>0.7</v>
      </c>
      <c r="CA82" s="18">
        <v>0</v>
      </c>
      <c r="CB82" s="18">
        <v>0</v>
      </c>
      <c r="CC82" s="18">
        <v>2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0</v>
      </c>
      <c r="CR82" s="18">
        <v>0</v>
      </c>
      <c r="CS82" s="18">
        <v>13</v>
      </c>
      <c r="CT82" s="18">
        <v>0.4</v>
      </c>
      <c r="CU82" s="18">
        <v>0</v>
      </c>
      <c r="CV82" s="18">
        <v>0</v>
      </c>
      <c r="CW82" s="18">
        <v>0</v>
      </c>
      <c r="CX82" s="18">
        <v>0</v>
      </c>
      <c r="CY82" s="18">
        <v>0</v>
      </c>
      <c r="CZ82" s="18">
        <v>0</v>
      </c>
      <c r="DA82" s="18">
        <v>6</v>
      </c>
      <c r="DB82" s="18">
        <v>0</v>
      </c>
      <c r="DC82" s="18">
        <v>4</v>
      </c>
      <c r="DD82" s="18">
        <v>0</v>
      </c>
      <c r="DE82" s="18">
        <v>1</v>
      </c>
      <c r="DF82" s="18">
        <v>0</v>
      </c>
      <c r="DG82" s="18">
        <v>4</v>
      </c>
      <c r="DH82" s="18">
        <v>0</v>
      </c>
      <c r="DI82" s="18">
        <v>0</v>
      </c>
      <c r="DJ82" s="18">
        <v>0</v>
      </c>
      <c r="DK82" s="18">
        <v>4</v>
      </c>
      <c r="DL82" s="18">
        <v>0</v>
      </c>
    </row>
    <row r="83" spans="1:116" s="5" customFormat="1" x14ac:dyDescent="0.15">
      <c r="A83" s="13" t="s">
        <v>366</v>
      </c>
      <c r="B83" s="13" t="s">
        <v>368</v>
      </c>
      <c r="C83" s="13" t="s">
        <v>389</v>
      </c>
      <c r="D83" s="22" t="s">
        <v>391</v>
      </c>
      <c r="E83" s="18" t="s">
        <v>367</v>
      </c>
      <c r="F83" s="18" t="s">
        <v>369</v>
      </c>
      <c r="G83" s="18" t="s">
        <v>390</v>
      </c>
      <c r="H83" s="18" t="s">
        <v>1184</v>
      </c>
      <c r="I83" s="18">
        <v>9</v>
      </c>
      <c r="J83" s="18">
        <v>7</v>
      </c>
      <c r="K83" s="18">
        <v>0</v>
      </c>
      <c r="L83" s="18">
        <v>2</v>
      </c>
      <c r="M83" s="18">
        <v>52</v>
      </c>
      <c r="N83" s="18">
        <v>2</v>
      </c>
      <c r="O83" s="18">
        <v>13</v>
      </c>
      <c r="P83" s="18">
        <v>6</v>
      </c>
      <c r="Q83" s="18">
        <v>84</v>
      </c>
      <c r="R83" s="18">
        <v>12</v>
      </c>
      <c r="S83" s="18">
        <v>0</v>
      </c>
      <c r="T83" s="18">
        <v>0</v>
      </c>
      <c r="U83" s="18">
        <v>7</v>
      </c>
      <c r="V83" s="18">
        <v>0</v>
      </c>
      <c r="W83" s="18">
        <v>8</v>
      </c>
      <c r="X83" s="18">
        <v>0</v>
      </c>
      <c r="Y83" s="18">
        <v>7</v>
      </c>
      <c r="Z83" s="18">
        <v>1</v>
      </c>
      <c r="AA83" s="18">
        <v>3</v>
      </c>
      <c r="AB83" s="18">
        <v>0</v>
      </c>
      <c r="AC83" s="18">
        <v>2</v>
      </c>
      <c r="AD83" s="18">
        <v>0</v>
      </c>
      <c r="AE83" s="18">
        <v>3</v>
      </c>
      <c r="AF83" s="18">
        <v>0</v>
      </c>
      <c r="AG83" s="18">
        <v>0</v>
      </c>
      <c r="AH83" s="18">
        <v>0</v>
      </c>
      <c r="AI83" s="18">
        <v>2</v>
      </c>
      <c r="AJ83" s="18">
        <v>0</v>
      </c>
      <c r="AK83" s="18">
        <v>49</v>
      </c>
      <c r="AL83" s="18">
        <v>1</v>
      </c>
      <c r="AM83" s="18">
        <v>12</v>
      </c>
      <c r="AN83" s="18">
        <v>6</v>
      </c>
      <c r="AO83" s="18">
        <v>79</v>
      </c>
      <c r="AP83" s="18">
        <v>12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0</v>
      </c>
      <c r="BS83" s="18">
        <v>0</v>
      </c>
      <c r="BT83" s="18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1</v>
      </c>
      <c r="BZ83" s="18">
        <v>0</v>
      </c>
      <c r="CA83" s="18">
        <v>1</v>
      </c>
      <c r="CB83" s="18">
        <v>0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2</v>
      </c>
      <c r="CT83" s="18">
        <v>1</v>
      </c>
      <c r="CU83" s="18">
        <v>0</v>
      </c>
      <c r="CV83" s="18">
        <v>0</v>
      </c>
      <c r="CW83" s="18">
        <v>5</v>
      </c>
      <c r="CX83" s="18">
        <v>0</v>
      </c>
      <c r="CY83" s="18">
        <v>0</v>
      </c>
      <c r="CZ83" s="18">
        <v>0</v>
      </c>
      <c r="DA83" s="18">
        <v>7</v>
      </c>
      <c r="DB83" s="18">
        <v>0</v>
      </c>
      <c r="DC83" s="18">
        <v>8</v>
      </c>
      <c r="DD83" s="18">
        <v>0</v>
      </c>
      <c r="DE83" s="18">
        <v>7</v>
      </c>
      <c r="DF83" s="18">
        <v>1</v>
      </c>
      <c r="DG83" s="18">
        <v>3</v>
      </c>
      <c r="DH83" s="18">
        <v>0</v>
      </c>
      <c r="DI83" s="18">
        <v>0</v>
      </c>
      <c r="DJ83" s="18">
        <v>0</v>
      </c>
      <c r="DK83" s="18">
        <v>2</v>
      </c>
      <c r="DL83" s="18">
        <v>0</v>
      </c>
    </row>
    <row r="84" spans="1:116" s="5" customFormat="1" x14ac:dyDescent="0.15">
      <c r="A84" s="13" t="s">
        <v>366</v>
      </c>
      <c r="B84" s="13" t="s">
        <v>368</v>
      </c>
      <c r="C84" s="13" t="s">
        <v>392</v>
      </c>
      <c r="D84" s="22" t="s">
        <v>394</v>
      </c>
      <c r="E84" s="18" t="s">
        <v>367</v>
      </c>
      <c r="F84" s="18" t="s">
        <v>369</v>
      </c>
      <c r="G84" s="18" t="s">
        <v>393</v>
      </c>
      <c r="H84" s="18" t="s">
        <v>1184</v>
      </c>
      <c r="I84" s="18">
        <v>6</v>
      </c>
      <c r="J84" s="18">
        <v>1.8</v>
      </c>
      <c r="K84" s="18">
        <v>0</v>
      </c>
      <c r="L84" s="18">
        <v>0</v>
      </c>
      <c r="M84" s="18">
        <v>36</v>
      </c>
      <c r="N84" s="18">
        <v>1.2</v>
      </c>
      <c r="O84" s="18">
        <v>20</v>
      </c>
      <c r="P84" s="18">
        <v>0.7</v>
      </c>
      <c r="Q84" s="18">
        <v>35</v>
      </c>
      <c r="R84" s="18">
        <v>1.8</v>
      </c>
      <c r="S84" s="18">
        <v>0</v>
      </c>
      <c r="T84" s="18">
        <v>0</v>
      </c>
      <c r="U84" s="18">
        <v>9</v>
      </c>
      <c r="V84" s="18">
        <v>0</v>
      </c>
      <c r="W84" s="18">
        <v>8</v>
      </c>
      <c r="X84" s="18">
        <v>0</v>
      </c>
      <c r="Y84" s="18">
        <v>4</v>
      </c>
      <c r="Z84" s="18">
        <v>0.3</v>
      </c>
      <c r="AA84" s="18">
        <v>2</v>
      </c>
      <c r="AB84" s="18">
        <v>0.5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3</v>
      </c>
      <c r="AJ84" s="18">
        <v>0</v>
      </c>
      <c r="AK84" s="18">
        <v>34</v>
      </c>
      <c r="AL84" s="18">
        <v>1.2000000000000002</v>
      </c>
      <c r="AM84" s="18">
        <v>19</v>
      </c>
      <c r="AN84" s="18">
        <v>0.7</v>
      </c>
      <c r="AO84" s="18">
        <v>35</v>
      </c>
      <c r="AP84" s="18">
        <v>1.8</v>
      </c>
      <c r="AQ84" s="18">
        <v>0</v>
      </c>
      <c r="AR84" s="18">
        <v>0</v>
      </c>
      <c r="AS84" s="18">
        <v>9</v>
      </c>
      <c r="AT84" s="18">
        <v>0</v>
      </c>
      <c r="AU84" s="18">
        <v>8</v>
      </c>
      <c r="AV84" s="18">
        <v>0</v>
      </c>
      <c r="AW84" s="18">
        <v>4</v>
      </c>
      <c r="AX84" s="18">
        <v>0.3</v>
      </c>
      <c r="AY84" s="18">
        <v>2</v>
      </c>
      <c r="AZ84" s="18">
        <v>0.5</v>
      </c>
      <c r="BA84" s="18">
        <v>0</v>
      </c>
      <c r="BB84" s="18">
        <v>0</v>
      </c>
      <c r="BC84" s="18">
        <v>3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1</v>
      </c>
      <c r="BZ84" s="18">
        <v>0</v>
      </c>
      <c r="CA84" s="18">
        <v>1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1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18">
        <v>0</v>
      </c>
      <c r="DK84" s="18">
        <v>0</v>
      </c>
      <c r="DL84" s="18">
        <v>0</v>
      </c>
    </row>
    <row r="85" spans="1:116" s="5" customFormat="1" x14ac:dyDescent="0.15">
      <c r="A85" s="13" t="s">
        <v>366</v>
      </c>
      <c r="B85" s="13" t="s">
        <v>397</v>
      </c>
      <c r="C85" s="13" t="s">
        <v>395</v>
      </c>
      <c r="D85" s="22" t="s">
        <v>399</v>
      </c>
      <c r="E85" s="18" t="s">
        <v>367</v>
      </c>
      <c r="F85" s="18" t="s">
        <v>398</v>
      </c>
      <c r="G85" s="18" t="s">
        <v>396</v>
      </c>
      <c r="H85" s="18" t="s">
        <v>1184</v>
      </c>
      <c r="I85" s="18">
        <v>6</v>
      </c>
      <c r="J85" s="18">
        <v>0.8</v>
      </c>
      <c r="K85" s="18">
        <v>1</v>
      </c>
      <c r="L85" s="18">
        <v>0</v>
      </c>
      <c r="M85" s="18">
        <v>42</v>
      </c>
      <c r="N85" s="18">
        <v>4</v>
      </c>
      <c r="O85" s="18">
        <v>11</v>
      </c>
      <c r="P85" s="18">
        <v>0</v>
      </c>
      <c r="Q85" s="18">
        <v>60</v>
      </c>
      <c r="R85" s="18">
        <v>2.9</v>
      </c>
      <c r="S85" s="18">
        <v>0</v>
      </c>
      <c r="T85" s="18">
        <v>0</v>
      </c>
      <c r="U85" s="18">
        <v>3</v>
      </c>
      <c r="V85" s="18">
        <v>0</v>
      </c>
      <c r="W85" s="18">
        <v>3</v>
      </c>
      <c r="X85" s="18">
        <v>0</v>
      </c>
      <c r="Y85" s="18">
        <v>2</v>
      </c>
      <c r="Z85" s="18">
        <v>0</v>
      </c>
      <c r="AA85" s="18">
        <v>2</v>
      </c>
      <c r="AB85" s="18">
        <v>0.3</v>
      </c>
      <c r="AC85" s="18">
        <v>0</v>
      </c>
      <c r="AD85" s="18">
        <v>0.8</v>
      </c>
      <c r="AE85" s="18">
        <v>2</v>
      </c>
      <c r="AF85" s="18">
        <v>0</v>
      </c>
      <c r="AG85" s="18">
        <v>0</v>
      </c>
      <c r="AH85" s="18">
        <v>0</v>
      </c>
      <c r="AI85" s="18">
        <v>1</v>
      </c>
      <c r="AJ85" s="18">
        <v>0</v>
      </c>
      <c r="AK85" s="18">
        <v>36</v>
      </c>
      <c r="AL85" s="18">
        <v>1.6</v>
      </c>
      <c r="AM85" s="18">
        <v>11</v>
      </c>
      <c r="AN85" s="18">
        <v>0</v>
      </c>
      <c r="AO85" s="18">
        <v>59</v>
      </c>
      <c r="AP85" s="18">
        <v>2.1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1</v>
      </c>
      <c r="BZ85" s="18">
        <v>1.6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3</v>
      </c>
      <c r="CH85" s="18">
        <v>0</v>
      </c>
      <c r="CI85" s="18">
        <v>3</v>
      </c>
      <c r="CJ85" s="18">
        <v>0</v>
      </c>
      <c r="CK85" s="18">
        <v>2</v>
      </c>
      <c r="CL85" s="18">
        <v>0</v>
      </c>
      <c r="CM85" s="18">
        <v>2</v>
      </c>
      <c r="CN85" s="18">
        <v>0.3</v>
      </c>
      <c r="CO85" s="18">
        <v>0</v>
      </c>
      <c r="CP85" s="18">
        <v>0</v>
      </c>
      <c r="CQ85" s="18">
        <v>1</v>
      </c>
      <c r="CR85" s="18">
        <v>0</v>
      </c>
      <c r="CS85" s="18">
        <v>5</v>
      </c>
      <c r="CT85" s="18">
        <v>0.8</v>
      </c>
      <c r="CU85" s="18">
        <v>0</v>
      </c>
      <c r="CV85" s="18">
        <v>0</v>
      </c>
      <c r="CW85" s="18">
        <v>1</v>
      </c>
      <c r="CX85" s="18">
        <v>0.8</v>
      </c>
      <c r="CY85" s="18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18">
        <v>0</v>
      </c>
      <c r="DH85" s="18">
        <v>0</v>
      </c>
      <c r="DI85" s="18">
        <v>0</v>
      </c>
      <c r="DJ85" s="18">
        <v>0</v>
      </c>
      <c r="DK85" s="18">
        <v>0</v>
      </c>
      <c r="DL85" s="18">
        <v>0</v>
      </c>
    </row>
    <row r="86" spans="1:116" s="5" customFormat="1" x14ac:dyDescent="0.15">
      <c r="A86" s="13" t="s">
        <v>366</v>
      </c>
      <c r="B86" s="13" t="s">
        <v>368</v>
      </c>
      <c r="C86" s="13" t="s">
        <v>400</v>
      </c>
      <c r="D86" s="22" t="s">
        <v>402</v>
      </c>
      <c r="E86" s="18" t="s">
        <v>367</v>
      </c>
      <c r="F86" s="18" t="s">
        <v>369</v>
      </c>
      <c r="G86" s="18" t="s">
        <v>401</v>
      </c>
      <c r="H86" s="18" t="s">
        <v>1184</v>
      </c>
      <c r="I86" s="18">
        <v>3</v>
      </c>
      <c r="J86" s="18">
        <v>1</v>
      </c>
      <c r="K86" s="18">
        <v>0</v>
      </c>
      <c r="L86" s="18">
        <v>0</v>
      </c>
      <c r="M86" s="18">
        <v>5</v>
      </c>
      <c r="N86" s="18">
        <v>3.7</v>
      </c>
      <c r="O86" s="18">
        <v>7</v>
      </c>
      <c r="P86" s="18">
        <v>1.1000000000000001</v>
      </c>
      <c r="Q86" s="18">
        <v>4</v>
      </c>
      <c r="R86" s="18">
        <v>1.9</v>
      </c>
      <c r="S86" s="18">
        <v>0</v>
      </c>
      <c r="T86" s="18">
        <v>0</v>
      </c>
      <c r="U86" s="18">
        <v>5</v>
      </c>
      <c r="V86" s="18">
        <v>0</v>
      </c>
      <c r="W86" s="18">
        <v>0</v>
      </c>
      <c r="X86" s="18">
        <v>0.3</v>
      </c>
      <c r="Y86" s="18">
        <v>0</v>
      </c>
      <c r="Z86" s="18">
        <v>0</v>
      </c>
      <c r="AA86" s="18">
        <v>1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1</v>
      </c>
      <c r="AJ86" s="18">
        <v>0</v>
      </c>
      <c r="AK86" s="18">
        <v>3</v>
      </c>
      <c r="AL86" s="18">
        <v>3.7</v>
      </c>
      <c r="AM86" s="18">
        <v>4</v>
      </c>
      <c r="AN86" s="18">
        <v>1.1000000000000001</v>
      </c>
      <c r="AO86" s="18">
        <v>4</v>
      </c>
      <c r="AP86" s="18">
        <v>1.9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  <c r="BQ86" s="18">
        <v>0</v>
      </c>
      <c r="BR86" s="18">
        <v>0</v>
      </c>
      <c r="BS86" s="18">
        <v>0</v>
      </c>
      <c r="BT86" s="18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2</v>
      </c>
      <c r="BZ86" s="18">
        <v>0</v>
      </c>
      <c r="CA86" s="18">
        <v>3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v>0</v>
      </c>
      <c r="CH86" s="18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18">
        <v>0</v>
      </c>
      <c r="CY86" s="18">
        <v>0</v>
      </c>
      <c r="CZ86" s="18">
        <v>0</v>
      </c>
      <c r="DA86" s="18">
        <v>5</v>
      </c>
      <c r="DB86" s="18">
        <v>0</v>
      </c>
      <c r="DC86" s="18">
        <v>0</v>
      </c>
      <c r="DD86" s="18">
        <v>0.3</v>
      </c>
      <c r="DE86" s="18">
        <v>0</v>
      </c>
      <c r="DF86" s="18">
        <v>0</v>
      </c>
      <c r="DG86" s="18">
        <v>1</v>
      </c>
      <c r="DH86" s="18">
        <v>0</v>
      </c>
      <c r="DI86" s="18">
        <v>0</v>
      </c>
      <c r="DJ86" s="18">
        <v>0</v>
      </c>
      <c r="DK86" s="18">
        <v>1</v>
      </c>
      <c r="DL86" s="18">
        <v>0</v>
      </c>
    </row>
    <row r="87" spans="1:116" s="5" customFormat="1" x14ac:dyDescent="0.15">
      <c r="A87" s="13" t="s">
        <v>366</v>
      </c>
      <c r="B87" s="13" t="s">
        <v>368</v>
      </c>
      <c r="C87" s="13" t="s">
        <v>403</v>
      </c>
      <c r="D87" s="22" t="s">
        <v>405</v>
      </c>
      <c r="E87" s="18" t="s">
        <v>367</v>
      </c>
      <c r="F87" s="18" t="s">
        <v>369</v>
      </c>
      <c r="G87" s="18" t="s">
        <v>404</v>
      </c>
      <c r="H87" s="18" t="s">
        <v>1184</v>
      </c>
      <c r="I87" s="18">
        <v>7</v>
      </c>
      <c r="J87" s="18">
        <v>2.5</v>
      </c>
      <c r="K87" s="18">
        <v>0</v>
      </c>
      <c r="L87" s="18">
        <v>0</v>
      </c>
      <c r="M87" s="18">
        <v>62</v>
      </c>
      <c r="N87" s="18">
        <v>6.9</v>
      </c>
      <c r="O87" s="18">
        <v>20</v>
      </c>
      <c r="P87" s="18">
        <v>0.6</v>
      </c>
      <c r="Q87" s="18">
        <v>56</v>
      </c>
      <c r="R87" s="18">
        <v>10</v>
      </c>
      <c r="S87" s="18">
        <v>0</v>
      </c>
      <c r="T87" s="18">
        <v>0</v>
      </c>
      <c r="U87" s="18">
        <v>7</v>
      </c>
      <c r="V87" s="18">
        <v>0</v>
      </c>
      <c r="W87" s="18">
        <v>1</v>
      </c>
      <c r="X87" s="18">
        <v>0.8</v>
      </c>
      <c r="Y87" s="18">
        <v>1</v>
      </c>
      <c r="Z87" s="18">
        <v>0</v>
      </c>
      <c r="AA87" s="18">
        <v>3</v>
      </c>
      <c r="AB87" s="18">
        <v>0.7</v>
      </c>
      <c r="AC87" s="18">
        <v>2</v>
      </c>
      <c r="AD87" s="18">
        <v>0</v>
      </c>
      <c r="AE87" s="18">
        <v>3</v>
      </c>
      <c r="AF87" s="18">
        <v>0</v>
      </c>
      <c r="AG87" s="18">
        <v>1</v>
      </c>
      <c r="AH87" s="18">
        <v>0</v>
      </c>
      <c r="AI87" s="18">
        <v>3</v>
      </c>
      <c r="AJ87" s="18">
        <v>0</v>
      </c>
      <c r="AK87" s="18">
        <v>56</v>
      </c>
      <c r="AL87" s="18">
        <v>6</v>
      </c>
      <c r="AM87" s="18">
        <v>19</v>
      </c>
      <c r="AN87" s="18">
        <v>0.6</v>
      </c>
      <c r="AO87" s="18">
        <v>55</v>
      </c>
      <c r="AP87" s="18">
        <v>9.5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4</v>
      </c>
      <c r="BZ87" s="18">
        <v>0.9</v>
      </c>
      <c r="CA87" s="18">
        <v>1</v>
      </c>
      <c r="CB87" s="18">
        <v>0</v>
      </c>
      <c r="CC87" s="18">
        <v>1</v>
      </c>
      <c r="CD87" s="18">
        <v>0.5</v>
      </c>
      <c r="CE87" s="18">
        <v>0</v>
      </c>
      <c r="CF87" s="18">
        <v>0</v>
      </c>
      <c r="CG87" s="18">
        <v>7</v>
      </c>
      <c r="CH87" s="18">
        <v>0</v>
      </c>
      <c r="CI87" s="18">
        <v>1</v>
      </c>
      <c r="CJ87" s="18">
        <v>0.8</v>
      </c>
      <c r="CK87" s="18">
        <v>1</v>
      </c>
      <c r="CL87" s="18">
        <v>0</v>
      </c>
      <c r="CM87" s="18">
        <v>3</v>
      </c>
      <c r="CN87" s="18">
        <v>0.7</v>
      </c>
      <c r="CO87" s="18">
        <v>0</v>
      </c>
      <c r="CP87" s="18">
        <v>0</v>
      </c>
      <c r="CQ87" s="18">
        <v>3</v>
      </c>
      <c r="CR87" s="18">
        <v>0</v>
      </c>
      <c r="CS87" s="18">
        <v>2</v>
      </c>
      <c r="CT87" s="18">
        <v>0</v>
      </c>
      <c r="CU87" s="18">
        <v>0</v>
      </c>
      <c r="CV87" s="18">
        <v>0</v>
      </c>
      <c r="CW87" s="18">
        <v>0</v>
      </c>
      <c r="CX87" s="18">
        <v>0</v>
      </c>
      <c r="CY87" s="18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>
        <v>0</v>
      </c>
      <c r="DG87" s="18">
        <v>0</v>
      </c>
      <c r="DH87" s="18">
        <v>0</v>
      </c>
      <c r="DI87" s="18">
        <v>1</v>
      </c>
      <c r="DJ87" s="18">
        <v>0</v>
      </c>
      <c r="DK87" s="18">
        <v>0</v>
      </c>
      <c r="DL87" s="18">
        <v>0</v>
      </c>
    </row>
    <row r="88" spans="1:116" s="5" customFormat="1" x14ac:dyDescent="0.15">
      <c r="A88" s="13" t="s">
        <v>366</v>
      </c>
      <c r="B88" s="13" t="s">
        <v>368</v>
      </c>
      <c r="C88" s="13" t="s">
        <v>406</v>
      </c>
      <c r="D88" s="22" t="s">
        <v>408</v>
      </c>
      <c r="E88" s="18" t="s">
        <v>367</v>
      </c>
      <c r="F88" s="18" t="s">
        <v>369</v>
      </c>
      <c r="G88" s="18" t="s">
        <v>407</v>
      </c>
      <c r="H88" s="18" t="s">
        <v>1184</v>
      </c>
      <c r="I88" s="18">
        <v>10</v>
      </c>
      <c r="J88" s="18">
        <v>3.9</v>
      </c>
      <c r="K88" s="18">
        <v>0</v>
      </c>
      <c r="L88" s="18">
        <v>0</v>
      </c>
      <c r="M88" s="18">
        <v>105</v>
      </c>
      <c r="N88" s="18">
        <v>5.3</v>
      </c>
      <c r="O88" s="18">
        <v>15</v>
      </c>
      <c r="P88" s="18">
        <v>3.2</v>
      </c>
      <c r="Q88" s="18">
        <v>26</v>
      </c>
      <c r="R88" s="18">
        <v>0.8</v>
      </c>
      <c r="S88" s="18">
        <v>0</v>
      </c>
      <c r="T88" s="18">
        <v>0</v>
      </c>
      <c r="U88" s="18">
        <v>18</v>
      </c>
      <c r="V88" s="18">
        <v>0.7</v>
      </c>
      <c r="W88" s="18">
        <v>16</v>
      </c>
      <c r="X88" s="18">
        <v>0</v>
      </c>
      <c r="Y88" s="18">
        <v>9</v>
      </c>
      <c r="Z88" s="18">
        <v>0</v>
      </c>
      <c r="AA88" s="18">
        <v>3</v>
      </c>
      <c r="AB88" s="18">
        <v>1.2</v>
      </c>
      <c r="AC88" s="18">
        <v>6</v>
      </c>
      <c r="AD88" s="18">
        <v>0</v>
      </c>
      <c r="AE88" s="18">
        <v>5</v>
      </c>
      <c r="AF88" s="18">
        <v>0</v>
      </c>
      <c r="AG88" s="18">
        <v>6</v>
      </c>
      <c r="AH88" s="18">
        <v>0</v>
      </c>
      <c r="AI88" s="18">
        <v>4</v>
      </c>
      <c r="AJ88" s="18">
        <v>0</v>
      </c>
      <c r="AK88" s="18">
        <v>88</v>
      </c>
      <c r="AL88" s="18">
        <v>3.2</v>
      </c>
      <c r="AM88" s="18">
        <v>11</v>
      </c>
      <c r="AN88" s="18">
        <v>3.2</v>
      </c>
      <c r="AO88" s="18">
        <v>26</v>
      </c>
      <c r="AP88" s="18">
        <v>0.8</v>
      </c>
      <c r="AQ88" s="18">
        <v>0</v>
      </c>
      <c r="AR88" s="18">
        <v>0</v>
      </c>
      <c r="AS88" s="18">
        <v>18</v>
      </c>
      <c r="AT88" s="18">
        <v>0.7</v>
      </c>
      <c r="AU88" s="18">
        <v>16</v>
      </c>
      <c r="AV88" s="18">
        <v>0</v>
      </c>
      <c r="AW88" s="18">
        <v>9</v>
      </c>
      <c r="AX88" s="18">
        <v>0</v>
      </c>
      <c r="AY88" s="18">
        <v>2</v>
      </c>
      <c r="AZ88" s="18">
        <v>0</v>
      </c>
      <c r="BA88" s="18">
        <v>0</v>
      </c>
      <c r="BB88" s="18">
        <v>0</v>
      </c>
      <c r="BC88" s="18">
        <v>4</v>
      </c>
      <c r="BD88" s="18">
        <v>0</v>
      </c>
      <c r="BE88" s="18">
        <v>3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1</v>
      </c>
      <c r="BV88" s="18">
        <v>0</v>
      </c>
      <c r="BW88" s="18">
        <v>0</v>
      </c>
      <c r="BX88" s="18">
        <v>0</v>
      </c>
      <c r="BY88" s="18">
        <v>4</v>
      </c>
      <c r="BZ88" s="18">
        <v>2.1</v>
      </c>
      <c r="CA88" s="18">
        <v>2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10</v>
      </c>
      <c r="CT88" s="18">
        <v>0</v>
      </c>
      <c r="CU88" s="18">
        <v>2</v>
      </c>
      <c r="CV88" s="18">
        <v>0</v>
      </c>
      <c r="CW88" s="18">
        <v>0</v>
      </c>
      <c r="CX88" s="18">
        <v>0</v>
      </c>
      <c r="CY88" s="18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>
        <v>0</v>
      </c>
      <c r="DG88" s="18">
        <v>1</v>
      </c>
      <c r="DH88" s="18">
        <v>1.2</v>
      </c>
      <c r="DI88" s="18">
        <v>5</v>
      </c>
      <c r="DJ88" s="18">
        <v>0</v>
      </c>
      <c r="DK88" s="18">
        <v>0</v>
      </c>
      <c r="DL88" s="18">
        <v>0</v>
      </c>
    </row>
    <row r="89" spans="1:116" s="5" customFormat="1" x14ac:dyDescent="0.15">
      <c r="A89" s="13" t="s">
        <v>366</v>
      </c>
      <c r="B89" s="13" t="s">
        <v>368</v>
      </c>
      <c r="C89" s="13" t="s">
        <v>409</v>
      </c>
      <c r="D89" s="22" t="s">
        <v>411</v>
      </c>
      <c r="E89" s="18" t="s">
        <v>367</v>
      </c>
      <c r="F89" s="18" t="s">
        <v>369</v>
      </c>
      <c r="G89" s="18" t="s">
        <v>410</v>
      </c>
      <c r="H89" s="18" t="s">
        <v>1184</v>
      </c>
      <c r="I89" s="18">
        <v>7</v>
      </c>
      <c r="J89" s="18">
        <v>3.2</v>
      </c>
      <c r="K89" s="18">
        <v>0</v>
      </c>
      <c r="L89" s="18">
        <v>0</v>
      </c>
      <c r="M89" s="18">
        <v>46</v>
      </c>
      <c r="N89" s="18">
        <v>3.8</v>
      </c>
      <c r="O89" s="18">
        <v>8</v>
      </c>
      <c r="P89" s="18">
        <v>1.4</v>
      </c>
      <c r="Q89" s="18">
        <v>4</v>
      </c>
      <c r="R89" s="18">
        <v>4.4000000000000004</v>
      </c>
      <c r="S89" s="18">
        <v>0</v>
      </c>
      <c r="T89" s="18">
        <v>0</v>
      </c>
      <c r="U89" s="18">
        <v>18</v>
      </c>
      <c r="V89" s="18">
        <v>0</v>
      </c>
      <c r="W89" s="18">
        <v>4</v>
      </c>
      <c r="X89" s="18">
        <v>0</v>
      </c>
      <c r="Y89" s="18">
        <v>0</v>
      </c>
      <c r="Z89" s="18">
        <v>0</v>
      </c>
      <c r="AA89" s="18">
        <v>2</v>
      </c>
      <c r="AB89" s="18">
        <v>0</v>
      </c>
      <c r="AC89" s="18">
        <v>4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2</v>
      </c>
      <c r="AJ89" s="18">
        <v>0</v>
      </c>
      <c r="AK89" s="18">
        <v>36</v>
      </c>
      <c r="AL89" s="18">
        <v>2.5</v>
      </c>
      <c r="AM89" s="18">
        <v>4</v>
      </c>
      <c r="AN89" s="18">
        <v>1.4</v>
      </c>
      <c r="AO89" s="18">
        <v>3</v>
      </c>
      <c r="AP89" s="18">
        <v>3.4</v>
      </c>
      <c r="AQ89" s="18">
        <v>0</v>
      </c>
      <c r="AR89" s="18">
        <v>0</v>
      </c>
      <c r="AS89" s="18">
        <v>13</v>
      </c>
      <c r="AT89" s="18">
        <v>0</v>
      </c>
      <c r="AU89" s="18">
        <v>2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5</v>
      </c>
      <c r="BF89" s="18">
        <v>0</v>
      </c>
      <c r="BG89" s="18">
        <v>1</v>
      </c>
      <c r="BH89" s="18">
        <v>0</v>
      </c>
      <c r="BI89" s="18">
        <v>1</v>
      </c>
      <c r="BJ89" s="18">
        <v>1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  <c r="BP89" s="18">
        <v>0</v>
      </c>
      <c r="BQ89" s="18">
        <v>0</v>
      </c>
      <c r="BR89" s="18">
        <v>0</v>
      </c>
      <c r="BS89" s="18">
        <v>0</v>
      </c>
      <c r="BT89" s="18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5</v>
      </c>
      <c r="BZ89" s="18">
        <v>0.8</v>
      </c>
      <c r="CA89" s="18">
        <v>3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5</v>
      </c>
      <c r="CH89" s="18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0.5</v>
      </c>
      <c r="CU89" s="18">
        <v>0</v>
      </c>
      <c r="CV89" s="18">
        <v>0</v>
      </c>
      <c r="CW89" s="18">
        <v>0</v>
      </c>
      <c r="CX89" s="18">
        <v>0</v>
      </c>
      <c r="CY89" s="18">
        <v>0</v>
      </c>
      <c r="CZ89" s="18">
        <v>0</v>
      </c>
      <c r="DA89" s="18">
        <v>0</v>
      </c>
      <c r="DB89" s="18">
        <v>0</v>
      </c>
      <c r="DC89" s="18">
        <v>2</v>
      </c>
      <c r="DD89" s="18">
        <v>0</v>
      </c>
      <c r="DE89" s="18">
        <v>0</v>
      </c>
      <c r="DF89" s="18">
        <v>0</v>
      </c>
      <c r="DG89" s="18">
        <v>2</v>
      </c>
      <c r="DH89" s="18">
        <v>0</v>
      </c>
      <c r="DI89" s="18">
        <v>0</v>
      </c>
      <c r="DJ89" s="18">
        <v>0</v>
      </c>
      <c r="DK89" s="18">
        <v>2</v>
      </c>
      <c r="DL89" s="18">
        <v>0</v>
      </c>
    </row>
    <row r="90" spans="1:116" s="5" customFormat="1" x14ac:dyDescent="0.15">
      <c r="A90" s="13" t="s">
        <v>366</v>
      </c>
      <c r="B90" s="13" t="s">
        <v>368</v>
      </c>
      <c r="C90" s="13" t="s">
        <v>412</v>
      </c>
      <c r="D90" s="22" t="s">
        <v>414</v>
      </c>
      <c r="E90" s="18" t="s">
        <v>367</v>
      </c>
      <c r="F90" s="18" t="s">
        <v>369</v>
      </c>
      <c r="G90" s="18" t="s">
        <v>413</v>
      </c>
      <c r="H90" s="18" t="s">
        <v>1184</v>
      </c>
      <c r="I90" s="18">
        <v>11</v>
      </c>
      <c r="J90" s="18">
        <v>3.6</v>
      </c>
      <c r="K90" s="18">
        <v>0</v>
      </c>
      <c r="L90" s="18">
        <v>0</v>
      </c>
      <c r="M90" s="18">
        <v>67</v>
      </c>
      <c r="N90" s="18">
        <v>7</v>
      </c>
      <c r="O90" s="18">
        <v>2</v>
      </c>
      <c r="P90" s="18">
        <v>3.4</v>
      </c>
      <c r="Q90" s="18">
        <v>24</v>
      </c>
      <c r="R90" s="18">
        <v>1.2</v>
      </c>
      <c r="S90" s="18">
        <v>0</v>
      </c>
      <c r="T90" s="18">
        <v>0</v>
      </c>
      <c r="U90" s="18">
        <v>12</v>
      </c>
      <c r="V90" s="18">
        <v>0</v>
      </c>
      <c r="W90" s="18">
        <v>7</v>
      </c>
      <c r="X90" s="18">
        <v>0</v>
      </c>
      <c r="Y90" s="18">
        <v>2</v>
      </c>
      <c r="Z90" s="18">
        <v>0</v>
      </c>
      <c r="AA90" s="18">
        <v>4</v>
      </c>
      <c r="AB90" s="18">
        <v>0</v>
      </c>
      <c r="AC90" s="18">
        <v>3</v>
      </c>
      <c r="AD90" s="18">
        <v>0</v>
      </c>
      <c r="AE90" s="18">
        <v>5</v>
      </c>
      <c r="AF90" s="18">
        <v>0</v>
      </c>
      <c r="AG90" s="18">
        <v>1</v>
      </c>
      <c r="AH90" s="18">
        <v>0</v>
      </c>
      <c r="AI90" s="18">
        <v>2</v>
      </c>
      <c r="AJ90" s="18">
        <v>0.6</v>
      </c>
      <c r="AK90" s="18">
        <v>54</v>
      </c>
      <c r="AL90" s="18">
        <v>1.6</v>
      </c>
      <c r="AM90" s="18">
        <v>2</v>
      </c>
      <c r="AN90" s="18">
        <v>2.9</v>
      </c>
      <c r="AO90" s="18">
        <v>23</v>
      </c>
      <c r="AP90" s="18">
        <v>1.2000000000000002</v>
      </c>
      <c r="AQ90" s="18">
        <v>0</v>
      </c>
      <c r="AR90" s="18">
        <v>0</v>
      </c>
      <c r="AS90" s="18">
        <v>1</v>
      </c>
      <c r="AT90" s="18">
        <v>0</v>
      </c>
      <c r="AU90" s="18">
        <v>1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7</v>
      </c>
      <c r="BZ90" s="18">
        <v>5.4</v>
      </c>
      <c r="CA90" s="18">
        <v>0</v>
      </c>
      <c r="CB90" s="18">
        <v>0.5</v>
      </c>
      <c r="CC90" s="18">
        <v>1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6</v>
      </c>
      <c r="CT90" s="18">
        <v>0</v>
      </c>
      <c r="CU90" s="18">
        <v>0</v>
      </c>
      <c r="CV90" s="18">
        <v>0</v>
      </c>
      <c r="CW90" s="18">
        <v>0</v>
      </c>
      <c r="CX90" s="18">
        <v>0</v>
      </c>
      <c r="CY90" s="18">
        <v>0</v>
      </c>
      <c r="CZ90" s="18">
        <v>0</v>
      </c>
      <c r="DA90" s="18">
        <v>11</v>
      </c>
      <c r="DB90" s="18">
        <v>0</v>
      </c>
      <c r="DC90" s="18">
        <v>6</v>
      </c>
      <c r="DD90" s="18">
        <v>0</v>
      </c>
      <c r="DE90" s="18">
        <v>2</v>
      </c>
      <c r="DF90" s="18">
        <v>0</v>
      </c>
      <c r="DG90" s="18">
        <v>4</v>
      </c>
      <c r="DH90" s="18">
        <v>0</v>
      </c>
      <c r="DI90" s="18">
        <v>1</v>
      </c>
      <c r="DJ90" s="18">
        <v>0</v>
      </c>
      <c r="DK90" s="18">
        <v>2</v>
      </c>
      <c r="DL90" s="18">
        <v>0.6</v>
      </c>
    </row>
    <row r="91" spans="1:116" s="5" customFormat="1" x14ac:dyDescent="0.15">
      <c r="A91" s="13" t="s">
        <v>366</v>
      </c>
      <c r="B91" s="13" t="s">
        <v>368</v>
      </c>
      <c r="C91" s="13" t="s">
        <v>415</v>
      </c>
      <c r="D91" s="22" t="s">
        <v>417</v>
      </c>
      <c r="E91" s="18" t="s">
        <v>367</v>
      </c>
      <c r="F91" s="18" t="s">
        <v>369</v>
      </c>
      <c r="G91" s="18" t="s">
        <v>416</v>
      </c>
      <c r="H91" s="18" t="s">
        <v>1184</v>
      </c>
      <c r="I91" s="18">
        <v>3</v>
      </c>
      <c r="J91" s="18">
        <v>1.8</v>
      </c>
      <c r="K91" s="18">
        <v>0</v>
      </c>
      <c r="L91" s="18">
        <v>0</v>
      </c>
      <c r="M91" s="18">
        <v>21</v>
      </c>
      <c r="N91" s="18">
        <v>1</v>
      </c>
      <c r="O91" s="18">
        <v>15</v>
      </c>
      <c r="P91" s="18">
        <v>1</v>
      </c>
      <c r="Q91" s="18">
        <v>21</v>
      </c>
      <c r="R91" s="18">
        <v>12.1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1</v>
      </c>
      <c r="AB91" s="18">
        <v>0</v>
      </c>
      <c r="AC91" s="18">
        <v>1</v>
      </c>
      <c r="AD91" s="18">
        <v>0</v>
      </c>
      <c r="AE91" s="18">
        <v>1</v>
      </c>
      <c r="AF91" s="18">
        <v>0</v>
      </c>
      <c r="AG91" s="18">
        <v>0</v>
      </c>
      <c r="AH91" s="18">
        <v>0</v>
      </c>
      <c r="AI91" s="18">
        <v>1</v>
      </c>
      <c r="AJ91" s="18">
        <v>0</v>
      </c>
      <c r="AK91" s="18">
        <v>19</v>
      </c>
      <c r="AL91" s="18">
        <v>1</v>
      </c>
      <c r="AM91" s="18">
        <v>14</v>
      </c>
      <c r="AN91" s="18">
        <v>1</v>
      </c>
      <c r="AO91" s="18">
        <v>21</v>
      </c>
      <c r="AP91" s="18">
        <v>12.1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2</v>
      </c>
      <c r="BZ91" s="18">
        <v>0</v>
      </c>
      <c r="CA91" s="18">
        <v>1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1</v>
      </c>
      <c r="CN91" s="18">
        <v>0</v>
      </c>
      <c r="CO91" s="18">
        <v>0</v>
      </c>
      <c r="CP91" s="18">
        <v>0</v>
      </c>
      <c r="CQ91" s="18">
        <v>1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8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>
        <v>0</v>
      </c>
      <c r="DF91" s="18">
        <v>0</v>
      </c>
      <c r="DG91" s="18">
        <v>0</v>
      </c>
      <c r="DH91" s="18">
        <v>0</v>
      </c>
      <c r="DI91" s="18">
        <v>0</v>
      </c>
      <c r="DJ91" s="18">
        <v>0</v>
      </c>
      <c r="DK91" s="18">
        <v>0</v>
      </c>
      <c r="DL91" s="18">
        <v>0</v>
      </c>
    </row>
    <row r="92" spans="1:116" s="5" customFormat="1" x14ac:dyDescent="0.15">
      <c r="A92" s="13" t="s">
        <v>366</v>
      </c>
      <c r="B92" s="13" t="s">
        <v>397</v>
      </c>
      <c r="C92" s="13" t="s">
        <v>418</v>
      </c>
      <c r="D92" s="22" t="s">
        <v>420</v>
      </c>
      <c r="E92" s="18" t="s">
        <v>367</v>
      </c>
      <c r="F92" s="18" t="s">
        <v>398</v>
      </c>
      <c r="G92" s="18" t="s">
        <v>419</v>
      </c>
      <c r="H92" s="18" t="s">
        <v>1184</v>
      </c>
      <c r="I92" s="18">
        <v>33</v>
      </c>
      <c r="J92" s="18">
        <v>2.7</v>
      </c>
      <c r="K92" s="18">
        <v>2</v>
      </c>
      <c r="L92" s="18">
        <v>0</v>
      </c>
      <c r="M92" s="18">
        <v>185</v>
      </c>
      <c r="N92" s="18">
        <v>6.7</v>
      </c>
      <c r="O92" s="18">
        <v>3</v>
      </c>
      <c r="P92" s="18">
        <v>0.6</v>
      </c>
      <c r="Q92" s="18">
        <v>33</v>
      </c>
      <c r="R92" s="18">
        <v>6.4</v>
      </c>
      <c r="S92" s="18">
        <v>0</v>
      </c>
      <c r="T92" s="18">
        <v>0</v>
      </c>
      <c r="U92" s="18">
        <v>25</v>
      </c>
      <c r="V92" s="18">
        <v>0</v>
      </c>
      <c r="W92" s="18">
        <v>19</v>
      </c>
      <c r="X92" s="18">
        <v>0</v>
      </c>
      <c r="Y92" s="18">
        <v>6</v>
      </c>
      <c r="Z92" s="18">
        <v>0</v>
      </c>
      <c r="AA92" s="18">
        <v>7</v>
      </c>
      <c r="AB92" s="18">
        <v>0</v>
      </c>
      <c r="AC92" s="18">
        <v>7</v>
      </c>
      <c r="AD92" s="18">
        <v>0</v>
      </c>
      <c r="AE92" s="18">
        <v>13</v>
      </c>
      <c r="AF92" s="18">
        <v>0</v>
      </c>
      <c r="AG92" s="18">
        <v>7</v>
      </c>
      <c r="AH92" s="18">
        <v>0</v>
      </c>
      <c r="AI92" s="18">
        <v>3</v>
      </c>
      <c r="AJ92" s="18">
        <v>0.8</v>
      </c>
      <c r="AK92" s="18">
        <v>138</v>
      </c>
      <c r="AL92" s="18">
        <v>0.8</v>
      </c>
      <c r="AM92" s="18">
        <v>0</v>
      </c>
      <c r="AN92" s="18">
        <v>0</v>
      </c>
      <c r="AO92" s="18">
        <v>31</v>
      </c>
      <c r="AP92" s="18">
        <v>4.7</v>
      </c>
      <c r="AQ92" s="18">
        <v>0</v>
      </c>
      <c r="AR92" s="18">
        <v>0</v>
      </c>
      <c r="AS92" s="18">
        <v>11</v>
      </c>
      <c r="AT92" s="18">
        <v>0</v>
      </c>
      <c r="AU92" s="18">
        <v>10</v>
      </c>
      <c r="AV92" s="18">
        <v>0</v>
      </c>
      <c r="AW92" s="18">
        <v>2</v>
      </c>
      <c r="AX92" s="18">
        <v>0</v>
      </c>
      <c r="AY92" s="18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  <c r="BE92" s="18">
        <v>17</v>
      </c>
      <c r="BF92" s="18">
        <v>0</v>
      </c>
      <c r="BG92" s="18">
        <v>0</v>
      </c>
      <c r="BH92" s="18">
        <v>0</v>
      </c>
      <c r="BI92" s="18">
        <v>1</v>
      </c>
      <c r="BJ92" s="18">
        <v>0</v>
      </c>
      <c r="BK92" s="18">
        <v>0</v>
      </c>
      <c r="BL92" s="18">
        <v>0</v>
      </c>
      <c r="BM92" s="18">
        <v>0</v>
      </c>
      <c r="BN92" s="18">
        <v>0</v>
      </c>
      <c r="BO92" s="18">
        <v>0</v>
      </c>
      <c r="BP92" s="18">
        <v>0</v>
      </c>
      <c r="BQ92" s="18">
        <v>0</v>
      </c>
      <c r="BR92" s="18">
        <v>0</v>
      </c>
      <c r="BS92" s="18">
        <v>0</v>
      </c>
      <c r="BT92" s="18">
        <v>0</v>
      </c>
      <c r="BU92" s="18">
        <v>1</v>
      </c>
      <c r="BV92" s="18">
        <v>0</v>
      </c>
      <c r="BW92" s="18">
        <v>0</v>
      </c>
      <c r="BX92" s="18">
        <v>0</v>
      </c>
      <c r="BY92" s="18">
        <v>15</v>
      </c>
      <c r="BZ92" s="18">
        <v>5.9</v>
      </c>
      <c r="CA92" s="18">
        <v>3</v>
      </c>
      <c r="CB92" s="18">
        <v>0.6</v>
      </c>
      <c r="CC92" s="18">
        <v>1</v>
      </c>
      <c r="CD92" s="18">
        <v>1.1000000000000001</v>
      </c>
      <c r="CE92" s="18">
        <v>0</v>
      </c>
      <c r="CF92" s="18">
        <v>0</v>
      </c>
      <c r="CG92" s="18">
        <v>0</v>
      </c>
      <c r="CH92" s="18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15</v>
      </c>
      <c r="CT92" s="18">
        <v>0</v>
      </c>
      <c r="CU92" s="18">
        <v>0</v>
      </c>
      <c r="CV92" s="18">
        <v>0</v>
      </c>
      <c r="CW92" s="18">
        <v>0</v>
      </c>
      <c r="CX92" s="18">
        <v>0.6</v>
      </c>
      <c r="CY92" s="18">
        <v>0</v>
      </c>
      <c r="CZ92" s="18">
        <v>0</v>
      </c>
      <c r="DA92" s="18">
        <v>14</v>
      </c>
      <c r="DB92" s="18">
        <v>0</v>
      </c>
      <c r="DC92" s="18">
        <v>9</v>
      </c>
      <c r="DD92" s="18">
        <v>0</v>
      </c>
      <c r="DE92" s="18">
        <v>4</v>
      </c>
      <c r="DF92" s="18">
        <v>0</v>
      </c>
      <c r="DG92" s="18">
        <v>7</v>
      </c>
      <c r="DH92" s="18">
        <v>0</v>
      </c>
      <c r="DI92" s="18">
        <v>6</v>
      </c>
      <c r="DJ92" s="18">
        <v>0</v>
      </c>
      <c r="DK92" s="18">
        <v>3</v>
      </c>
      <c r="DL92" s="18">
        <v>0.8</v>
      </c>
    </row>
    <row r="93" spans="1:116" s="5" customFormat="1" x14ac:dyDescent="0.15">
      <c r="A93" s="13" t="s">
        <v>366</v>
      </c>
      <c r="B93" s="13" t="s">
        <v>397</v>
      </c>
      <c r="C93" s="13" t="s">
        <v>421</v>
      </c>
      <c r="D93" s="22" t="s">
        <v>423</v>
      </c>
      <c r="E93" s="18" t="s">
        <v>367</v>
      </c>
      <c r="F93" s="18" t="s">
        <v>398</v>
      </c>
      <c r="G93" s="18" t="s">
        <v>422</v>
      </c>
      <c r="H93" s="18" t="s">
        <v>1184</v>
      </c>
      <c r="I93" s="18">
        <v>132</v>
      </c>
      <c r="J93" s="18">
        <v>86</v>
      </c>
      <c r="K93" s="18">
        <v>0</v>
      </c>
      <c r="L93" s="18">
        <v>0</v>
      </c>
      <c r="M93" s="18">
        <v>580</v>
      </c>
      <c r="N93" s="18">
        <v>21.4</v>
      </c>
      <c r="O93" s="18">
        <v>0</v>
      </c>
      <c r="P93" s="18">
        <v>0</v>
      </c>
      <c r="Q93" s="18">
        <v>0</v>
      </c>
      <c r="R93" s="18">
        <v>32.299999999999997</v>
      </c>
      <c r="S93" s="18">
        <v>33</v>
      </c>
      <c r="T93" s="18">
        <v>0</v>
      </c>
      <c r="U93" s="18">
        <v>12</v>
      </c>
      <c r="V93" s="18">
        <v>0</v>
      </c>
      <c r="W93" s="18">
        <v>4</v>
      </c>
      <c r="X93" s="18">
        <v>0</v>
      </c>
      <c r="Y93" s="18">
        <v>2</v>
      </c>
      <c r="Z93" s="18">
        <v>0</v>
      </c>
      <c r="AA93" s="18">
        <v>28</v>
      </c>
      <c r="AB93" s="18">
        <v>0</v>
      </c>
      <c r="AC93" s="18">
        <v>27</v>
      </c>
      <c r="AD93" s="18">
        <v>0.5</v>
      </c>
      <c r="AE93" s="18">
        <v>29</v>
      </c>
      <c r="AF93" s="18">
        <v>7.7</v>
      </c>
      <c r="AG93" s="18">
        <v>9</v>
      </c>
      <c r="AH93" s="18">
        <v>0</v>
      </c>
      <c r="AI93" s="18">
        <v>8</v>
      </c>
      <c r="AJ93" s="18">
        <v>0.8</v>
      </c>
      <c r="AK93" s="18">
        <v>405</v>
      </c>
      <c r="AL93" s="18">
        <v>2.4000000000000004</v>
      </c>
      <c r="AM93" s="18">
        <v>0</v>
      </c>
      <c r="AN93" s="18">
        <v>0</v>
      </c>
      <c r="AO93" s="18">
        <v>0</v>
      </c>
      <c r="AP93" s="18">
        <v>25.3</v>
      </c>
      <c r="AQ93" s="18">
        <v>32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33</v>
      </c>
      <c r="BF93" s="18">
        <v>0.8</v>
      </c>
      <c r="BG93" s="18">
        <v>0</v>
      </c>
      <c r="BH93" s="18">
        <v>0</v>
      </c>
      <c r="BI93" s="18">
        <v>0</v>
      </c>
      <c r="BJ93" s="18">
        <v>1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24</v>
      </c>
      <c r="BZ93" s="18">
        <v>11</v>
      </c>
      <c r="CA93" s="18">
        <v>0</v>
      </c>
      <c r="CB93" s="18">
        <v>0</v>
      </c>
      <c r="CC93" s="18">
        <v>0</v>
      </c>
      <c r="CD93" s="18">
        <v>0.8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118</v>
      </c>
      <c r="CT93" s="18">
        <v>7.2</v>
      </c>
      <c r="CU93" s="18">
        <v>0</v>
      </c>
      <c r="CV93" s="18">
        <v>0</v>
      </c>
      <c r="CW93" s="18">
        <v>0</v>
      </c>
      <c r="CX93" s="18">
        <v>5.2</v>
      </c>
      <c r="CY93" s="18">
        <v>1</v>
      </c>
      <c r="CZ93" s="18">
        <v>0</v>
      </c>
      <c r="DA93" s="18">
        <v>12</v>
      </c>
      <c r="DB93" s="18">
        <v>0</v>
      </c>
      <c r="DC93" s="18">
        <v>4</v>
      </c>
      <c r="DD93" s="18">
        <v>0</v>
      </c>
      <c r="DE93" s="18">
        <v>2</v>
      </c>
      <c r="DF93" s="18">
        <v>0</v>
      </c>
      <c r="DG93" s="18">
        <v>28</v>
      </c>
      <c r="DH93" s="18">
        <v>0</v>
      </c>
      <c r="DI93" s="18">
        <v>9</v>
      </c>
      <c r="DJ93" s="18">
        <v>0</v>
      </c>
      <c r="DK93" s="18">
        <v>8</v>
      </c>
      <c r="DL93" s="18">
        <v>0.8</v>
      </c>
    </row>
    <row r="94" spans="1:116" s="5" customFormat="1" x14ac:dyDescent="0.15">
      <c r="A94" s="13" t="s">
        <v>366</v>
      </c>
      <c r="B94" s="13" t="s">
        <v>397</v>
      </c>
      <c r="C94" s="13" t="s">
        <v>424</v>
      </c>
      <c r="D94" s="22" t="s">
        <v>426</v>
      </c>
      <c r="E94" s="18" t="s">
        <v>367</v>
      </c>
      <c r="F94" s="18" t="s">
        <v>398</v>
      </c>
      <c r="G94" s="18" t="s">
        <v>425</v>
      </c>
      <c r="H94" s="18" t="s">
        <v>1184</v>
      </c>
      <c r="I94" s="18">
        <v>11</v>
      </c>
      <c r="J94" s="18">
        <v>0</v>
      </c>
      <c r="K94" s="18">
        <v>0</v>
      </c>
      <c r="L94" s="18">
        <v>0</v>
      </c>
      <c r="M94" s="18">
        <v>59</v>
      </c>
      <c r="N94" s="18">
        <v>2</v>
      </c>
      <c r="O94" s="18">
        <v>3</v>
      </c>
      <c r="P94" s="18">
        <v>1</v>
      </c>
      <c r="Q94" s="18">
        <v>12</v>
      </c>
      <c r="R94" s="18">
        <v>0</v>
      </c>
      <c r="S94" s="18">
        <v>0</v>
      </c>
      <c r="T94" s="18">
        <v>0</v>
      </c>
      <c r="U94" s="18">
        <v>31</v>
      </c>
      <c r="V94" s="18">
        <v>0</v>
      </c>
      <c r="W94" s="18">
        <v>8</v>
      </c>
      <c r="X94" s="18">
        <v>0</v>
      </c>
      <c r="Y94" s="18">
        <v>4</v>
      </c>
      <c r="Z94" s="18">
        <v>0</v>
      </c>
      <c r="AA94" s="18">
        <v>4</v>
      </c>
      <c r="AB94" s="18">
        <v>0</v>
      </c>
      <c r="AC94" s="18">
        <v>5</v>
      </c>
      <c r="AD94" s="18">
        <v>0</v>
      </c>
      <c r="AE94" s="18">
        <v>1</v>
      </c>
      <c r="AF94" s="18">
        <v>0</v>
      </c>
      <c r="AG94" s="18">
        <v>0</v>
      </c>
      <c r="AH94" s="18">
        <v>0</v>
      </c>
      <c r="AI94" s="18">
        <v>2</v>
      </c>
      <c r="AJ94" s="18">
        <v>0</v>
      </c>
      <c r="AK94" s="18">
        <v>41</v>
      </c>
      <c r="AL94" s="18">
        <v>0.5</v>
      </c>
      <c r="AM94" s="18">
        <v>0</v>
      </c>
      <c r="AN94" s="18">
        <v>0</v>
      </c>
      <c r="AO94" s="18">
        <v>8</v>
      </c>
      <c r="AP94" s="18">
        <v>0</v>
      </c>
      <c r="AQ94" s="18">
        <v>0</v>
      </c>
      <c r="AR94" s="18">
        <v>0</v>
      </c>
      <c r="AS94" s="18">
        <v>21</v>
      </c>
      <c r="AT94" s="18">
        <v>0</v>
      </c>
      <c r="AU94" s="18">
        <v>8</v>
      </c>
      <c r="AV94" s="18">
        <v>0</v>
      </c>
      <c r="AW94" s="18">
        <v>2</v>
      </c>
      <c r="AX94" s="18">
        <v>0</v>
      </c>
      <c r="AY94" s="18">
        <v>0</v>
      </c>
      <c r="AZ94" s="18">
        <v>0</v>
      </c>
      <c r="BA94" s="18">
        <v>0</v>
      </c>
      <c r="BB94" s="18">
        <v>0</v>
      </c>
      <c r="BC94" s="18">
        <v>1</v>
      </c>
      <c r="BD94" s="18">
        <v>0</v>
      </c>
      <c r="BE94" s="18">
        <v>8</v>
      </c>
      <c r="BF94" s="18">
        <v>0</v>
      </c>
      <c r="BG94" s="18">
        <v>0</v>
      </c>
      <c r="BH94" s="18">
        <v>0</v>
      </c>
      <c r="BI94" s="18">
        <v>1</v>
      </c>
      <c r="BJ94" s="18">
        <v>0</v>
      </c>
      <c r="BK94" s="18">
        <v>0</v>
      </c>
      <c r="BL94" s="18">
        <v>0</v>
      </c>
      <c r="BM94" s="18">
        <v>0</v>
      </c>
      <c r="BN94" s="18">
        <v>0</v>
      </c>
      <c r="BO94" s="18">
        <v>0</v>
      </c>
      <c r="BP94" s="18">
        <v>0</v>
      </c>
      <c r="BQ94" s="18">
        <v>0</v>
      </c>
      <c r="BR94" s="18">
        <v>0</v>
      </c>
      <c r="BS94" s="18">
        <v>0</v>
      </c>
      <c r="BT94" s="18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9</v>
      </c>
      <c r="BZ94" s="18">
        <v>1.5</v>
      </c>
      <c r="CA94" s="18">
        <v>3</v>
      </c>
      <c r="CB94" s="18">
        <v>1</v>
      </c>
      <c r="CC94" s="18">
        <v>3</v>
      </c>
      <c r="CD94" s="18">
        <v>0</v>
      </c>
      <c r="CE94" s="18">
        <v>0</v>
      </c>
      <c r="CF94" s="18">
        <v>0</v>
      </c>
      <c r="CG94" s="18">
        <v>7</v>
      </c>
      <c r="CH94" s="18">
        <v>0</v>
      </c>
      <c r="CI94" s="18">
        <v>0</v>
      </c>
      <c r="CJ94" s="18">
        <v>0</v>
      </c>
      <c r="CK94" s="18">
        <v>2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1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18">
        <v>0</v>
      </c>
      <c r="DA94" s="18">
        <v>3</v>
      </c>
      <c r="DB94" s="18">
        <v>0</v>
      </c>
      <c r="DC94" s="18">
        <v>0</v>
      </c>
      <c r="DD94" s="18">
        <v>0</v>
      </c>
      <c r="DE94" s="18">
        <v>0</v>
      </c>
      <c r="DF94" s="18">
        <v>0</v>
      </c>
      <c r="DG94" s="18">
        <v>4</v>
      </c>
      <c r="DH94" s="18">
        <v>0</v>
      </c>
      <c r="DI94" s="18">
        <v>0</v>
      </c>
      <c r="DJ94" s="18">
        <v>0</v>
      </c>
      <c r="DK94" s="18">
        <v>1</v>
      </c>
      <c r="DL94" s="18">
        <v>0</v>
      </c>
    </row>
    <row r="95" spans="1:116" s="5" customFormat="1" x14ac:dyDescent="0.15">
      <c r="A95" s="13" t="s">
        <v>366</v>
      </c>
      <c r="B95" s="13" t="s">
        <v>397</v>
      </c>
      <c r="C95" s="13" t="s">
        <v>427</v>
      </c>
      <c r="D95" s="22" t="s">
        <v>429</v>
      </c>
      <c r="E95" s="18" t="s">
        <v>367</v>
      </c>
      <c r="F95" s="18" t="s">
        <v>398</v>
      </c>
      <c r="G95" s="18" t="s">
        <v>428</v>
      </c>
      <c r="H95" s="18" t="s">
        <v>1184</v>
      </c>
      <c r="I95" s="18">
        <v>3</v>
      </c>
      <c r="J95" s="18">
        <v>2</v>
      </c>
      <c r="K95" s="18">
        <v>0</v>
      </c>
      <c r="L95" s="18">
        <v>0</v>
      </c>
      <c r="M95" s="18">
        <v>33</v>
      </c>
      <c r="N95" s="18">
        <v>0</v>
      </c>
      <c r="O95" s="18">
        <v>19</v>
      </c>
      <c r="P95" s="18">
        <v>0</v>
      </c>
      <c r="Q95" s="18">
        <v>17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4</v>
      </c>
      <c r="X95" s="18">
        <v>0</v>
      </c>
      <c r="Y95" s="18">
        <v>0</v>
      </c>
      <c r="Z95" s="18">
        <v>0</v>
      </c>
      <c r="AA95" s="18">
        <v>1</v>
      </c>
      <c r="AB95" s="18">
        <v>0.6</v>
      </c>
      <c r="AC95" s="18">
        <v>1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3</v>
      </c>
      <c r="AJ95" s="18">
        <v>0</v>
      </c>
      <c r="AK95" s="18">
        <v>10</v>
      </c>
      <c r="AL95" s="18">
        <v>0</v>
      </c>
      <c r="AM95" s="18">
        <v>6</v>
      </c>
      <c r="AN95" s="18">
        <v>0</v>
      </c>
      <c r="AO95" s="18">
        <v>9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18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18">
        <v>0</v>
      </c>
      <c r="BO95" s="18">
        <v>0</v>
      </c>
      <c r="BP95" s="18">
        <v>0</v>
      </c>
      <c r="BQ95" s="18">
        <v>0</v>
      </c>
      <c r="BR95" s="18">
        <v>0</v>
      </c>
      <c r="BS95" s="18">
        <v>0</v>
      </c>
      <c r="BT95" s="18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1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8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22</v>
      </c>
      <c r="CT95" s="18">
        <v>0</v>
      </c>
      <c r="CU95" s="18">
        <v>13</v>
      </c>
      <c r="CV95" s="18">
        <v>0</v>
      </c>
      <c r="CW95" s="18">
        <v>8</v>
      </c>
      <c r="CX95" s="18">
        <v>0</v>
      </c>
      <c r="CY95" s="18">
        <v>0</v>
      </c>
      <c r="CZ95" s="18">
        <v>0</v>
      </c>
      <c r="DA95" s="18">
        <v>0</v>
      </c>
      <c r="DB95" s="18">
        <v>0</v>
      </c>
      <c r="DC95" s="18">
        <v>4</v>
      </c>
      <c r="DD95" s="18">
        <v>0</v>
      </c>
      <c r="DE95" s="18">
        <v>0</v>
      </c>
      <c r="DF95" s="18">
        <v>0</v>
      </c>
      <c r="DG95" s="18">
        <v>1</v>
      </c>
      <c r="DH95" s="18">
        <v>0.6</v>
      </c>
      <c r="DI95" s="18">
        <v>0</v>
      </c>
      <c r="DJ95" s="18">
        <v>0</v>
      </c>
      <c r="DK95" s="18">
        <v>3</v>
      </c>
      <c r="DL95" s="18">
        <v>0</v>
      </c>
    </row>
    <row r="96" spans="1:116" s="5" customFormat="1" x14ac:dyDescent="0.15">
      <c r="A96" s="13" t="s">
        <v>366</v>
      </c>
      <c r="B96" s="13" t="s">
        <v>397</v>
      </c>
      <c r="C96" s="13" t="s">
        <v>430</v>
      </c>
      <c r="D96" s="22" t="s">
        <v>432</v>
      </c>
      <c r="E96" s="18" t="s">
        <v>367</v>
      </c>
      <c r="F96" s="18" t="s">
        <v>398</v>
      </c>
      <c r="G96" s="18" t="s">
        <v>431</v>
      </c>
      <c r="H96" s="18" t="s">
        <v>1184</v>
      </c>
      <c r="I96" s="18">
        <v>5</v>
      </c>
      <c r="J96" s="18">
        <v>2.8</v>
      </c>
      <c r="K96" s="18">
        <v>0</v>
      </c>
      <c r="L96" s="18">
        <v>0</v>
      </c>
      <c r="M96" s="18">
        <v>37</v>
      </c>
      <c r="N96" s="18">
        <v>13.6</v>
      </c>
      <c r="O96" s="18">
        <v>3</v>
      </c>
      <c r="P96" s="18">
        <v>1</v>
      </c>
      <c r="Q96" s="18">
        <v>9</v>
      </c>
      <c r="R96" s="18">
        <v>0.9</v>
      </c>
      <c r="S96" s="18">
        <v>0</v>
      </c>
      <c r="T96" s="18">
        <v>0</v>
      </c>
      <c r="U96" s="18">
        <v>19</v>
      </c>
      <c r="V96" s="18">
        <v>0</v>
      </c>
      <c r="W96" s="18">
        <v>13</v>
      </c>
      <c r="X96" s="18">
        <v>0</v>
      </c>
      <c r="Y96" s="18">
        <v>8</v>
      </c>
      <c r="Z96" s="18">
        <v>0.8</v>
      </c>
      <c r="AA96" s="18">
        <v>2</v>
      </c>
      <c r="AB96" s="18">
        <v>0</v>
      </c>
      <c r="AC96" s="18">
        <v>1</v>
      </c>
      <c r="AD96" s="18">
        <v>0</v>
      </c>
      <c r="AE96" s="18">
        <v>1</v>
      </c>
      <c r="AF96" s="18">
        <v>0</v>
      </c>
      <c r="AG96" s="18">
        <v>0</v>
      </c>
      <c r="AH96" s="18">
        <v>0</v>
      </c>
      <c r="AI96" s="18">
        <v>4</v>
      </c>
      <c r="AJ96" s="18">
        <v>0</v>
      </c>
      <c r="AK96" s="18">
        <v>33</v>
      </c>
      <c r="AL96" s="18">
        <v>11.7</v>
      </c>
      <c r="AM96" s="18">
        <v>3</v>
      </c>
      <c r="AN96" s="18">
        <v>1</v>
      </c>
      <c r="AO96" s="18">
        <v>9</v>
      </c>
      <c r="AP96" s="18">
        <v>0.9</v>
      </c>
      <c r="AQ96" s="18">
        <v>0</v>
      </c>
      <c r="AR96" s="18">
        <v>0</v>
      </c>
      <c r="AS96" s="18">
        <v>3</v>
      </c>
      <c r="AT96" s="18">
        <v>0</v>
      </c>
      <c r="AU96" s="18">
        <v>2</v>
      </c>
      <c r="AV96" s="18">
        <v>0</v>
      </c>
      <c r="AW96" s="18">
        <v>1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1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  <c r="BK96" s="18">
        <v>0</v>
      </c>
      <c r="BL96" s="18">
        <v>0</v>
      </c>
      <c r="BM96" s="18">
        <v>0</v>
      </c>
      <c r="BN96" s="18">
        <v>0</v>
      </c>
      <c r="BO96" s="18">
        <v>0</v>
      </c>
      <c r="BP96" s="18">
        <v>0</v>
      </c>
      <c r="BQ96" s="18">
        <v>0</v>
      </c>
      <c r="BR96" s="18">
        <v>0</v>
      </c>
      <c r="BS96" s="18">
        <v>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4</v>
      </c>
      <c r="BZ96" s="18">
        <v>1.9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8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18">
        <v>0</v>
      </c>
      <c r="DA96" s="18">
        <v>16</v>
      </c>
      <c r="DB96" s="18">
        <v>0</v>
      </c>
      <c r="DC96" s="18">
        <v>11</v>
      </c>
      <c r="DD96" s="18">
        <v>0</v>
      </c>
      <c r="DE96" s="18">
        <v>7</v>
      </c>
      <c r="DF96" s="18">
        <v>0.8</v>
      </c>
      <c r="DG96" s="18">
        <v>2</v>
      </c>
      <c r="DH96" s="18">
        <v>0</v>
      </c>
      <c r="DI96" s="18">
        <v>0</v>
      </c>
      <c r="DJ96" s="18">
        <v>0</v>
      </c>
      <c r="DK96" s="18">
        <v>3</v>
      </c>
      <c r="DL96" s="18">
        <v>0</v>
      </c>
    </row>
    <row r="97" spans="1:116" s="5" customFormat="1" x14ac:dyDescent="0.15">
      <c r="A97" s="13" t="s">
        <v>366</v>
      </c>
      <c r="B97" s="13" t="s">
        <v>435</v>
      </c>
      <c r="C97" s="13" t="s">
        <v>433</v>
      </c>
      <c r="D97" s="22" t="s">
        <v>437</v>
      </c>
      <c r="E97" s="18" t="s">
        <v>367</v>
      </c>
      <c r="F97" s="18" t="s">
        <v>436</v>
      </c>
      <c r="G97" s="18" t="s">
        <v>434</v>
      </c>
      <c r="H97" s="18" t="s">
        <v>1184</v>
      </c>
      <c r="I97" s="18">
        <v>4</v>
      </c>
      <c r="J97" s="18">
        <v>2</v>
      </c>
      <c r="K97" s="18">
        <v>0</v>
      </c>
      <c r="L97" s="18">
        <v>0</v>
      </c>
      <c r="M97" s="18">
        <v>43</v>
      </c>
      <c r="N97" s="18">
        <v>2.2999999999999998</v>
      </c>
      <c r="O97" s="18">
        <v>21</v>
      </c>
      <c r="P97" s="18">
        <v>1</v>
      </c>
      <c r="Q97" s="18">
        <v>37</v>
      </c>
      <c r="R97" s="18">
        <v>1.3</v>
      </c>
      <c r="S97" s="18">
        <v>0</v>
      </c>
      <c r="T97" s="18">
        <v>0</v>
      </c>
      <c r="U97" s="18">
        <v>1</v>
      </c>
      <c r="V97" s="18">
        <v>0.5</v>
      </c>
      <c r="W97" s="18">
        <v>5</v>
      </c>
      <c r="X97" s="18">
        <v>0.4</v>
      </c>
      <c r="Y97" s="18">
        <v>1</v>
      </c>
      <c r="Z97" s="18">
        <v>0</v>
      </c>
      <c r="AA97" s="18">
        <v>2</v>
      </c>
      <c r="AB97" s="18">
        <v>1.3</v>
      </c>
      <c r="AC97" s="18">
        <v>0</v>
      </c>
      <c r="AD97" s="18">
        <v>0.3</v>
      </c>
      <c r="AE97" s="18">
        <v>0</v>
      </c>
      <c r="AF97" s="18">
        <v>0</v>
      </c>
      <c r="AG97" s="18">
        <v>0</v>
      </c>
      <c r="AH97" s="18">
        <v>0</v>
      </c>
      <c r="AI97" s="18">
        <v>2</v>
      </c>
      <c r="AJ97" s="18">
        <v>0</v>
      </c>
      <c r="AK97" s="18">
        <v>20</v>
      </c>
      <c r="AL97" s="18">
        <v>0.6</v>
      </c>
      <c r="AM97" s="18">
        <v>11</v>
      </c>
      <c r="AN97" s="18">
        <v>0.5</v>
      </c>
      <c r="AO97" s="18">
        <v>18</v>
      </c>
      <c r="AP97" s="18">
        <v>1.3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18">
        <v>0</v>
      </c>
      <c r="BO97" s="18">
        <v>0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3</v>
      </c>
      <c r="BZ97" s="18">
        <v>0.9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20</v>
      </c>
      <c r="CT97" s="18">
        <v>0.8</v>
      </c>
      <c r="CU97" s="18">
        <v>10</v>
      </c>
      <c r="CV97" s="18">
        <v>0.5</v>
      </c>
      <c r="CW97" s="18">
        <v>19</v>
      </c>
      <c r="CX97" s="18">
        <v>0</v>
      </c>
      <c r="CY97" s="18">
        <v>0</v>
      </c>
      <c r="CZ97" s="18">
        <v>0</v>
      </c>
      <c r="DA97" s="18">
        <v>1</v>
      </c>
      <c r="DB97" s="18">
        <v>0.5</v>
      </c>
      <c r="DC97" s="18">
        <v>5</v>
      </c>
      <c r="DD97" s="18">
        <v>0.4</v>
      </c>
      <c r="DE97" s="18">
        <v>1</v>
      </c>
      <c r="DF97" s="18">
        <v>0</v>
      </c>
      <c r="DG97" s="18">
        <v>2</v>
      </c>
      <c r="DH97" s="18">
        <v>1.3</v>
      </c>
      <c r="DI97" s="18">
        <v>0</v>
      </c>
      <c r="DJ97" s="18">
        <v>0</v>
      </c>
      <c r="DK97" s="18">
        <v>2</v>
      </c>
      <c r="DL97" s="18">
        <v>0</v>
      </c>
    </row>
    <row r="98" spans="1:116" s="5" customFormat="1" x14ac:dyDescent="0.15">
      <c r="A98" s="13" t="s">
        <v>366</v>
      </c>
      <c r="B98" s="13" t="s">
        <v>440</v>
      </c>
      <c r="C98" s="13" t="s">
        <v>438</v>
      </c>
      <c r="D98" s="22" t="s">
        <v>442</v>
      </c>
      <c r="E98" s="18" t="s">
        <v>367</v>
      </c>
      <c r="F98" s="18" t="s">
        <v>441</v>
      </c>
      <c r="G98" s="18" t="s">
        <v>439</v>
      </c>
      <c r="H98" s="18" t="s">
        <v>1184</v>
      </c>
      <c r="I98" s="18">
        <v>20</v>
      </c>
      <c r="J98" s="18">
        <v>0.9</v>
      </c>
      <c r="K98" s="18">
        <v>0</v>
      </c>
      <c r="L98" s="18">
        <v>0</v>
      </c>
      <c r="M98" s="18">
        <v>168</v>
      </c>
      <c r="N98" s="18">
        <v>8.1</v>
      </c>
      <c r="O98" s="18">
        <v>0</v>
      </c>
      <c r="P98" s="18">
        <v>0</v>
      </c>
      <c r="Q98" s="18">
        <v>18</v>
      </c>
      <c r="R98" s="18">
        <v>9.1</v>
      </c>
      <c r="S98" s="18">
        <v>0</v>
      </c>
      <c r="T98" s="18">
        <v>0</v>
      </c>
      <c r="U98" s="18">
        <v>9</v>
      </c>
      <c r="V98" s="18">
        <v>0</v>
      </c>
      <c r="W98" s="18">
        <v>4</v>
      </c>
      <c r="X98" s="18">
        <v>0</v>
      </c>
      <c r="Y98" s="18">
        <v>3</v>
      </c>
      <c r="Z98" s="18">
        <v>0</v>
      </c>
      <c r="AA98" s="18">
        <v>9</v>
      </c>
      <c r="AB98" s="18">
        <v>0</v>
      </c>
      <c r="AC98" s="18">
        <v>6</v>
      </c>
      <c r="AD98" s="18">
        <v>0</v>
      </c>
      <c r="AE98" s="18">
        <v>9</v>
      </c>
      <c r="AF98" s="18">
        <v>0</v>
      </c>
      <c r="AG98" s="18">
        <v>2</v>
      </c>
      <c r="AH98" s="18">
        <v>0</v>
      </c>
      <c r="AI98" s="18">
        <v>2</v>
      </c>
      <c r="AJ98" s="18">
        <v>0.8</v>
      </c>
      <c r="AK98" s="18">
        <v>138</v>
      </c>
      <c r="AL98" s="18">
        <v>3.5999999999999996</v>
      </c>
      <c r="AM98" s="18">
        <v>0</v>
      </c>
      <c r="AN98" s="18">
        <v>0</v>
      </c>
      <c r="AO98" s="18">
        <v>18</v>
      </c>
      <c r="AP98" s="18">
        <v>9.1</v>
      </c>
      <c r="AQ98" s="18">
        <v>0</v>
      </c>
      <c r="AR98" s="18">
        <v>0</v>
      </c>
      <c r="AS98" s="18">
        <v>0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18">
        <v>0</v>
      </c>
      <c r="AZ98" s="18">
        <v>0</v>
      </c>
      <c r="BA98" s="18">
        <v>0</v>
      </c>
      <c r="BB98" s="18">
        <v>0</v>
      </c>
      <c r="BC98" s="18">
        <v>0</v>
      </c>
      <c r="BD98" s="18">
        <v>0</v>
      </c>
      <c r="BE98" s="18">
        <v>8</v>
      </c>
      <c r="BF98" s="18">
        <v>0.8</v>
      </c>
      <c r="BG98" s="18">
        <v>0</v>
      </c>
      <c r="BH98" s="18">
        <v>0</v>
      </c>
      <c r="BI98" s="18">
        <v>0</v>
      </c>
      <c r="BJ98" s="18">
        <v>0</v>
      </c>
      <c r="BK98" s="18">
        <v>0</v>
      </c>
      <c r="BL98" s="18">
        <v>0</v>
      </c>
      <c r="BM98" s="18">
        <v>0</v>
      </c>
      <c r="BN98" s="18">
        <v>0</v>
      </c>
      <c r="BO98" s="18">
        <v>0</v>
      </c>
      <c r="BP98" s="18">
        <v>0</v>
      </c>
      <c r="BQ98" s="18">
        <v>0</v>
      </c>
      <c r="BR98" s="18">
        <v>0</v>
      </c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9</v>
      </c>
      <c r="BZ98" s="18">
        <v>2.9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13</v>
      </c>
      <c r="CT98" s="18">
        <v>0.8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18">
        <v>0</v>
      </c>
      <c r="DA98" s="18">
        <v>9</v>
      </c>
      <c r="DB98" s="18">
        <v>0</v>
      </c>
      <c r="DC98" s="18">
        <v>4</v>
      </c>
      <c r="DD98" s="18">
        <v>0</v>
      </c>
      <c r="DE98" s="18">
        <v>3</v>
      </c>
      <c r="DF98" s="18">
        <v>0</v>
      </c>
      <c r="DG98" s="18">
        <v>9</v>
      </c>
      <c r="DH98" s="18">
        <v>0</v>
      </c>
      <c r="DI98" s="18">
        <v>2</v>
      </c>
      <c r="DJ98" s="18">
        <v>0</v>
      </c>
      <c r="DK98" s="18">
        <v>2</v>
      </c>
      <c r="DL98" s="18">
        <v>0.8</v>
      </c>
    </row>
    <row r="99" spans="1:116" s="5" customFormat="1" x14ac:dyDescent="0.15">
      <c r="A99" s="13" t="s">
        <v>366</v>
      </c>
      <c r="B99" s="13" t="s">
        <v>445</v>
      </c>
      <c r="C99" s="13" t="s">
        <v>443</v>
      </c>
      <c r="D99" s="22" t="s">
        <v>447</v>
      </c>
      <c r="E99" s="18" t="s">
        <v>367</v>
      </c>
      <c r="F99" s="18" t="s">
        <v>446</v>
      </c>
      <c r="G99" s="18" t="s">
        <v>444</v>
      </c>
      <c r="H99" s="18" t="s">
        <v>1184</v>
      </c>
      <c r="I99" s="18">
        <v>6</v>
      </c>
      <c r="J99" s="18">
        <v>1.6</v>
      </c>
      <c r="K99" s="18">
        <v>0</v>
      </c>
      <c r="L99" s="18">
        <v>0</v>
      </c>
      <c r="M99" s="18">
        <v>52</v>
      </c>
      <c r="N99" s="18">
        <v>1.6</v>
      </c>
      <c r="O99" s="18">
        <v>21</v>
      </c>
      <c r="P99" s="18">
        <v>0.8</v>
      </c>
      <c r="Q99" s="18">
        <v>52</v>
      </c>
      <c r="R99" s="18">
        <v>3.1</v>
      </c>
      <c r="S99" s="18">
        <v>0</v>
      </c>
      <c r="T99" s="18">
        <v>0</v>
      </c>
      <c r="U99" s="18">
        <v>3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2</v>
      </c>
      <c r="AB99" s="18">
        <v>0</v>
      </c>
      <c r="AC99" s="18">
        <v>1</v>
      </c>
      <c r="AD99" s="18">
        <v>0</v>
      </c>
      <c r="AE99" s="18">
        <v>2</v>
      </c>
      <c r="AF99" s="18">
        <v>0</v>
      </c>
      <c r="AG99" s="18">
        <v>0</v>
      </c>
      <c r="AH99" s="18">
        <v>0</v>
      </c>
      <c r="AI99" s="18">
        <v>1</v>
      </c>
      <c r="AJ99" s="18">
        <v>0</v>
      </c>
      <c r="AK99" s="18">
        <v>36</v>
      </c>
      <c r="AL99" s="18">
        <v>0.6</v>
      </c>
      <c r="AM99" s="18">
        <v>16</v>
      </c>
      <c r="AN99" s="18">
        <v>0.8</v>
      </c>
      <c r="AO99" s="18">
        <v>38</v>
      </c>
      <c r="AP99" s="18">
        <v>2.4000000000000004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>
        <v>0</v>
      </c>
      <c r="AY99" s="18">
        <v>0</v>
      </c>
      <c r="AZ99" s="18">
        <v>0</v>
      </c>
      <c r="BA99" s="18">
        <v>0</v>
      </c>
      <c r="BB99" s="18">
        <v>0</v>
      </c>
      <c r="BC99" s="18">
        <v>0</v>
      </c>
      <c r="BD99" s="18">
        <v>0</v>
      </c>
      <c r="BE99" s="18">
        <v>1</v>
      </c>
      <c r="BF99" s="18">
        <v>0</v>
      </c>
      <c r="BG99" s="18">
        <v>2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18">
        <v>0</v>
      </c>
      <c r="BO99" s="18">
        <v>0</v>
      </c>
      <c r="BP99" s="18">
        <v>0</v>
      </c>
      <c r="BQ99" s="18">
        <v>0</v>
      </c>
      <c r="BR99" s="18">
        <v>0</v>
      </c>
      <c r="BS99" s="18">
        <v>0</v>
      </c>
      <c r="BT99" s="18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4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8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11</v>
      </c>
      <c r="CT99" s="18">
        <v>1</v>
      </c>
      <c r="CU99" s="18">
        <v>3</v>
      </c>
      <c r="CV99" s="18">
        <v>0</v>
      </c>
      <c r="CW99" s="18">
        <v>14</v>
      </c>
      <c r="CX99" s="18">
        <v>0.7</v>
      </c>
      <c r="CY99" s="18">
        <v>0</v>
      </c>
      <c r="CZ99" s="18">
        <v>0</v>
      </c>
      <c r="DA99" s="18">
        <v>3</v>
      </c>
      <c r="DB99" s="18">
        <v>0</v>
      </c>
      <c r="DC99" s="18">
        <v>0</v>
      </c>
      <c r="DD99" s="18">
        <v>0</v>
      </c>
      <c r="DE99" s="18">
        <v>0</v>
      </c>
      <c r="DF99" s="18">
        <v>0</v>
      </c>
      <c r="DG99" s="18">
        <v>2</v>
      </c>
      <c r="DH99" s="18">
        <v>0</v>
      </c>
      <c r="DI99" s="18">
        <v>0</v>
      </c>
      <c r="DJ99" s="18">
        <v>0</v>
      </c>
      <c r="DK99" s="18">
        <v>1</v>
      </c>
      <c r="DL99" s="18">
        <v>0</v>
      </c>
    </row>
    <row r="100" spans="1:116" s="5" customFormat="1" x14ac:dyDescent="0.15">
      <c r="A100" s="13" t="s">
        <v>450</v>
      </c>
      <c r="B100" s="13" t="s">
        <v>452</v>
      </c>
      <c r="C100" s="13" t="s">
        <v>448</v>
      </c>
      <c r="D100" s="22" t="s">
        <v>454</v>
      </c>
      <c r="E100" s="18" t="s">
        <v>451</v>
      </c>
      <c r="F100" s="18" t="s">
        <v>453</v>
      </c>
      <c r="G100" s="18" t="s">
        <v>449</v>
      </c>
      <c r="H100" s="18" t="s">
        <v>1184</v>
      </c>
      <c r="I100" s="18">
        <v>5</v>
      </c>
      <c r="J100" s="18">
        <v>4.3</v>
      </c>
      <c r="K100" s="18">
        <v>0</v>
      </c>
      <c r="L100" s="18">
        <v>0</v>
      </c>
      <c r="M100" s="18">
        <v>41</v>
      </c>
      <c r="N100" s="18">
        <v>1.4</v>
      </c>
      <c r="O100" s="18">
        <v>17</v>
      </c>
      <c r="P100" s="18">
        <v>0.9</v>
      </c>
      <c r="Q100" s="18">
        <v>39</v>
      </c>
      <c r="R100" s="18">
        <v>0</v>
      </c>
      <c r="S100" s="18">
        <v>0</v>
      </c>
      <c r="T100" s="18">
        <v>0</v>
      </c>
      <c r="U100" s="18">
        <v>23</v>
      </c>
      <c r="V100" s="18">
        <v>0.3</v>
      </c>
      <c r="W100" s="18">
        <v>12</v>
      </c>
      <c r="X100" s="18">
        <v>0.1</v>
      </c>
      <c r="Y100" s="18">
        <v>5</v>
      </c>
      <c r="Z100" s="18">
        <v>0.2</v>
      </c>
      <c r="AA100" s="18">
        <v>3</v>
      </c>
      <c r="AB100" s="18">
        <v>0</v>
      </c>
      <c r="AC100" s="18">
        <v>3</v>
      </c>
      <c r="AD100" s="18">
        <v>0.1</v>
      </c>
      <c r="AE100" s="18">
        <v>5</v>
      </c>
      <c r="AF100" s="18">
        <v>0</v>
      </c>
      <c r="AG100" s="18">
        <v>0</v>
      </c>
      <c r="AH100" s="18">
        <v>0</v>
      </c>
      <c r="AI100" s="18">
        <v>2</v>
      </c>
      <c r="AJ100" s="18">
        <v>0</v>
      </c>
      <c r="AK100" s="18">
        <v>37</v>
      </c>
      <c r="AL100" s="18">
        <v>0.8</v>
      </c>
      <c r="AM100" s="18">
        <v>9</v>
      </c>
      <c r="AN100" s="18">
        <v>0</v>
      </c>
      <c r="AO100" s="18">
        <v>23</v>
      </c>
      <c r="AP100" s="18">
        <v>0</v>
      </c>
      <c r="AQ100" s="18">
        <v>0</v>
      </c>
      <c r="AR100" s="18">
        <v>0</v>
      </c>
      <c r="AS100" s="18">
        <v>3</v>
      </c>
      <c r="AT100" s="18">
        <v>0</v>
      </c>
      <c r="AU100" s="18">
        <v>1</v>
      </c>
      <c r="AV100" s="18">
        <v>0</v>
      </c>
      <c r="AW100" s="18">
        <v>0</v>
      </c>
      <c r="AX100" s="18">
        <v>0</v>
      </c>
      <c r="AY100" s="18">
        <v>0</v>
      </c>
      <c r="AZ100" s="18">
        <v>0</v>
      </c>
      <c r="BA100" s="18">
        <v>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18">
        <v>0</v>
      </c>
      <c r="BO100" s="18">
        <v>0</v>
      </c>
      <c r="BP100" s="18">
        <v>0</v>
      </c>
      <c r="BQ100" s="18">
        <v>0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4</v>
      </c>
      <c r="BZ100" s="18">
        <v>0</v>
      </c>
      <c r="CA100" s="18">
        <v>6</v>
      </c>
      <c r="CB100" s="18">
        <v>0.9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8">
        <v>0.1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0.6</v>
      </c>
      <c r="CU100" s="18">
        <v>2</v>
      </c>
      <c r="CV100" s="18">
        <v>0</v>
      </c>
      <c r="CW100" s="18">
        <v>16</v>
      </c>
      <c r="CX100" s="18">
        <v>0</v>
      </c>
      <c r="CY100" s="18">
        <v>0</v>
      </c>
      <c r="CZ100" s="18">
        <v>0</v>
      </c>
      <c r="DA100" s="18">
        <v>20</v>
      </c>
      <c r="DB100" s="18">
        <v>0.2</v>
      </c>
      <c r="DC100" s="18">
        <v>11</v>
      </c>
      <c r="DD100" s="18">
        <v>0.1</v>
      </c>
      <c r="DE100" s="18">
        <v>5</v>
      </c>
      <c r="DF100" s="18">
        <v>0.2</v>
      </c>
      <c r="DG100" s="18">
        <v>3</v>
      </c>
      <c r="DH100" s="18">
        <v>0</v>
      </c>
      <c r="DI100" s="18">
        <v>0</v>
      </c>
      <c r="DJ100" s="18">
        <v>0</v>
      </c>
      <c r="DK100" s="18">
        <v>2</v>
      </c>
      <c r="DL100" s="18">
        <v>0</v>
      </c>
    </row>
    <row r="101" spans="1:116" s="5" customFormat="1" x14ac:dyDescent="0.15">
      <c r="A101" s="13" t="s">
        <v>450</v>
      </c>
      <c r="B101" s="13" t="s">
        <v>452</v>
      </c>
      <c r="C101" s="13" t="s">
        <v>455</v>
      </c>
      <c r="D101" s="22" t="s">
        <v>457</v>
      </c>
      <c r="E101" s="18" t="s">
        <v>451</v>
      </c>
      <c r="F101" s="18" t="s">
        <v>453</v>
      </c>
      <c r="G101" s="18" t="s">
        <v>456</v>
      </c>
      <c r="H101" s="18" t="s">
        <v>1184</v>
      </c>
      <c r="I101" s="18">
        <v>34</v>
      </c>
      <c r="J101" s="18">
        <v>0.6</v>
      </c>
      <c r="K101" s="18">
        <v>0</v>
      </c>
      <c r="L101" s="18">
        <v>0</v>
      </c>
      <c r="M101" s="18">
        <v>220</v>
      </c>
      <c r="N101" s="18">
        <v>6.9</v>
      </c>
      <c r="O101" s="18">
        <v>1</v>
      </c>
      <c r="P101" s="18">
        <v>0</v>
      </c>
      <c r="Q101" s="18">
        <v>11</v>
      </c>
      <c r="R101" s="18">
        <v>3.8</v>
      </c>
      <c r="S101" s="18">
        <v>0</v>
      </c>
      <c r="T101" s="18">
        <v>0</v>
      </c>
      <c r="U101" s="18">
        <v>14</v>
      </c>
      <c r="V101" s="18">
        <v>0</v>
      </c>
      <c r="W101" s="18">
        <v>8</v>
      </c>
      <c r="X101" s="18">
        <v>0</v>
      </c>
      <c r="Y101" s="18">
        <v>3</v>
      </c>
      <c r="Z101" s="18">
        <v>0.7</v>
      </c>
      <c r="AA101" s="18">
        <v>8</v>
      </c>
      <c r="AB101" s="18">
        <v>0</v>
      </c>
      <c r="AC101" s="18">
        <v>11</v>
      </c>
      <c r="AD101" s="18">
        <v>0</v>
      </c>
      <c r="AE101" s="18">
        <v>13</v>
      </c>
      <c r="AF101" s="18">
        <v>0</v>
      </c>
      <c r="AG101" s="18">
        <v>2</v>
      </c>
      <c r="AH101" s="18">
        <v>0</v>
      </c>
      <c r="AI101" s="18">
        <v>7</v>
      </c>
      <c r="AJ101" s="18">
        <v>0</v>
      </c>
      <c r="AK101" s="18">
        <v>163</v>
      </c>
      <c r="AL101" s="18">
        <v>1.1000000000000001</v>
      </c>
      <c r="AM101" s="18">
        <v>1</v>
      </c>
      <c r="AN101" s="18">
        <v>0</v>
      </c>
      <c r="AO101" s="18">
        <v>11</v>
      </c>
      <c r="AP101" s="18">
        <v>3.8000000000000003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8">
        <v>0</v>
      </c>
      <c r="BE101" s="18">
        <v>17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18">
        <v>0</v>
      </c>
      <c r="BO101" s="18">
        <v>0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31</v>
      </c>
      <c r="BZ101" s="18">
        <v>2.5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9</v>
      </c>
      <c r="CT101" s="18">
        <v>3.3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14</v>
      </c>
      <c r="DB101" s="18">
        <v>0</v>
      </c>
      <c r="DC101" s="18">
        <v>8</v>
      </c>
      <c r="DD101" s="18">
        <v>0</v>
      </c>
      <c r="DE101" s="18">
        <v>3</v>
      </c>
      <c r="DF101" s="18">
        <v>0.7</v>
      </c>
      <c r="DG101" s="18">
        <v>8</v>
      </c>
      <c r="DH101" s="18">
        <v>0</v>
      </c>
      <c r="DI101" s="18">
        <v>2</v>
      </c>
      <c r="DJ101" s="18">
        <v>0</v>
      </c>
      <c r="DK101" s="18">
        <v>7</v>
      </c>
      <c r="DL101" s="18">
        <v>0</v>
      </c>
    </row>
    <row r="102" spans="1:116" s="5" customFormat="1" x14ac:dyDescent="0.15">
      <c r="A102" s="13" t="s">
        <v>450</v>
      </c>
      <c r="B102" s="13" t="s">
        <v>452</v>
      </c>
      <c r="C102" s="13" t="s">
        <v>458</v>
      </c>
      <c r="D102" s="22" t="s">
        <v>460</v>
      </c>
      <c r="E102" s="18" t="s">
        <v>451</v>
      </c>
      <c r="F102" s="18" t="s">
        <v>453</v>
      </c>
      <c r="G102" s="18" t="s">
        <v>459</v>
      </c>
      <c r="H102" s="18" t="s">
        <v>1184</v>
      </c>
      <c r="I102" s="18">
        <v>4</v>
      </c>
      <c r="J102" s="18">
        <v>0.6</v>
      </c>
      <c r="K102" s="18">
        <v>1</v>
      </c>
      <c r="L102" s="18">
        <v>0</v>
      </c>
      <c r="M102" s="18">
        <v>2</v>
      </c>
      <c r="N102" s="18">
        <v>0</v>
      </c>
      <c r="O102" s="18">
        <v>8</v>
      </c>
      <c r="P102" s="18">
        <v>0</v>
      </c>
      <c r="Q102" s="18">
        <v>0</v>
      </c>
      <c r="R102" s="18">
        <v>0</v>
      </c>
      <c r="S102" s="18">
        <v>11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1</v>
      </c>
      <c r="AJ102" s="18">
        <v>0.7</v>
      </c>
      <c r="AK102" s="18">
        <v>1</v>
      </c>
      <c r="AL102" s="18">
        <v>0</v>
      </c>
      <c r="AM102" s="18">
        <v>2</v>
      </c>
      <c r="AN102" s="18">
        <v>0</v>
      </c>
      <c r="AO102" s="18">
        <v>0</v>
      </c>
      <c r="AP102" s="18">
        <v>0</v>
      </c>
      <c r="AQ102" s="18">
        <v>7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18">
        <v>1</v>
      </c>
      <c r="AZ102" s="18">
        <v>0</v>
      </c>
      <c r="BA102" s="18">
        <v>0</v>
      </c>
      <c r="BB102" s="18">
        <v>0</v>
      </c>
      <c r="BC102" s="18">
        <v>1</v>
      </c>
      <c r="BD102" s="18">
        <v>0.7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18">
        <v>0</v>
      </c>
      <c r="BO102" s="18">
        <v>0</v>
      </c>
      <c r="BP102" s="18">
        <v>0</v>
      </c>
      <c r="BQ102" s="18">
        <v>0</v>
      </c>
      <c r="BR102" s="18">
        <v>0</v>
      </c>
      <c r="BS102" s="18">
        <v>0</v>
      </c>
      <c r="BT102" s="18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1</v>
      </c>
      <c r="BZ102" s="18">
        <v>0</v>
      </c>
      <c r="CA102" s="18">
        <v>6</v>
      </c>
      <c r="CB102" s="18">
        <v>0</v>
      </c>
      <c r="CC102" s="18">
        <v>0</v>
      </c>
      <c r="CD102" s="18">
        <v>0</v>
      </c>
      <c r="CE102" s="18">
        <v>4</v>
      </c>
      <c r="CF102" s="18">
        <v>0</v>
      </c>
      <c r="CG102" s="18">
        <v>0</v>
      </c>
      <c r="CH102" s="18">
        <v>0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8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>
        <v>0</v>
      </c>
      <c r="DF102" s="18">
        <v>0</v>
      </c>
      <c r="DG102" s="18">
        <v>0</v>
      </c>
      <c r="DH102" s="18">
        <v>0</v>
      </c>
      <c r="DI102" s="18">
        <v>0</v>
      </c>
      <c r="DJ102" s="18">
        <v>0</v>
      </c>
      <c r="DK102" s="18">
        <v>0</v>
      </c>
      <c r="DL102" s="18">
        <v>0</v>
      </c>
    </row>
    <row r="103" spans="1:116" s="5" customFormat="1" x14ac:dyDescent="0.15">
      <c r="A103" s="13" t="s">
        <v>450</v>
      </c>
      <c r="B103" s="13" t="s">
        <v>452</v>
      </c>
      <c r="C103" s="13" t="s">
        <v>461</v>
      </c>
      <c r="D103" s="22" t="s">
        <v>463</v>
      </c>
      <c r="E103" s="18" t="s">
        <v>451</v>
      </c>
      <c r="F103" s="18" t="s">
        <v>453</v>
      </c>
      <c r="G103" s="18" t="s">
        <v>462</v>
      </c>
      <c r="H103" s="18" t="s">
        <v>1184</v>
      </c>
      <c r="I103" s="18">
        <v>6</v>
      </c>
      <c r="J103" s="18">
        <v>3.5</v>
      </c>
      <c r="K103" s="18">
        <v>0</v>
      </c>
      <c r="L103" s="18">
        <v>0</v>
      </c>
      <c r="M103" s="18">
        <v>48</v>
      </c>
      <c r="N103" s="18">
        <v>1.4</v>
      </c>
      <c r="O103" s="18">
        <v>11</v>
      </c>
      <c r="P103" s="18">
        <v>1</v>
      </c>
      <c r="Q103" s="18">
        <v>10</v>
      </c>
      <c r="R103" s="18">
        <v>1.9</v>
      </c>
      <c r="S103" s="18">
        <v>0</v>
      </c>
      <c r="T103" s="18">
        <v>0</v>
      </c>
      <c r="U103" s="18">
        <v>24</v>
      </c>
      <c r="V103" s="18">
        <v>0</v>
      </c>
      <c r="W103" s="18">
        <v>15</v>
      </c>
      <c r="X103" s="18">
        <v>0</v>
      </c>
      <c r="Y103" s="18">
        <v>6</v>
      </c>
      <c r="Z103" s="18">
        <v>0</v>
      </c>
      <c r="AA103" s="18">
        <v>2</v>
      </c>
      <c r="AB103" s="18">
        <v>0</v>
      </c>
      <c r="AC103" s="18">
        <v>2</v>
      </c>
      <c r="AD103" s="18">
        <v>0.5</v>
      </c>
      <c r="AE103" s="18">
        <v>3</v>
      </c>
      <c r="AF103" s="18">
        <v>0</v>
      </c>
      <c r="AG103" s="18">
        <v>0</v>
      </c>
      <c r="AH103" s="18">
        <v>0</v>
      </c>
      <c r="AI103" s="18">
        <v>3</v>
      </c>
      <c r="AJ103" s="18">
        <v>0</v>
      </c>
      <c r="AK103" s="18">
        <v>40</v>
      </c>
      <c r="AL103" s="18">
        <v>0</v>
      </c>
      <c r="AM103" s="18">
        <v>8</v>
      </c>
      <c r="AN103" s="18">
        <v>0</v>
      </c>
      <c r="AO103" s="18">
        <v>10</v>
      </c>
      <c r="AP103" s="18">
        <v>1.9</v>
      </c>
      <c r="AQ103" s="18">
        <v>0</v>
      </c>
      <c r="AR103" s="18">
        <v>0</v>
      </c>
      <c r="AS103" s="18">
        <v>14</v>
      </c>
      <c r="AT103" s="18">
        <v>0</v>
      </c>
      <c r="AU103" s="18">
        <v>11</v>
      </c>
      <c r="AV103" s="18">
        <v>0</v>
      </c>
      <c r="AW103" s="18">
        <v>4</v>
      </c>
      <c r="AX103" s="18">
        <v>0</v>
      </c>
      <c r="AY103" s="18">
        <v>2</v>
      </c>
      <c r="AZ103" s="18">
        <v>0</v>
      </c>
      <c r="BA103" s="18">
        <v>0</v>
      </c>
      <c r="BB103" s="18">
        <v>0</v>
      </c>
      <c r="BC103" s="18">
        <v>3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0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8</v>
      </c>
      <c r="BZ103" s="18">
        <v>1.4</v>
      </c>
      <c r="CA103" s="18">
        <v>3</v>
      </c>
      <c r="CB103" s="18">
        <v>1</v>
      </c>
      <c r="CC103" s="18">
        <v>0</v>
      </c>
      <c r="CD103" s="18">
        <v>0</v>
      </c>
      <c r="CE103" s="18">
        <v>0</v>
      </c>
      <c r="CF103" s="18">
        <v>0</v>
      </c>
      <c r="CG103" s="18">
        <v>7</v>
      </c>
      <c r="CH103" s="18">
        <v>0</v>
      </c>
      <c r="CI103" s="18">
        <v>2</v>
      </c>
      <c r="CJ103" s="18">
        <v>0</v>
      </c>
      <c r="CK103" s="18">
        <v>1</v>
      </c>
      <c r="CL103" s="18">
        <v>0</v>
      </c>
      <c r="CM103" s="18">
        <v>0</v>
      </c>
      <c r="CN103" s="18">
        <v>0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8">
        <v>0</v>
      </c>
      <c r="CZ103" s="18">
        <v>0</v>
      </c>
      <c r="DA103" s="18">
        <v>3</v>
      </c>
      <c r="DB103" s="18">
        <v>0</v>
      </c>
      <c r="DC103" s="18">
        <v>2</v>
      </c>
      <c r="DD103" s="18">
        <v>0</v>
      </c>
      <c r="DE103" s="18">
        <v>1</v>
      </c>
      <c r="DF103" s="18">
        <v>0</v>
      </c>
      <c r="DG103" s="18">
        <v>0</v>
      </c>
      <c r="DH103" s="18">
        <v>0</v>
      </c>
      <c r="DI103" s="18">
        <v>0</v>
      </c>
      <c r="DJ103" s="18">
        <v>0</v>
      </c>
      <c r="DK103" s="18">
        <v>0</v>
      </c>
      <c r="DL103" s="18">
        <v>0</v>
      </c>
    </row>
    <row r="104" spans="1:116" s="5" customFormat="1" x14ac:dyDescent="0.15">
      <c r="A104" s="13" t="s">
        <v>450</v>
      </c>
      <c r="B104" s="13" t="s">
        <v>452</v>
      </c>
      <c r="C104" s="13" t="s">
        <v>464</v>
      </c>
      <c r="D104" s="22" t="s">
        <v>465</v>
      </c>
      <c r="E104" s="18" t="s">
        <v>451</v>
      </c>
      <c r="F104" s="18" t="s">
        <v>453</v>
      </c>
      <c r="G104" s="18" t="s">
        <v>1278</v>
      </c>
      <c r="H104" s="18" t="s">
        <v>1184</v>
      </c>
      <c r="I104" s="18">
        <v>4</v>
      </c>
      <c r="J104" s="18">
        <v>0</v>
      </c>
      <c r="K104" s="18">
        <v>0</v>
      </c>
      <c r="L104" s="18">
        <v>0</v>
      </c>
      <c r="M104" s="18">
        <v>14</v>
      </c>
      <c r="N104" s="18">
        <v>0</v>
      </c>
      <c r="O104" s="18">
        <v>16</v>
      </c>
      <c r="P104" s="18">
        <v>0</v>
      </c>
      <c r="Q104" s="18">
        <v>19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1</v>
      </c>
      <c r="AD104" s="18">
        <v>1</v>
      </c>
      <c r="AE104" s="18">
        <v>3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10</v>
      </c>
      <c r="AL104" s="18">
        <v>0</v>
      </c>
      <c r="AM104" s="18">
        <v>9</v>
      </c>
      <c r="AN104" s="18">
        <v>0</v>
      </c>
      <c r="AO104" s="18">
        <v>11</v>
      </c>
      <c r="AP104" s="18">
        <v>0</v>
      </c>
      <c r="AQ104" s="18">
        <v>0</v>
      </c>
      <c r="AR104" s="18">
        <v>0</v>
      </c>
      <c r="AS104" s="18">
        <v>8</v>
      </c>
      <c r="AT104" s="18">
        <v>0</v>
      </c>
      <c r="AU104" s="18">
        <v>1</v>
      </c>
      <c r="AV104" s="18">
        <v>0</v>
      </c>
      <c r="AW104" s="18">
        <v>0</v>
      </c>
      <c r="AX104" s="18">
        <v>0</v>
      </c>
      <c r="AY104" s="18">
        <v>1</v>
      </c>
      <c r="AZ104" s="18">
        <v>0</v>
      </c>
      <c r="BA104" s="18">
        <v>1</v>
      </c>
      <c r="BB104" s="18">
        <v>0</v>
      </c>
      <c r="BC104" s="18">
        <v>1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>
        <v>0</v>
      </c>
      <c r="BN104" s="18">
        <v>0</v>
      </c>
      <c r="BO104" s="18">
        <v>0</v>
      </c>
      <c r="BP104" s="18">
        <v>0</v>
      </c>
      <c r="BQ104" s="18">
        <v>0</v>
      </c>
      <c r="BR104" s="18">
        <v>0</v>
      </c>
      <c r="BS104" s="18">
        <v>0</v>
      </c>
      <c r="BT104" s="18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2</v>
      </c>
      <c r="BZ104" s="18">
        <v>0</v>
      </c>
      <c r="CA104" s="18">
        <v>5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2</v>
      </c>
      <c r="CT104" s="18">
        <v>0</v>
      </c>
      <c r="CU104" s="18">
        <v>2</v>
      </c>
      <c r="CV104" s="18">
        <v>0</v>
      </c>
      <c r="CW104" s="18">
        <v>8</v>
      </c>
      <c r="CX104" s="18">
        <v>0</v>
      </c>
      <c r="CY104" s="18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>
        <v>0</v>
      </c>
      <c r="DF104" s="18">
        <v>0</v>
      </c>
      <c r="DG104" s="18">
        <v>0</v>
      </c>
      <c r="DH104" s="18">
        <v>0</v>
      </c>
      <c r="DI104" s="18">
        <v>0</v>
      </c>
      <c r="DJ104" s="18">
        <v>0</v>
      </c>
      <c r="DK104" s="18">
        <v>0</v>
      </c>
      <c r="DL104" s="18">
        <v>0</v>
      </c>
    </row>
    <row r="105" spans="1:116" s="5" customFormat="1" x14ac:dyDescent="0.15">
      <c r="A105" s="13" t="s">
        <v>450</v>
      </c>
      <c r="B105" s="13" t="s">
        <v>452</v>
      </c>
      <c r="C105" s="13" t="s">
        <v>466</v>
      </c>
      <c r="D105" s="22" t="s">
        <v>468</v>
      </c>
      <c r="E105" s="18" t="s">
        <v>451</v>
      </c>
      <c r="F105" s="18" t="s">
        <v>453</v>
      </c>
      <c r="G105" s="18" t="s">
        <v>467</v>
      </c>
      <c r="H105" s="18" t="s">
        <v>1184</v>
      </c>
      <c r="I105" s="18">
        <v>4</v>
      </c>
      <c r="J105" s="18">
        <v>2.6</v>
      </c>
      <c r="K105" s="18">
        <v>0</v>
      </c>
      <c r="L105" s="18">
        <v>0</v>
      </c>
      <c r="M105" s="18">
        <v>14</v>
      </c>
      <c r="N105" s="18">
        <v>3</v>
      </c>
      <c r="O105" s="18">
        <v>16</v>
      </c>
      <c r="P105" s="18">
        <v>3.4</v>
      </c>
      <c r="Q105" s="18">
        <v>15</v>
      </c>
      <c r="R105" s="18">
        <v>6.8</v>
      </c>
      <c r="S105" s="18">
        <v>0</v>
      </c>
      <c r="T105" s="18">
        <v>0</v>
      </c>
      <c r="U105" s="18">
        <v>7</v>
      </c>
      <c r="V105" s="18">
        <v>0</v>
      </c>
      <c r="W105" s="18">
        <v>6</v>
      </c>
      <c r="X105" s="18">
        <v>0</v>
      </c>
      <c r="Y105" s="18">
        <v>2</v>
      </c>
      <c r="Z105" s="18">
        <v>0</v>
      </c>
      <c r="AA105" s="18">
        <v>1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2</v>
      </c>
      <c r="AJ105" s="18">
        <v>0</v>
      </c>
      <c r="AK105" s="18">
        <v>11</v>
      </c>
      <c r="AL105" s="18">
        <v>2.2000000000000002</v>
      </c>
      <c r="AM105" s="18">
        <v>12</v>
      </c>
      <c r="AN105" s="18">
        <v>1.2</v>
      </c>
      <c r="AO105" s="18">
        <v>15</v>
      </c>
      <c r="AP105" s="18">
        <v>6.8000000000000007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18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4</v>
      </c>
      <c r="CB105" s="18">
        <v>2.2000000000000002</v>
      </c>
      <c r="CC105" s="18">
        <v>0</v>
      </c>
      <c r="CD105" s="18">
        <v>0</v>
      </c>
      <c r="CE105" s="18">
        <v>0</v>
      </c>
      <c r="CF105" s="18">
        <v>0</v>
      </c>
      <c r="CG105" s="18">
        <v>7</v>
      </c>
      <c r="CH105" s="18">
        <v>0</v>
      </c>
      <c r="CI105" s="18">
        <v>6</v>
      </c>
      <c r="CJ105" s="18">
        <v>0</v>
      </c>
      <c r="CK105" s="18">
        <v>2</v>
      </c>
      <c r="CL105" s="18">
        <v>0</v>
      </c>
      <c r="CM105" s="18">
        <v>1</v>
      </c>
      <c r="CN105" s="18">
        <v>0</v>
      </c>
      <c r="CO105" s="18">
        <v>0</v>
      </c>
      <c r="CP105" s="18">
        <v>0</v>
      </c>
      <c r="CQ105" s="18">
        <v>2</v>
      </c>
      <c r="CR105" s="18">
        <v>0</v>
      </c>
      <c r="CS105" s="18">
        <v>3</v>
      </c>
      <c r="CT105" s="18">
        <v>0.8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>
        <v>0</v>
      </c>
      <c r="DG105" s="18">
        <v>0</v>
      </c>
      <c r="DH105" s="18">
        <v>0</v>
      </c>
      <c r="DI105" s="18">
        <v>0</v>
      </c>
      <c r="DJ105" s="18">
        <v>0</v>
      </c>
      <c r="DK105" s="18">
        <v>0</v>
      </c>
      <c r="DL105" s="18">
        <v>0</v>
      </c>
    </row>
    <row r="106" spans="1:116" s="5" customFormat="1" x14ac:dyDescent="0.15">
      <c r="A106" s="13" t="s">
        <v>450</v>
      </c>
      <c r="B106" s="13" t="s">
        <v>452</v>
      </c>
      <c r="C106" s="13" t="s">
        <v>469</v>
      </c>
      <c r="D106" s="22" t="s">
        <v>471</v>
      </c>
      <c r="E106" s="18" t="s">
        <v>451</v>
      </c>
      <c r="F106" s="18" t="s">
        <v>453</v>
      </c>
      <c r="G106" s="18" t="s">
        <v>470</v>
      </c>
      <c r="H106" s="18" t="s">
        <v>1184</v>
      </c>
      <c r="I106" s="18">
        <v>8</v>
      </c>
      <c r="J106" s="18">
        <v>1.1000000000000001</v>
      </c>
      <c r="K106" s="18">
        <v>0</v>
      </c>
      <c r="L106" s="18">
        <v>0</v>
      </c>
      <c r="M106" s="18">
        <v>28</v>
      </c>
      <c r="N106" s="18">
        <v>4.0999999999999996</v>
      </c>
      <c r="O106" s="18">
        <v>13</v>
      </c>
      <c r="P106" s="18">
        <v>0.3</v>
      </c>
      <c r="Q106" s="18">
        <v>20</v>
      </c>
      <c r="R106" s="18">
        <v>5.4</v>
      </c>
      <c r="S106" s="18">
        <v>0</v>
      </c>
      <c r="T106" s="18">
        <v>0</v>
      </c>
      <c r="U106" s="18">
        <v>5</v>
      </c>
      <c r="V106" s="18">
        <v>0</v>
      </c>
      <c r="W106" s="18">
        <v>3</v>
      </c>
      <c r="X106" s="18">
        <v>0</v>
      </c>
      <c r="Y106" s="18">
        <v>1</v>
      </c>
      <c r="Z106" s="18">
        <v>0.2</v>
      </c>
      <c r="AA106" s="18">
        <v>3</v>
      </c>
      <c r="AB106" s="18">
        <v>0</v>
      </c>
      <c r="AC106" s="18">
        <v>3</v>
      </c>
      <c r="AD106" s="18">
        <v>0</v>
      </c>
      <c r="AE106" s="18">
        <v>5</v>
      </c>
      <c r="AF106" s="18">
        <v>0</v>
      </c>
      <c r="AG106" s="18">
        <v>0</v>
      </c>
      <c r="AH106" s="18">
        <v>0</v>
      </c>
      <c r="AI106" s="18">
        <v>1</v>
      </c>
      <c r="AJ106" s="18">
        <v>0</v>
      </c>
      <c r="AK106" s="18">
        <v>23</v>
      </c>
      <c r="AL106" s="18">
        <v>2.4</v>
      </c>
      <c r="AM106" s="18">
        <v>12</v>
      </c>
      <c r="AN106" s="18">
        <v>0</v>
      </c>
      <c r="AO106" s="18">
        <v>20</v>
      </c>
      <c r="AP106" s="18">
        <v>4.8</v>
      </c>
      <c r="AQ106" s="18">
        <v>0</v>
      </c>
      <c r="AR106" s="18">
        <v>0</v>
      </c>
      <c r="AS106" s="18">
        <v>1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1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4</v>
      </c>
      <c r="BZ106" s="18">
        <v>1.7</v>
      </c>
      <c r="CA106" s="18">
        <v>1</v>
      </c>
      <c r="CB106" s="18">
        <v>0.3</v>
      </c>
      <c r="CC106" s="18">
        <v>0</v>
      </c>
      <c r="CD106" s="18">
        <v>0.6</v>
      </c>
      <c r="CE106" s="18">
        <v>0</v>
      </c>
      <c r="CF106" s="18">
        <v>0</v>
      </c>
      <c r="CG106" s="18">
        <v>4</v>
      </c>
      <c r="CH106" s="18">
        <v>0</v>
      </c>
      <c r="CI106" s="18">
        <v>3</v>
      </c>
      <c r="CJ106" s="18">
        <v>0</v>
      </c>
      <c r="CK106" s="18">
        <v>1</v>
      </c>
      <c r="CL106" s="18">
        <v>0.2</v>
      </c>
      <c r="CM106" s="18">
        <v>3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1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>
        <v>0</v>
      </c>
      <c r="DG106" s="18">
        <v>0</v>
      </c>
      <c r="DH106" s="18">
        <v>0</v>
      </c>
      <c r="DI106" s="18">
        <v>0</v>
      </c>
      <c r="DJ106" s="18">
        <v>0</v>
      </c>
      <c r="DK106" s="18">
        <v>0</v>
      </c>
      <c r="DL106" s="18">
        <v>0</v>
      </c>
    </row>
    <row r="107" spans="1:116" s="5" customFormat="1" x14ac:dyDescent="0.15">
      <c r="A107" s="13" t="s">
        <v>450</v>
      </c>
      <c r="B107" s="13" t="s">
        <v>474</v>
      </c>
      <c r="C107" s="13" t="s">
        <v>472</v>
      </c>
      <c r="D107" s="22" t="s">
        <v>476</v>
      </c>
      <c r="E107" s="18" t="s">
        <v>451</v>
      </c>
      <c r="F107" s="18" t="s">
        <v>475</v>
      </c>
      <c r="G107" s="18" t="s">
        <v>473</v>
      </c>
      <c r="H107" s="18" t="s">
        <v>1184</v>
      </c>
      <c r="I107" s="18">
        <v>3</v>
      </c>
      <c r="J107" s="18">
        <v>1.6</v>
      </c>
      <c r="K107" s="18">
        <v>0</v>
      </c>
      <c r="L107" s="18">
        <v>0</v>
      </c>
      <c r="M107" s="18">
        <v>10</v>
      </c>
      <c r="N107" s="18">
        <v>0</v>
      </c>
      <c r="O107" s="18">
        <v>6</v>
      </c>
      <c r="P107" s="18">
        <v>0.6</v>
      </c>
      <c r="Q107" s="18">
        <v>10</v>
      </c>
      <c r="R107" s="18">
        <v>1.9</v>
      </c>
      <c r="S107" s="18">
        <v>0</v>
      </c>
      <c r="T107" s="18">
        <v>0</v>
      </c>
      <c r="U107" s="18">
        <v>3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1</v>
      </c>
      <c r="AJ107" s="18">
        <v>0</v>
      </c>
      <c r="AK107" s="18">
        <v>8</v>
      </c>
      <c r="AL107" s="18">
        <v>0</v>
      </c>
      <c r="AM107" s="18">
        <v>4</v>
      </c>
      <c r="AN107" s="18">
        <v>0</v>
      </c>
      <c r="AO107" s="18">
        <v>10</v>
      </c>
      <c r="AP107" s="18">
        <v>1.9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18">
        <v>0</v>
      </c>
      <c r="AZ107" s="18">
        <v>0</v>
      </c>
      <c r="BA107" s="18">
        <v>0</v>
      </c>
      <c r="BB107" s="18">
        <v>0</v>
      </c>
      <c r="BC107" s="18">
        <v>1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0</v>
      </c>
      <c r="BO107" s="18">
        <v>0</v>
      </c>
      <c r="BP107" s="18">
        <v>0</v>
      </c>
      <c r="BQ107" s="18"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2</v>
      </c>
      <c r="BZ107" s="18">
        <v>0</v>
      </c>
      <c r="CA107" s="18">
        <v>2</v>
      </c>
      <c r="CB107" s="18">
        <v>0.6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3</v>
      </c>
      <c r="DB107" s="18"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0</v>
      </c>
      <c r="DK107" s="18">
        <v>0</v>
      </c>
      <c r="DL107" s="18">
        <v>0</v>
      </c>
    </row>
    <row r="108" spans="1:116" s="5" customFormat="1" x14ac:dyDescent="0.15">
      <c r="A108" s="13" t="s">
        <v>450</v>
      </c>
      <c r="B108" s="13" t="s">
        <v>474</v>
      </c>
      <c r="C108" s="13" t="s">
        <v>477</v>
      </c>
      <c r="D108" s="22" t="s">
        <v>479</v>
      </c>
      <c r="E108" s="18" t="s">
        <v>451</v>
      </c>
      <c r="F108" s="18" t="s">
        <v>475</v>
      </c>
      <c r="G108" s="18" t="s">
        <v>478</v>
      </c>
      <c r="H108" s="18" t="s">
        <v>1184</v>
      </c>
      <c r="I108" s="18">
        <v>28</v>
      </c>
      <c r="J108" s="18">
        <v>10.1</v>
      </c>
      <c r="K108" s="18">
        <v>0</v>
      </c>
      <c r="L108" s="18">
        <v>0</v>
      </c>
      <c r="M108" s="18">
        <v>162</v>
      </c>
      <c r="N108" s="18">
        <v>14.6</v>
      </c>
      <c r="O108" s="18">
        <v>22</v>
      </c>
      <c r="P108" s="18">
        <v>6.6</v>
      </c>
      <c r="Q108" s="18">
        <v>55</v>
      </c>
      <c r="R108" s="18">
        <v>5</v>
      </c>
      <c r="S108" s="18">
        <v>0</v>
      </c>
      <c r="T108" s="18">
        <v>0</v>
      </c>
      <c r="U108" s="18">
        <v>34</v>
      </c>
      <c r="V108" s="18">
        <v>0</v>
      </c>
      <c r="W108" s="18">
        <v>15</v>
      </c>
      <c r="X108" s="18">
        <v>0</v>
      </c>
      <c r="Y108" s="18">
        <v>6</v>
      </c>
      <c r="Z108" s="18">
        <v>0</v>
      </c>
      <c r="AA108" s="18">
        <v>6</v>
      </c>
      <c r="AB108" s="18">
        <v>0</v>
      </c>
      <c r="AC108" s="18">
        <v>10</v>
      </c>
      <c r="AD108" s="18">
        <v>0.2</v>
      </c>
      <c r="AE108" s="18">
        <v>6</v>
      </c>
      <c r="AF108" s="18">
        <v>0</v>
      </c>
      <c r="AG108" s="18">
        <v>1</v>
      </c>
      <c r="AH108" s="18">
        <v>0</v>
      </c>
      <c r="AI108" s="18">
        <v>7</v>
      </c>
      <c r="AJ108" s="18">
        <v>0</v>
      </c>
      <c r="AK108" s="18">
        <v>129</v>
      </c>
      <c r="AL108" s="18">
        <v>9.5</v>
      </c>
      <c r="AM108" s="18">
        <v>15</v>
      </c>
      <c r="AN108" s="18">
        <v>2.6</v>
      </c>
      <c r="AO108" s="18">
        <v>40</v>
      </c>
      <c r="AP108" s="18">
        <v>5</v>
      </c>
      <c r="AQ108" s="18">
        <v>0</v>
      </c>
      <c r="AR108" s="18">
        <v>0</v>
      </c>
      <c r="AS108" s="18">
        <v>24</v>
      </c>
      <c r="AT108" s="18">
        <v>0</v>
      </c>
      <c r="AU108" s="18">
        <v>11</v>
      </c>
      <c r="AV108" s="18">
        <v>0</v>
      </c>
      <c r="AW108" s="18">
        <v>5</v>
      </c>
      <c r="AX108" s="18">
        <v>0</v>
      </c>
      <c r="AY108" s="18">
        <v>4</v>
      </c>
      <c r="AZ108" s="18">
        <v>0</v>
      </c>
      <c r="BA108" s="18">
        <v>0</v>
      </c>
      <c r="BB108" s="18">
        <v>0</v>
      </c>
      <c r="BC108" s="18">
        <v>0</v>
      </c>
      <c r="BD108" s="18">
        <v>0</v>
      </c>
      <c r="BE108" s="18">
        <v>9</v>
      </c>
      <c r="BF108" s="18">
        <v>2.1</v>
      </c>
      <c r="BG108" s="18">
        <v>2</v>
      </c>
      <c r="BH108" s="18">
        <v>1</v>
      </c>
      <c r="BI108" s="18">
        <v>3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14</v>
      </c>
      <c r="BZ108" s="18">
        <v>1</v>
      </c>
      <c r="CA108" s="18">
        <v>5</v>
      </c>
      <c r="CB108" s="18">
        <v>2</v>
      </c>
      <c r="CC108" s="18">
        <v>7</v>
      </c>
      <c r="CD108" s="18">
        <v>0</v>
      </c>
      <c r="CE108" s="18">
        <v>0</v>
      </c>
      <c r="CF108" s="18">
        <v>0</v>
      </c>
      <c r="CG108" s="18">
        <v>7</v>
      </c>
      <c r="CH108" s="18">
        <v>0</v>
      </c>
      <c r="CI108" s="18">
        <v>4</v>
      </c>
      <c r="CJ108" s="18">
        <v>0</v>
      </c>
      <c r="CK108" s="18">
        <v>1</v>
      </c>
      <c r="CL108" s="18">
        <v>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10</v>
      </c>
      <c r="CT108" s="18">
        <v>2</v>
      </c>
      <c r="CU108" s="18">
        <v>0</v>
      </c>
      <c r="CV108" s="18">
        <v>1</v>
      </c>
      <c r="CW108" s="18">
        <v>5</v>
      </c>
      <c r="CX108" s="18">
        <v>0</v>
      </c>
      <c r="CY108" s="18">
        <v>0</v>
      </c>
      <c r="CZ108" s="18">
        <v>0</v>
      </c>
      <c r="DA108" s="18">
        <v>3</v>
      </c>
      <c r="DB108" s="18"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2</v>
      </c>
      <c r="DH108" s="18">
        <v>0</v>
      </c>
      <c r="DI108" s="18">
        <v>1</v>
      </c>
      <c r="DJ108" s="18">
        <v>0</v>
      </c>
      <c r="DK108" s="18">
        <v>7</v>
      </c>
      <c r="DL108" s="18">
        <v>0</v>
      </c>
    </row>
    <row r="109" spans="1:116" s="5" customFormat="1" x14ac:dyDescent="0.15">
      <c r="A109" s="13" t="s">
        <v>450</v>
      </c>
      <c r="B109" s="13" t="s">
        <v>474</v>
      </c>
      <c r="C109" s="13" t="s">
        <v>480</v>
      </c>
      <c r="D109" s="22" t="s">
        <v>481</v>
      </c>
      <c r="E109" s="18" t="s">
        <v>451</v>
      </c>
      <c r="F109" s="18" t="s">
        <v>475</v>
      </c>
      <c r="G109" s="18" t="s">
        <v>1253</v>
      </c>
      <c r="H109" s="18" t="s">
        <v>1184</v>
      </c>
      <c r="I109" s="18">
        <v>10</v>
      </c>
      <c r="J109" s="18">
        <v>2.6</v>
      </c>
      <c r="K109" s="18">
        <v>0</v>
      </c>
      <c r="L109" s="18">
        <v>0</v>
      </c>
      <c r="M109" s="18">
        <v>102</v>
      </c>
      <c r="N109" s="18">
        <v>1.3</v>
      </c>
      <c r="O109" s="18">
        <v>9</v>
      </c>
      <c r="P109" s="18">
        <v>0</v>
      </c>
      <c r="Q109" s="18">
        <v>25</v>
      </c>
      <c r="R109" s="18">
        <v>0</v>
      </c>
      <c r="S109" s="18">
        <v>0</v>
      </c>
      <c r="T109" s="18">
        <v>0</v>
      </c>
      <c r="U109" s="18">
        <v>23</v>
      </c>
      <c r="V109" s="18">
        <v>0</v>
      </c>
      <c r="W109" s="18">
        <v>14</v>
      </c>
      <c r="X109" s="18">
        <v>0</v>
      </c>
      <c r="Y109" s="18">
        <v>5</v>
      </c>
      <c r="Z109" s="18">
        <v>0</v>
      </c>
      <c r="AA109" s="18">
        <v>2</v>
      </c>
      <c r="AB109" s="18">
        <v>0.4</v>
      </c>
      <c r="AC109" s="18">
        <v>4</v>
      </c>
      <c r="AD109" s="18">
        <v>0</v>
      </c>
      <c r="AE109" s="18">
        <v>4</v>
      </c>
      <c r="AF109" s="18">
        <v>0</v>
      </c>
      <c r="AG109" s="18">
        <v>3</v>
      </c>
      <c r="AH109" s="18">
        <v>0</v>
      </c>
      <c r="AI109" s="18">
        <v>3</v>
      </c>
      <c r="AJ109" s="18">
        <v>0</v>
      </c>
      <c r="AK109" s="18">
        <v>73</v>
      </c>
      <c r="AL109" s="18">
        <v>0.4</v>
      </c>
      <c r="AM109" s="18">
        <v>8</v>
      </c>
      <c r="AN109" s="18">
        <v>0</v>
      </c>
      <c r="AO109" s="18">
        <v>23</v>
      </c>
      <c r="AP109" s="18">
        <v>0</v>
      </c>
      <c r="AQ109" s="18">
        <v>0</v>
      </c>
      <c r="AR109" s="18">
        <v>0</v>
      </c>
      <c r="AS109" s="18">
        <v>18</v>
      </c>
      <c r="AT109" s="18">
        <v>0</v>
      </c>
      <c r="AU109" s="18">
        <v>14</v>
      </c>
      <c r="AV109" s="18">
        <v>0</v>
      </c>
      <c r="AW109" s="18">
        <v>5</v>
      </c>
      <c r="AX109" s="18">
        <v>0</v>
      </c>
      <c r="AY109" s="18">
        <v>2</v>
      </c>
      <c r="AZ109" s="18">
        <v>0.4</v>
      </c>
      <c r="BA109" s="18">
        <v>2</v>
      </c>
      <c r="BB109" s="18">
        <v>0</v>
      </c>
      <c r="BC109" s="18">
        <v>3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16</v>
      </c>
      <c r="BZ109" s="18">
        <v>0.9</v>
      </c>
      <c r="CA109" s="18">
        <v>1</v>
      </c>
      <c r="CB109" s="18">
        <v>0</v>
      </c>
      <c r="CC109" s="18">
        <v>1</v>
      </c>
      <c r="CD109" s="18">
        <v>0</v>
      </c>
      <c r="CE109" s="18">
        <v>0</v>
      </c>
      <c r="CF109" s="18">
        <v>0</v>
      </c>
      <c r="CG109" s="18">
        <v>3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13</v>
      </c>
      <c r="CT109" s="18">
        <v>0</v>
      </c>
      <c r="CU109" s="18">
        <v>0</v>
      </c>
      <c r="CV109" s="18">
        <v>0</v>
      </c>
      <c r="CW109" s="18">
        <v>1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1</v>
      </c>
      <c r="DJ109" s="18">
        <v>0</v>
      </c>
      <c r="DK109" s="18">
        <v>0</v>
      </c>
      <c r="DL109" s="18">
        <v>0</v>
      </c>
    </row>
    <row r="110" spans="1:116" s="5" customFormat="1" x14ac:dyDescent="0.15">
      <c r="A110" s="13" t="s">
        <v>450</v>
      </c>
      <c r="B110" s="13" t="s">
        <v>474</v>
      </c>
      <c r="C110" s="13" t="s">
        <v>482</v>
      </c>
      <c r="D110" s="22" t="s">
        <v>484</v>
      </c>
      <c r="E110" s="18" t="s">
        <v>451</v>
      </c>
      <c r="F110" s="18" t="s">
        <v>475</v>
      </c>
      <c r="G110" s="18" t="s">
        <v>483</v>
      </c>
      <c r="H110" s="18" t="s">
        <v>1184</v>
      </c>
      <c r="I110" s="18">
        <v>4</v>
      </c>
      <c r="J110" s="18">
        <v>1.3</v>
      </c>
      <c r="K110" s="18">
        <v>0</v>
      </c>
      <c r="L110" s="18">
        <v>0.4</v>
      </c>
      <c r="M110" s="18">
        <v>38</v>
      </c>
      <c r="N110" s="18">
        <v>2.2000000000000002</v>
      </c>
      <c r="O110" s="18">
        <v>16</v>
      </c>
      <c r="P110" s="18">
        <v>4.7</v>
      </c>
      <c r="Q110" s="18">
        <v>21</v>
      </c>
      <c r="R110" s="18">
        <v>1.6</v>
      </c>
      <c r="S110" s="18">
        <v>0</v>
      </c>
      <c r="T110" s="18">
        <v>0</v>
      </c>
      <c r="U110" s="18">
        <v>0</v>
      </c>
      <c r="V110" s="18">
        <v>0</v>
      </c>
      <c r="W110" s="18">
        <v>6</v>
      </c>
      <c r="X110" s="18">
        <v>0</v>
      </c>
      <c r="Y110" s="18">
        <v>0</v>
      </c>
      <c r="Z110" s="18">
        <v>0</v>
      </c>
      <c r="AA110" s="18">
        <v>1</v>
      </c>
      <c r="AB110" s="18">
        <v>0.2</v>
      </c>
      <c r="AC110" s="18">
        <v>0</v>
      </c>
      <c r="AD110" s="18">
        <v>0.3</v>
      </c>
      <c r="AE110" s="18">
        <v>1</v>
      </c>
      <c r="AF110" s="18">
        <v>0</v>
      </c>
      <c r="AG110" s="18">
        <v>0</v>
      </c>
      <c r="AH110" s="18">
        <v>0</v>
      </c>
      <c r="AI110" s="18">
        <v>2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0</v>
      </c>
      <c r="AZ110" s="18">
        <v>0</v>
      </c>
      <c r="BA110" s="18">
        <v>0</v>
      </c>
      <c r="BB110" s="18">
        <v>0</v>
      </c>
      <c r="BC110" s="18">
        <v>0</v>
      </c>
      <c r="BD110" s="18">
        <v>0</v>
      </c>
      <c r="BE110" s="18">
        <v>0</v>
      </c>
      <c r="BF110" s="18">
        <v>0</v>
      </c>
      <c r="BG110" s="18">
        <v>0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0</v>
      </c>
      <c r="BS110" s="18">
        <v>0</v>
      </c>
      <c r="BT110" s="18">
        <v>0</v>
      </c>
      <c r="BU110" s="18">
        <v>0</v>
      </c>
      <c r="BV110" s="18">
        <v>0</v>
      </c>
      <c r="BW110" s="18">
        <v>0</v>
      </c>
      <c r="BX110" s="18">
        <v>0</v>
      </c>
      <c r="BY110" s="18">
        <v>1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0</v>
      </c>
      <c r="CG110" s="18">
        <v>0</v>
      </c>
      <c r="CH110" s="18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37</v>
      </c>
      <c r="CT110" s="18">
        <v>2.2000000000000002</v>
      </c>
      <c r="CU110" s="18">
        <v>16</v>
      </c>
      <c r="CV110" s="18">
        <v>4.7</v>
      </c>
      <c r="CW110" s="18">
        <v>21</v>
      </c>
      <c r="CX110" s="18">
        <v>1.6</v>
      </c>
      <c r="CY110" s="18">
        <v>0</v>
      </c>
      <c r="CZ110" s="18">
        <v>0</v>
      </c>
      <c r="DA110" s="18">
        <v>0</v>
      </c>
      <c r="DB110" s="18">
        <v>0</v>
      </c>
      <c r="DC110" s="18">
        <v>6</v>
      </c>
      <c r="DD110" s="18">
        <v>0</v>
      </c>
      <c r="DE110" s="18">
        <v>0</v>
      </c>
      <c r="DF110" s="18">
        <v>0</v>
      </c>
      <c r="DG110" s="18">
        <v>1</v>
      </c>
      <c r="DH110" s="18">
        <v>0.2</v>
      </c>
      <c r="DI110" s="18">
        <v>0</v>
      </c>
      <c r="DJ110" s="18">
        <v>0</v>
      </c>
      <c r="DK110" s="18">
        <v>2</v>
      </c>
      <c r="DL110" s="18">
        <v>0</v>
      </c>
    </row>
    <row r="111" spans="1:116" s="5" customFormat="1" x14ac:dyDescent="0.15">
      <c r="A111" s="13" t="s">
        <v>450</v>
      </c>
      <c r="B111" s="13" t="s">
        <v>487</v>
      </c>
      <c r="C111" s="13" t="s">
        <v>485</v>
      </c>
      <c r="D111" s="22" t="s">
        <v>489</v>
      </c>
      <c r="E111" s="18" t="s">
        <v>451</v>
      </c>
      <c r="F111" s="18" t="s">
        <v>488</v>
      </c>
      <c r="G111" s="18" t="s">
        <v>486</v>
      </c>
      <c r="H111" s="18" t="s">
        <v>1184</v>
      </c>
      <c r="I111" s="18">
        <v>9</v>
      </c>
      <c r="J111" s="18">
        <v>4.5</v>
      </c>
      <c r="K111" s="18">
        <v>0</v>
      </c>
      <c r="L111" s="18">
        <v>0</v>
      </c>
      <c r="M111" s="18">
        <v>73</v>
      </c>
      <c r="N111" s="18">
        <v>13.4</v>
      </c>
      <c r="O111" s="18">
        <v>22</v>
      </c>
      <c r="P111" s="18">
        <v>5</v>
      </c>
      <c r="Q111" s="18">
        <v>26</v>
      </c>
      <c r="R111" s="18">
        <v>1</v>
      </c>
      <c r="S111" s="18">
        <v>0</v>
      </c>
      <c r="T111" s="18">
        <v>0</v>
      </c>
      <c r="U111" s="18">
        <v>7</v>
      </c>
      <c r="V111" s="18">
        <v>0</v>
      </c>
      <c r="W111" s="18">
        <v>3</v>
      </c>
      <c r="X111" s="18">
        <v>0</v>
      </c>
      <c r="Y111" s="18">
        <v>1</v>
      </c>
      <c r="Z111" s="18">
        <v>0</v>
      </c>
      <c r="AA111" s="18">
        <v>3</v>
      </c>
      <c r="AB111" s="18">
        <v>0</v>
      </c>
      <c r="AC111" s="18">
        <v>8</v>
      </c>
      <c r="AD111" s="18">
        <v>0</v>
      </c>
      <c r="AE111" s="18">
        <v>1</v>
      </c>
      <c r="AF111" s="18">
        <v>0</v>
      </c>
      <c r="AG111" s="18">
        <v>3</v>
      </c>
      <c r="AH111" s="18">
        <v>0</v>
      </c>
      <c r="AI111" s="18">
        <v>4</v>
      </c>
      <c r="AJ111" s="18">
        <v>0.5</v>
      </c>
      <c r="AK111" s="18">
        <v>51</v>
      </c>
      <c r="AL111" s="18">
        <v>9.6</v>
      </c>
      <c r="AM111" s="18">
        <v>13</v>
      </c>
      <c r="AN111" s="18">
        <v>1.7000000000000002</v>
      </c>
      <c r="AO111" s="18">
        <v>23</v>
      </c>
      <c r="AP111" s="18">
        <v>1</v>
      </c>
      <c r="AQ111" s="18">
        <v>0</v>
      </c>
      <c r="AR111" s="18">
        <v>0</v>
      </c>
      <c r="AS111" s="18">
        <v>6</v>
      </c>
      <c r="AT111" s="18">
        <v>0</v>
      </c>
      <c r="AU111" s="18">
        <v>3</v>
      </c>
      <c r="AV111" s="18">
        <v>0</v>
      </c>
      <c r="AW111" s="18">
        <v>1</v>
      </c>
      <c r="AX111" s="18">
        <v>0</v>
      </c>
      <c r="AY111" s="18">
        <v>0</v>
      </c>
      <c r="AZ111" s="18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2</v>
      </c>
      <c r="BF111" s="18">
        <v>0</v>
      </c>
      <c r="BG111" s="18">
        <v>2</v>
      </c>
      <c r="BH111" s="18">
        <v>0</v>
      </c>
      <c r="BI111" s="18">
        <v>1</v>
      </c>
      <c r="BJ111" s="18">
        <v>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14</v>
      </c>
      <c r="BZ111" s="18">
        <v>3.4</v>
      </c>
      <c r="CA111" s="18">
        <v>6</v>
      </c>
      <c r="CB111" s="18">
        <v>1.6</v>
      </c>
      <c r="CC111" s="18">
        <v>0</v>
      </c>
      <c r="CD111" s="18">
        <v>0</v>
      </c>
      <c r="CE111" s="18">
        <v>0</v>
      </c>
      <c r="CF111" s="18">
        <v>0</v>
      </c>
      <c r="CG111" s="18">
        <v>1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6</v>
      </c>
      <c r="CT111" s="18">
        <v>0.4</v>
      </c>
      <c r="CU111" s="18">
        <v>1</v>
      </c>
      <c r="CV111" s="18">
        <v>1.7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>
        <v>0</v>
      </c>
      <c r="DG111" s="18">
        <v>3</v>
      </c>
      <c r="DH111" s="18">
        <v>0</v>
      </c>
      <c r="DI111" s="18">
        <v>3</v>
      </c>
      <c r="DJ111" s="18">
        <v>0</v>
      </c>
      <c r="DK111" s="18">
        <v>4</v>
      </c>
      <c r="DL111" s="18">
        <v>0.5</v>
      </c>
    </row>
    <row r="112" spans="1:116" s="5" customFormat="1" x14ac:dyDescent="0.15">
      <c r="A112" s="13" t="s">
        <v>450</v>
      </c>
      <c r="B112" s="13" t="s">
        <v>487</v>
      </c>
      <c r="C112" s="13" t="s">
        <v>490</v>
      </c>
      <c r="D112" s="22" t="s">
        <v>492</v>
      </c>
      <c r="E112" s="18" t="s">
        <v>451</v>
      </c>
      <c r="F112" s="18" t="s">
        <v>488</v>
      </c>
      <c r="G112" s="18" t="s">
        <v>491</v>
      </c>
      <c r="H112" s="18" t="s">
        <v>1184</v>
      </c>
      <c r="I112" s="18">
        <v>2</v>
      </c>
      <c r="J112" s="18">
        <v>1.8</v>
      </c>
      <c r="K112" s="18">
        <v>0</v>
      </c>
      <c r="L112" s="18">
        <v>0</v>
      </c>
      <c r="M112" s="18">
        <v>21</v>
      </c>
      <c r="N112" s="18">
        <v>6.7</v>
      </c>
      <c r="O112" s="18">
        <v>14</v>
      </c>
      <c r="P112" s="18">
        <v>1.9</v>
      </c>
      <c r="Q112" s="18">
        <v>21</v>
      </c>
      <c r="R112" s="18">
        <v>0.1</v>
      </c>
      <c r="S112" s="18">
        <v>0</v>
      </c>
      <c r="T112" s="18">
        <v>0</v>
      </c>
      <c r="U112" s="18">
        <v>2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2</v>
      </c>
      <c r="AB112" s="18">
        <v>0</v>
      </c>
      <c r="AC112" s="18">
        <v>1</v>
      </c>
      <c r="AD112" s="18">
        <v>0</v>
      </c>
      <c r="AE112" s="18">
        <v>1</v>
      </c>
      <c r="AF112" s="18">
        <v>0</v>
      </c>
      <c r="AG112" s="18">
        <v>0</v>
      </c>
      <c r="AH112" s="18">
        <v>0</v>
      </c>
      <c r="AI112" s="18">
        <v>1</v>
      </c>
      <c r="AJ112" s="18">
        <v>0</v>
      </c>
      <c r="AK112" s="18">
        <v>14</v>
      </c>
      <c r="AL112" s="18">
        <v>6.3000000000000007</v>
      </c>
      <c r="AM112" s="18">
        <v>6</v>
      </c>
      <c r="AN112" s="18">
        <v>1.9</v>
      </c>
      <c r="AO112" s="18">
        <v>19</v>
      </c>
      <c r="AP112" s="18">
        <v>0.1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  <c r="CF112" s="18">
        <v>0</v>
      </c>
      <c r="CG112" s="18">
        <v>0</v>
      </c>
      <c r="CH112" s="18">
        <v>0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6</v>
      </c>
      <c r="CT112" s="18">
        <v>0.4</v>
      </c>
      <c r="CU112" s="18">
        <v>8</v>
      </c>
      <c r="CV112" s="18">
        <v>0</v>
      </c>
      <c r="CW112" s="18">
        <v>2</v>
      </c>
      <c r="CX112" s="18">
        <v>0</v>
      </c>
      <c r="CY112" s="18">
        <v>0</v>
      </c>
      <c r="CZ112" s="18">
        <v>0</v>
      </c>
      <c r="DA112" s="18">
        <v>2</v>
      </c>
      <c r="DB112" s="18">
        <v>0</v>
      </c>
      <c r="DC112" s="18">
        <v>0</v>
      </c>
      <c r="DD112" s="18">
        <v>0</v>
      </c>
      <c r="DE112" s="18">
        <v>0</v>
      </c>
      <c r="DF112" s="18">
        <v>0</v>
      </c>
      <c r="DG112" s="18">
        <v>2</v>
      </c>
      <c r="DH112" s="18">
        <v>0</v>
      </c>
      <c r="DI112" s="18">
        <v>0</v>
      </c>
      <c r="DJ112" s="18">
        <v>0</v>
      </c>
      <c r="DK112" s="18">
        <v>1</v>
      </c>
      <c r="DL112" s="18">
        <v>0</v>
      </c>
    </row>
    <row r="113" spans="1:116" s="5" customFormat="1" x14ac:dyDescent="0.15">
      <c r="A113" s="13" t="s">
        <v>450</v>
      </c>
      <c r="B113" s="13" t="s">
        <v>487</v>
      </c>
      <c r="C113" s="13" t="s">
        <v>493</v>
      </c>
      <c r="D113" s="22" t="s">
        <v>495</v>
      </c>
      <c r="E113" s="18" t="s">
        <v>451</v>
      </c>
      <c r="F113" s="18" t="s">
        <v>488</v>
      </c>
      <c r="G113" s="18" t="s">
        <v>494</v>
      </c>
      <c r="H113" s="18" t="s">
        <v>1184</v>
      </c>
      <c r="I113" s="18">
        <v>5</v>
      </c>
      <c r="J113" s="18">
        <v>3</v>
      </c>
      <c r="K113" s="18">
        <v>0</v>
      </c>
      <c r="L113" s="18">
        <v>0</v>
      </c>
      <c r="M113" s="18">
        <v>37</v>
      </c>
      <c r="N113" s="18">
        <v>2.4</v>
      </c>
      <c r="O113" s="18">
        <v>9</v>
      </c>
      <c r="P113" s="18">
        <v>3.9</v>
      </c>
      <c r="Q113" s="18">
        <v>15</v>
      </c>
      <c r="R113" s="18">
        <v>2.4</v>
      </c>
      <c r="S113" s="18">
        <v>0</v>
      </c>
      <c r="T113" s="18">
        <v>0</v>
      </c>
      <c r="U113" s="18">
        <v>5</v>
      </c>
      <c r="V113" s="18">
        <v>0</v>
      </c>
      <c r="W113" s="18">
        <v>6</v>
      </c>
      <c r="X113" s="18">
        <v>0</v>
      </c>
      <c r="Y113" s="18">
        <v>0</v>
      </c>
      <c r="Z113" s="18">
        <v>0</v>
      </c>
      <c r="AA113" s="18">
        <v>2</v>
      </c>
      <c r="AB113" s="18">
        <v>0</v>
      </c>
      <c r="AC113" s="18">
        <v>4</v>
      </c>
      <c r="AD113" s="18">
        <v>0</v>
      </c>
      <c r="AE113" s="18">
        <v>2</v>
      </c>
      <c r="AF113" s="18">
        <v>0</v>
      </c>
      <c r="AG113" s="18">
        <v>0</v>
      </c>
      <c r="AH113" s="18">
        <v>0</v>
      </c>
      <c r="AI113" s="18">
        <v>2</v>
      </c>
      <c r="AJ113" s="18">
        <v>0</v>
      </c>
      <c r="AK113" s="18">
        <v>28</v>
      </c>
      <c r="AL113" s="18">
        <v>0.8</v>
      </c>
      <c r="AM113" s="18">
        <v>8</v>
      </c>
      <c r="AN113" s="18">
        <v>0</v>
      </c>
      <c r="AO113" s="18">
        <v>12</v>
      </c>
      <c r="AP113" s="18">
        <v>2.4</v>
      </c>
      <c r="AQ113" s="18">
        <v>0</v>
      </c>
      <c r="AR113" s="18">
        <v>0</v>
      </c>
      <c r="AS113" s="18">
        <v>2</v>
      </c>
      <c r="AT113" s="18">
        <v>0</v>
      </c>
      <c r="AU113" s="18">
        <v>5</v>
      </c>
      <c r="AV113" s="18">
        <v>0</v>
      </c>
      <c r="AW113" s="18">
        <v>0</v>
      </c>
      <c r="AX113" s="18">
        <v>0</v>
      </c>
      <c r="AY113" s="18">
        <v>2</v>
      </c>
      <c r="AZ113" s="18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6</v>
      </c>
      <c r="BZ113" s="18">
        <v>1.6</v>
      </c>
      <c r="CA113" s="18">
        <v>1</v>
      </c>
      <c r="CB113" s="18">
        <v>3.9</v>
      </c>
      <c r="CC113" s="18">
        <v>3</v>
      </c>
      <c r="CD113" s="18">
        <v>0</v>
      </c>
      <c r="CE113" s="18">
        <v>0</v>
      </c>
      <c r="CF113" s="18">
        <v>0</v>
      </c>
      <c r="CG113" s="18">
        <v>2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2</v>
      </c>
      <c r="CR113" s="18">
        <v>0</v>
      </c>
      <c r="CS113" s="18">
        <v>3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0</v>
      </c>
      <c r="DA113" s="18">
        <v>1</v>
      </c>
      <c r="DB113" s="18">
        <v>0</v>
      </c>
      <c r="DC113" s="18">
        <v>1</v>
      </c>
      <c r="DD113" s="18">
        <v>0</v>
      </c>
      <c r="DE113" s="18">
        <v>0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0</v>
      </c>
      <c r="DL113" s="18">
        <v>0</v>
      </c>
    </row>
    <row r="114" spans="1:116" s="5" customFormat="1" x14ac:dyDescent="0.15">
      <c r="A114" s="13" t="s">
        <v>450</v>
      </c>
      <c r="B114" s="13" t="s">
        <v>487</v>
      </c>
      <c r="C114" s="13" t="s">
        <v>496</v>
      </c>
      <c r="D114" s="22" t="s">
        <v>498</v>
      </c>
      <c r="E114" s="18" t="s">
        <v>451</v>
      </c>
      <c r="F114" s="18" t="s">
        <v>488</v>
      </c>
      <c r="G114" s="18" t="s">
        <v>497</v>
      </c>
      <c r="H114" s="18" t="s">
        <v>1184</v>
      </c>
      <c r="I114" s="18">
        <v>4</v>
      </c>
      <c r="J114" s="18">
        <v>1</v>
      </c>
      <c r="K114" s="18">
        <v>0</v>
      </c>
      <c r="L114" s="18">
        <v>0</v>
      </c>
      <c r="M114" s="18">
        <v>23</v>
      </c>
      <c r="N114" s="18">
        <v>0.8</v>
      </c>
      <c r="O114" s="18">
        <v>12</v>
      </c>
      <c r="P114" s="18">
        <v>0</v>
      </c>
      <c r="Q114" s="18">
        <v>22</v>
      </c>
      <c r="R114" s="18">
        <v>2.4</v>
      </c>
      <c r="S114" s="18">
        <v>0</v>
      </c>
      <c r="T114" s="18">
        <v>0</v>
      </c>
      <c r="U114" s="18">
        <v>6</v>
      </c>
      <c r="V114" s="18">
        <v>0</v>
      </c>
      <c r="W114" s="18">
        <v>1</v>
      </c>
      <c r="X114" s="18">
        <v>0</v>
      </c>
      <c r="Y114" s="18">
        <v>1</v>
      </c>
      <c r="Z114" s="18">
        <v>0</v>
      </c>
      <c r="AA114" s="18">
        <v>1</v>
      </c>
      <c r="AB114" s="18">
        <v>0</v>
      </c>
      <c r="AC114" s="18">
        <v>2</v>
      </c>
      <c r="AD114" s="18">
        <v>0</v>
      </c>
      <c r="AE114" s="18">
        <v>1</v>
      </c>
      <c r="AF114" s="18">
        <v>0</v>
      </c>
      <c r="AG114" s="18">
        <v>0</v>
      </c>
      <c r="AH114" s="18">
        <v>0</v>
      </c>
      <c r="AI114" s="18">
        <v>2</v>
      </c>
      <c r="AJ114" s="18">
        <v>0</v>
      </c>
      <c r="AK114" s="18">
        <v>20</v>
      </c>
      <c r="AL114" s="18">
        <v>0.4</v>
      </c>
      <c r="AM114" s="18">
        <v>12</v>
      </c>
      <c r="AN114" s="18">
        <v>0</v>
      </c>
      <c r="AO114" s="18">
        <v>22</v>
      </c>
      <c r="AP114" s="18">
        <v>2.4</v>
      </c>
      <c r="AQ114" s="18">
        <v>0</v>
      </c>
      <c r="AR114" s="18">
        <v>0</v>
      </c>
      <c r="AS114" s="18">
        <v>3</v>
      </c>
      <c r="AT114" s="18">
        <v>0</v>
      </c>
      <c r="AU114" s="18">
        <v>0</v>
      </c>
      <c r="AV114" s="18">
        <v>0</v>
      </c>
      <c r="AW114" s="18">
        <v>0</v>
      </c>
      <c r="AX114" s="18">
        <v>0</v>
      </c>
      <c r="AY114" s="18">
        <v>0</v>
      </c>
      <c r="AZ114" s="18">
        <v>0</v>
      </c>
      <c r="BA114" s="18">
        <v>0</v>
      </c>
      <c r="BB114" s="18">
        <v>0</v>
      </c>
      <c r="BC114" s="18">
        <v>2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3</v>
      </c>
      <c r="BZ114" s="18">
        <v>0.4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3</v>
      </c>
      <c r="CH114" s="18">
        <v>0</v>
      </c>
      <c r="CI114" s="18">
        <v>1</v>
      </c>
      <c r="CJ114" s="18">
        <v>0</v>
      </c>
      <c r="CK114" s="18">
        <v>1</v>
      </c>
      <c r="CL114" s="18">
        <v>0</v>
      </c>
      <c r="CM114" s="18">
        <v>1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>
        <v>0</v>
      </c>
      <c r="DF114" s="18">
        <v>0</v>
      </c>
      <c r="DG114" s="18">
        <v>0</v>
      </c>
      <c r="DH114" s="18">
        <v>0</v>
      </c>
      <c r="DI114" s="18">
        <v>0</v>
      </c>
      <c r="DJ114" s="18">
        <v>0</v>
      </c>
      <c r="DK114" s="18">
        <v>0</v>
      </c>
      <c r="DL114" s="18">
        <v>0</v>
      </c>
    </row>
    <row r="115" spans="1:116" s="5" customFormat="1" x14ac:dyDescent="0.15">
      <c r="A115" s="13" t="s">
        <v>501</v>
      </c>
      <c r="B115" s="13" t="s">
        <v>503</v>
      </c>
      <c r="C115" s="13" t="s">
        <v>499</v>
      </c>
      <c r="D115" s="22" t="s">
        <v>505</v>
      </c>
      <c r="E115" s="18" t="s">
        <v>502</v>
      </c>
      <c r="F115" s="18" t="s">
        <v>504</v>
      </c>
      <c r="G115" s="18" t="s">
        <v>500</v>
      </c>
      <c r="H115" s="18" t="s">
        <v>1184</v>
      </c>
      <c r="I115" s="18">
        <v>2</v>
      </c>
      <c r="J115" s="18">
        <v>0.4</v>
      </c>
      <c r="K115" s="18">
        <v>0</v>
      </c>
      <c r="L115" s="18">
        <v>0</v>
      </c>
      <c r="M115" s="18">
        <v>23</v>
      </c>
      <c r="N115" s="18">
        <v>0.5</v>
      </c>
      <c r="O115" s="18">
        <v>3</v>
      </c>
      <c r="P115" s="18">
        <v>1</v>
      </c>
      <c r="Q115" s="18">
        <v>8</v>
      </c>
      <c r="R115" s="18">
        <v>0</v>
      </c>
      <c r="S115" s="18">
        <v>0</v>
      </c>
      <c r="T115" s="18">
        <v>0</v>
      </c>
      <c r="U115" s="18">
        <v>3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1</v>
      </c>
      <c r="AB115" s="18">
        <v>0</v>
      </c>
      <c r="AC115" s="18">
        <v>1</v>
      </c>
      <c r="AD115" s="18">
        <v>0</v>
      </c>
      <c r="AE115" s="18">
        <v>2</v>
      </c>
      <c r="AF115" s="18">
        <v>0</v>
      </c>
      <c r="AG115" s="18">
        <v>0</v>
      </c>
      <c r="AH115" s="18">
        <v>0</v>
      </c>
      <c r="AI115" s="18">
        <v>2</v>
      </c>
      <c r="AJ115" s="18">
        <v>0</v>
      </c>
      <c r="AK115" s="18">
        <v>22</v>
      </c>
      <c r="AL115" s="18">
        <v>0</v>
      </c>
      <c r="AM115" s="18">
        <v>0</v>
      </c>
      <c r="AN115" s="18">
        <v>0</v>
      </c>
      <c r="AO115" s="18">
        <v>8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1</v>
      </c>
      <c r="BZ115" s="18">
        <v>0.5</v>
      </c>
      <c r="CA115" s="18">
        <v>3</v>
      </c>
      <c r="CB115" s="18">
        <v>1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3</v>
      </c>
      <c r="DB115" s="18">
        <v>0</v>
      </c>
      <c r="DC115" s="18">
        <v>0</v>
      </c>
      <c r="DD115" s="18">
        <v>0</v>
      </c>
      <c r="DE115" s="18">
        <v>0</v>
      </c>
      <c r="DF115" s="18">
        <v>0</v>
      </c>
      <c r="DG115" s="18">
        <v>1</v>
      </c>
      <c r="DH115" s="18">
        <v>0</v>
      </c>
      <c r="DI115" s="18">
        <v>0</v>
      </c>
      <c r="DJ115" s="18">
        <v>0</v>
      </c>
      <c r="DK115" s="18">
        <v>2</v>
      </c>
      <c r="DL115" s="18">
        <v>0</v>
      </c>
    </row>
    <row r="116" spans="1:116" s="5" customFormat="1" x14ac:dyDescent="0.15">
      <c r="A116" s="13" t="s">
        <v>501</v>
      </c>
      <c r="B116" s="13" t="s">
        <v>503</v>
      </c>
      <c r="C116" s="13" t="s">
        <v>506</v>
      </c>
      <c r="D116" s="22" t="s">
        <v>508</v>
      </c>
      <c r="E116" s="18" t="s">
        <v>502</v>
      </c>
      <c r="F116" s="18" t="s">
        <v>504</v>
      </c>
      <c r="G116" s="18" t="s">
        <v>507</v>
      </c>
      <c r="H116" s="18" t="s">
        <v>1184</v>
      </c>
      <c r="I116" s="18">
        <v>5</v>
      </c>
      <c r="J116" s="18">
        <v>5</v>
      </c>
      <c r="K116" s="18">
        <v>0</v>
      </c>
      <c r="L116" s="18">
        <v>0</v>
      </c>
      <c r="M116" s="18">
        <v>27</v>
      </c>
      <c r="N116" s="18">
        <v>5.8</v>
      </c>
      <c r="O116" s="18">
        <v>13</v>
      </c>
      <c r="P116" s="18">
        <v>1.5</v>
      </c>
      <c r="Q116" s="18">
        <v>14</v>
      </c>
      <c r="R116" s="18">
        <v>1</v>
      </c>
      <c r="S116" s="18">
        <v>0</v>
      </c>
      <c r="T116" s="18">
        <v>0</v>
      </c>
      <c r="U116" s="18">
        <v>2</v>
      </c>
      <c r="V116" s="18">
        <v>0.4</v>
      </c>
      <c r="W116" s="18">
        <v>0</v>
      </c>
      <c r="X116" s="18">
        <v>0</v>
      </c>
      <c r="Y116" s="18">
        <v>0</v>
      </c>
      <c r="Z116" s="18">
        <v>1</v>
      </c>
      <c r="AA116" s="18">
        <v>1</v>
      </c>
      <c r="AB116" s="18">
        <v>0</v>
      </c>
      <c r="AC116" s="18">
        <v>1</v>
      </c>
      <c r="AD116" s="18">
        <v>0.7</v>
      </c>
      <c r="AE116" s="18">
        <v>0</v>
      </c>
      <c r="AF116" s="18">
        <v>0</v>
      </c>
      <c r="AG116" s="18">
        <v>0</v>
      </c>
      <c r="AH116" s="18">
        <v>0</v>
      </c>
      <c r="AI116" s="18">
        <v>2</v>
      </c>
      <c r="AJ116" s="18">
        <v>1</v>
      </c>
      <c r="AK116" s="18">
        <v>13</v>
      </c>
      <c r="AL116" s="18">
        <v>2.2999999999999998</v>
      </c>
      <c r="AM116" s="18">
        <v>6</v>
      </c>
      <c r="AN116" s="18">
        <v>0.5</v>
      </c>
      <c r="AO116" s="18">
        <v>7</v>
      </c>
      <c r="AP116" s="18">
        <v>0.5</v>
      </c>
      <c r="AQ116" s="18">
        <v>0</v>
      </c>
      <c r="AR116" s="18">
        <v>0</v>
      </c>
      <c r="AS116" s="18">
        <v>1</v>
      </c>
      <c r="AT116" s="18">
        <v>0.2</v>
      </c>
      <c r="AU116" s="18">
        <v>0</v>
      </c>
      <c r="AV116" s="18">
        <v>0</v>
      </c>
      <c r="AW116" s="18">
        <v>0</v>
      </c>
      <c r="AX116" s="18">
        <v>0.5</v>
      </c>
      <c r="AY116" s="18">
        <v>0</v>
      </c>
      <c r="AZ116" s="18">
        <v>0</v>
      </c>
      <c r="BA116" s="18">
        <v>0</v>
      </c>
      <c r="BB116" s="18">
        <v>0</v>
      </c>
      <c r="BC116" s="18">
        <v>1</v>
      </c>
      <c r="BD116" s="18">
        <v>0.5</v>
      </c>
      <c r="BE116" s="18">
        <v>13</v>
      </c>
      <c r="BF116" s="18">
        <v>2.2999999999999998</v>
      </c>
      <c r="BG116" s="18">
        <v>6</v>
      </c>
      <c r="BH116" s="18">
        <v>0.5</v>
      </c>
      <c r="BI116" s="18">
        <v>7</v>
      </c>
      <c r="BJ116" s="18">
        <v>0.5</v>
      </c>
      <c r="BK116" s="18">
        <v>0</v>
      </c>
      <c r="BL116" s="18">
        <v>0</v>
      </c>
      <c r="BM116" s="18">
        <v>1</v>
      </c>
      <c r="BN116" s="18">
        <v>0.2</v>
      </c>
      <c r="BO116" s="18">
        <v>0</v>
      </c>
      <c r="BP116" s="18">
        <v>0</v>
      </c>
      <c r="BQ116" s="18">
        <v>0</v>
      </c>
      <c r="BR116" s="18">
        <v>0.5</v>
      </c>
      <c r="BS116" s="18">
        <v>0</v>
      </c>
      <c r="BT116" s="18">
        <v>0</v>
      </c>
      <c r="BU116" s="18">
        <v>0</v>
      </c>
      <c r="BV116" s="18">
        <v>0</v>
      </c>
      <c r="BW116" s="18">
        <v>1</v>
      </c>
      <c r="BX116" s="18">
        <v>0.5</v>
      </c>
      <c r="BY116" s="18">
        <v>1</v>
      </c>
      <c r="BZ116" s="18">
        <v>1.2</v>
      </c>
      <c r="CA116" s="18">
        <v>1</v>
      </c>
      <c r="CB116" s="18">
        <v>0.5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>
        <v>0</v>
      </c>
      <c r="DG116" s="18">
        <v>1</v>
      </c>
      <c r="DH116" s="18">
        <v>0</v>
      </c>
      <c r="DI116" s="18">
        <v>0</v>
      </c>
      <c r="DJ116" s="18">
        <v>0</v>
      </c>
      <c r="DK116" s="18">
        <v>0</v>
      </c>
      <c r="DL116" s="18">
        <v>0</v>
      </c>
    </row>
    <row r="117" spans="1:116" s="5" customFormat="1" x14ac:dyDescent="0.15">
      <c r="A117" s="13" t="s">
        <v>501</v>
      </c>
      <c r="B117" s="13" t="s">
        <v>503</v>
      </c>
      <c r="C117" s="13" t="s">
        <v>509</v>
      </c>
      <c r="D117" s="22" t="s">
        <v>511</v>
      </c>
      <c r="E117" s="18" t="s">
        <v>502</v>
      </c>
      <c r="F117" s="18" t="s">
        <v>504</v>
      </c>
      <c r="G117" s="18" t="s">
        <v>510</v>
      </c>
      <c r="H117" s="18" t="s">
        <v>1184</v>
      </c>
      <c r="I117" s="18">
        <v>5</v>
      </c>
      <c r="J117" s="18">
        <v>0.3</v>
      </c>
      <c r="K117" s="18">
        <v>0</v>
      </c>
      <c r="L117" s="18">
        <v>0</v>
      </c>
      <c r="M117" s="18">
        <v>28</v>
      </c>
      <c r="N117" s="18">
        <v>0</v>
      </c>
      <c r="O117" s="18">
        <v>5</v>
      </c>
      <c r="P117" s="18">
        <v>0</v>
      </c>
      <c r="Q117" s="18">
        <v>25</v>
      </c>
      <c r="R117" s="18">
        <v>0.6</v>
      </c>
      <c r="S117" s="18">
        <v>0</v>
      </c>
      <c r="T117" s="18">
        <v>0</v>
      </c>
      <c r="U117" s="18">
        <v>3</v>
      </c>
      <c r="V117" s="18">
        <v>0</v>
      </c>
      <c r="W117" s="18">
        <v>2</v>
      </c>
      <c r="X117" s="18">
        <v>0</v>
      </c>
      <c r="Y117" s="18">
        <v>0</v>
      </c>
      <c r="Z117" s="18">
        <v>0</v>
      </c>
      <c r="AA117" s="18">
        <v>2</v>
      </c>
      <c r="AB117" s="18">
        <v>0</v>
      </c>
      <c r="AC117" s="18">
        <v>1</v>
      </c>
      <c r="AD117" s="18">
        <v>0.1</v>
      </c>
      <c r="AE117" s="18">
        <v>1</v>
      </c>
      <c r="AF117" s="18">
        <v>0</v>
      </c>
      <c r="AG117" s="18">
        <v>0</v>
      </c>
      <c r="AH117" s="18">
        <v>0</v>
      </c>
      <c r="AI117" s="18">
        <v>1</v>
      </c>
      <c r="AJ117" s="18">
        <v>0</v>
      </c>
      <c r="AK117" s="18">
        <v>27</v>
      </c>
      <c r="AL117" s="18">
        <v>0</v>
      </c>
      <c r="AM117" s="18">
        <v>5</v>
      </c>
      <c r="AN117" s="18">
        <v>0</v>
      </c>
      <c r="AO117" s="18">
        <v>25</v>
      </c>
      <c r="AP117" s="18">
        <v>0.6</v>
      </c>
      <c r="AQ117" s="18">
        <v>0</v>
      </c>
      <c r="AR117" s="18">
        <v>0</v>
      </c>
      <c r="AS117" s="18">
        <v>0</v>
      </c>
      <c r="AT117" s="18">
        <v>0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0</v>
      </c>
      <c r="CG117" s="18">
        <v>0</v>
      </c>
      <c r="CH117" s="18">
        <v>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1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3</v>
      </c>
      <c r="DB117" s="18">
        <v>0</v>
      </c>
      <c r="DC117" s="18">
        <v>1</v>
      </c>
      <c r="DD117" s="18">
        <v>0</v>
      </c>
      <c r="DE117" s="18">
        <v>0</v>
      </c>
      <c r="DF117" s="18">
        <v>0</v>
      </c>
      <c r="DG117" s="18">
        <v>2</v>
      </c>
      <c r="DH117" s="18">
        <v>0</v>
      </c>
      <c r="DI117" s="18">
        <v>0</v>
      </c>
      <c r="DJ117" s="18">
        <v>0</v>
      </c>
      <c r="DK117" s="18">
        <v>1</v>
      </c>
      <c r="DL117" s="18">
        <v>0</v>
      </c>
    </row>
    <row r="118" spans="1:116" s="5" customFormat="1" x14ac:dyDescent="0.15">
      <c r="A118" s="13" t="s">
        <v>501</v>
      </c>
      <c r="B118" s="13" t="s">
        <v>503</v>
      </c>
      <c r="C118" s="13" t="s">
        <v>512</v>
      </c>
      <c r="D118" s="22" t="s">
        <v>514</v>
      </c>
      <c r="E118" s="18" t="s">
        <v>502</v>
      </c>
      <c r="F118" s="18" t="s">
        <v>504</v>
      </c>
      <c r="G118" s="18" t="s">
        <v>513</v>
      </c>
      <c r="H118" s="18" t="s">
        <v>1184</v>
      </c>
      <c r="I118" s="18">
        <v>31</v>
      </c>
      <c r="J118" s="18">
        <v>2</v>
      </c>
      <c r="K118" s="18">
        <v>0</v>
      </c>
      <c r="L118" s="18">
        <v>0</v>
      </c>
      <c r="M118" s="18">
        <v>168</v>
      </c>
      <c r="N118" s="18">
        <v>4.5999999999999996</v>
      </c>
      <c r="O118" s="18">
        <v>4</v>
      </c>
      <c r="P118" s="18">
        <v>2.8</v>
      </c>
      <c r="Q118" s="18">
        <v>0</v>
      </c>
      <c r="R118" s="18">
        <v>14.6</v>
      </c>
      <c r="S118" s="18">
        <v>12</v>
      </c>
      <c r="T118" s="18">
        <v>0.4</v>
      </c>
      <c r="U118" s="18">
        <v>8</v>
      </c>
      <c r="V118" s="18">
        <v>0</v>
      </c>
      <c r="W118" s="18">
        <v>4</v>
      </c>
      <c r="X118" s="18">
        <v>0</v>
      </c>
      <c r="Y118" s="18">
        <v>0</v>
      </c>
      <c r="Z118" s="18">
        <v>0</v>
      </c>
      <c r="AA118" s="18">
        <v>6</v>
      </c>
      <c r="AB118" s="18">
        <v>0</v>
      </c>
      <c r="AC118" s="18">
        <v>8</v>
      </c>
      <c r="AD118" s="18">
        <v>0.9</v>
      </c>
      <c r="AE118" s="18">
        <v>10</v>
      </c>
      <c r="AF118" s="18">
        <v>0</v>
      </c>
      <c r="AG118" s="18">
        <v>2</v>
      </c>
      <c r="AH118" s="18">
        <v>0</v>
      </c>
      <c r="AI118" s="18">
        <v>3</v>
      </c>
      <c r="AJ118" s="18">
        <v>0</v>
      </c>
      <c r="AK118" s="18">
        <v>100</v>
      </c>
      <c r="AL118" s="18">
        <v>0.6</v>
      </c>
      <c r="AM118" s="18">
        <v>1</v>
      </c>
      <c r="AN118" s="18">
        <v>0</v>
      </c>
      <c r="AO118" s="18">
        <v>0</v>
      </c>
      <c r="AP118" s="18">
        <v>8.1999999999999993</v>
      </c>
      <c r="AQ118" s="18">
        <v>10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8</v>
      </c>
      <c r="BF118" s="18">
        <v>0</v>
      </c>
      <c r="BG118" s="18">
        <v>0</v>
      </c>
      <c r="BH118" s="18">
        <v>0</v>
      </c>
      <c r="BI118" s="18">
        <v>0</v>
      </c>
      <c r="BJ118" s="18">
        <v>1.8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33</v>
      </c>
      <c r="BZ118" s="18">
        <v>2.9</v>
      </c>
      <c r="CA118" s="18">
        <v>1</v>
      </c>
      <c r="CB118" s="18">
        <v>2</v>
      </c>
      <c r="CC118" s="18">
        <v>0</v>
      </c>
      <c r="CD118" s="18">
        <v>4.5999999999999996</v>
      </c>
      <c r="CE118" s="18">
        <v>2</v>
      </c>
      <c r="CF118" s="18">
        <v>0.4</v>
      </c>
      <c r="CG118" s="18">
        <v>0</v>
      </c>
      <c r="CH118" s="18">
        <v>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27</v>
      </c>
      <c r="CT118" s="18">
        <v>1.1000000000000001</v>
      </c>
      <c r="CU118" s="18">
        <v>2</v>
      </c>
      <c r="CV118" s="18">
        <v>0.8</v>
      </c>
      <c r="CW118" s="18">
        <v>0</v>
      </c>
      <c r="CX118" s="18">
        <v>0</v>
      </c>
      <c r="CY118" s="18">
        <v>0</v>
      </c>
      <c r="CZ118" s="18">
        <v>0</v>
      </c>
      <c r="DA118" s="18">
        <v>8</v>
      </c>
      <c r="DB118" s="18">
        <v>0</v>
      </c>
      <c r="DC118" s="18">
        <v>4</v>
      </c>
      <c r="DD118" s="18">
        <v>0</v>
      </c>
      <c r="DE118" s="18">
        <v>0</v>
      </c>
      <c r="DF118" s="18">
        <v>0</v>
      </c>
      <c r="DG118" s="18">
        <v>6</v>
      </c>
      <c r="DH118" s="18">
        <v>0</v>
      </c>
      <c r="DI118" s="18">
        <v>2</v>
      </c>
      <c r="DJ118" s="18">
        <v>0</v>
      </c>
      <c r="DK118" s="18">
        <v>3</v>
      </c>
      <c r="DL118" s="18">
        <v>0</v>
      </c>
    </row>
    <row r="119" spans="1:116" s="5" customFormat="1" x14ac:dyDescent="0.15">
      <c r="A119" s="13" t="s">
        <v>517</v>
      </c>
      <c r="B119" s="13" t="s">
        <v>519</v>
      </c>
      <c r="C119" s="13" t="s">
        <v>515</v>
      </c>
      <c r="D119" s="22" t="s">
        <v>521</v>
      </c>
      <c r="E119" s="18" t="s">
        <v>518</v>
      </c>
      <c r="F119" s="18" t="s">
        <v>520</v>
      </c>
      <c r="G119" s="18" t="s">
        <v>516</v>
      </c>
      <c r="H119" s="18" t="s">
        <v>1184</v>
      </c>
      <c r="I119" s="18">
        <v>26</v>
      </c>
      <c r="J119" s="18">
        <v>2</v>
      </c>
      <c r="K119" s="18">
        <v>0</v>
      </c>
      <c r="L119" s="18">
        <v>0</v>
      </c>
      <c r="M119" s="18">
        <v>109</v>
      </c>
      <c r="N119" s="18">
        <v>6</v>
      </c>
      <c r="O119" s="18">
        <v>5</v>
      </c>
      <c r="P119" s="18">
        <v>0.5</v>
      </c>
      <c r="Q119" s="18">
        <v>27</v>
      </c>
      <c r="R119" s="18">
        <v>3</v>
      </c>
      <c r="S119" s="18">
        <v>8</v>
      </c>
      <c r="T119" s="18">
        <v>0</v>
      </c>
      <c r="U119" s="18">
        <v>10</v>
      </c>
      <c r="V119" s="18">
        <v>0</v>
      </c>
      <c r="W119" s="18">
        <v>4</v>
      </c>
      <c r="X119" s="18">
        <v>0</v>
      </c>
      <c r="Y119" s="18">
        <v>1</v>
      </c>
      <c r="Z119" s="18">
        <v>0</v>
      </c>
      <c r="AA119" s="18">
        <v>5</v>
      </c>
      <c r="AB119" s="18">
        <v>0.8</v>
      </c>
      <c r="AC119" s="18">
        <v>9</v>
      </c>
      <c r="AD119" s="18">
        <v>0</v>
      </c>
      <c r="AE119" s="18">
        <v>8</v>
      </c>
      <c r="AF119" s="18">
        <v>0.5</v>
      </c>
      <c r="AG119" s="18">
        <v>3</v>
      </c>
      <c r="AH119" s="18">
        <v>0</v>
      </c>
      <c r="AI119" s="18">
        <v>3</v>
      </c>
      <c r="AJ119" s="18">
        <v>1</v>
      </c>
      <c r="AK119" s="18">
        <v>76</v>
      </c>
      <c r="AL119" s="18">
        <v>0</v>
      </c>
      <c r="AM119" s="18">
        <v>1</v>
      </c>
      <c r="AN119" s="18">
        <v>0</v>
      </c>
      <c r="AO119" s="18">
        <v>27</v>
      </c>
      <c r="AP119" s="18">
        <v>3</v>
      </c>
      <c r="AQ119" s="18">
        <v>8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18">
        <v>0</v>
      </c>
      <c r="AZ119" s="18">
        <v>0</v>
      </c>
      <c r="BA119" s="18">
        <v>0</v>
      </c>
      <c r="BB119" s="18">
        <v>0</v>
      </c>
      <c r="BC119" s="18">
        <v>0</v>
      </c>
      <c r="BD119" s="18">
        <v>0</v>
      </c>
      <c r="BE119" s="18">
        <v>8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18">
        <v>0</v>
      </c>
      <c r="BO119" s="18">
        <v>0</v>
      </c>
      <c r="BP119" s="18">
        <v>0</v>
      </c>
      <c r="BQ119" s="18">
        <v>0</v>
      </c>
      <c r="BR119" s="18">
        <v>0</v>
      </c>
      <c r="BS119" s="18">
        <v>0</v>
      </c>
      <c r="BT119" s="18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18</v>
      </c>
      <c r="BZ119" s="18">
        <v>6</v>
      </c>
      <c r="CA119" s="18">
        <v>3</v>
      </c>
      <c r="CB119" s="18">
        <v>0.5</v>
      </c>
      <c r="CC119" s="18">
        <v>0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7</v>
      </c>
      <c r="CT119" s="18">
        <v>0</v>
      </c>
      <c r="CU119" s="18">
        <v>1</v>
      </c>
      <c r="CV119" s="18">
        <v>0</v>
      </c>
      <c r="CW119" s="18">
        <v>0</v>
      </c>
      <c r="CX119" s="18">
        <v>0</v>
      </c>
      <c r="CY119" s="18">
        <v>0</v>
      </c>
      <c r="CZ119" s="18">
        <v>0</v>
      </c>
      <c r="DA119" s="18">
        <v>10</v>
      </c>
      <c r="DB119" s="18">
        <v>0</v>
      </c>
      <c r="DC119" s="18">
        <v>4</v>
      </c>
      <c r="DD119" s="18">
        <v>0</v>
      </c>
      <c r="DE119" s="18">
        <v>1</v>
      </c>
      <c r="DF119" s="18">
        <v>0</v>
      </c>
      <c r="DG119" s="18">
        <v>5</v>
      </c>
      <c r="DH119" s="18">
        <v>0.8</v>
      </c>
      <c r="DI119" s="18">
        <v>3</v>
      </c>
      <c r="DJ119" s="18">
        <v>0</v>
      </c>
      <c r="DK119" s="18">
        <v>3</v>
      </c>
      <c r="DL119" s="18">
        <v>1</v>
      </c>
    </row>
    <row r="120" spans="1:116" s="5" customFormat="1" x14ac:dyDescent="0.15">
      <c r="A120" s="13" t="s">
        <v>524</v>
      </c>
      <c r="B120" s="13" t="s">
        <v>526</v>
      </c>
      <c r="C120" s="13" t="s">
        <v>522</v>
      </c>
      <c r="D120" s="22" t="s">
        <v>528</v>
      </c>
      <c r="E120" s="18" t="s">
        <v>525</v>
      </c>
      <c r="F120" s="18" t="s">
        <v>527</v>
      </c>
      <c r="G120" s="18" t="s">
        <v>523</v>
      </c>
      <c r="H120" s="18" t="s">
        <v>1184</v>
      </c>
      <c r="I120" s="18">
        <v>13</v>
      </c>
      <c r="J120" s="18">
        <v>11.4</v>
      </c>
      <c r="K120" s="18">
        <v>0</v>
      </c>
      <c r="L120" s="18">
        <v>0</v>
      </c>
      <c r="M120" s="18">
        <v>104</v>
      </c>
      <c r="N120" s="18">
        <v>3.7</v>
      </c>
      <c r="O120" s="18">
        <v>3</v>
      </c>
      <c r="P120" s="18">
        <v>0</v>
      </c>
      <c r="Q120" s="18">
        <v>21</v>
      </c>
      <c r="R120" s="18">
        <v>1</v>
      </c>
      <c r="S120" s="18">
        <v>6</v>
      </c>
      <c r="T120" s="18">
        <v>0</v>
      </c>
      <c r="U120" s="18">
        <v>9</v>
      </c>
      <c r="V120" s="18">
        <v>0</v>
      </c>
      <c r="W120" s="18">
        <v>4</v>
      </c>
      <c r="X120" s="18">
        <v>0</v>
      </c>
      <c r="Y120" s="18">
        <v>2</v>
      </c>
      <c r="Z120" s="18">
        <v>0</v>
      </c>
      <c r="AA120" s="18">
        <v>5</v>
      </c>
      <c r="AB120" s="18">
        <v>0</v>
      </c>
      <c r="AC120" s="18">
        <v>7</v>
      </c>
      <c r="AD120" s="18">
        <v>0</v>
      </c>
      <c r="AE120" s="18">
        <v>7</v>
      </c>
      <c r="AF120" s="18">
        <v>0</v>
      </c>
      <c r="AG120" s="18">
        <v>2</v>
      </c>
      <c r="AH120" s="18">
        <v>0</v>
      </c>
      <c r="AI120" s="18">
        <v>2</v>
      </c>
      <c r="AJ120" s="18">
        <v>0</v>
      </c>
      <c r="AK120" s="18">
        <v>66</v>
      </c>
      <c r="AL120" s="18">
        <v>0.7</v>
      </c>
      <c r="AM120" s="18">
        <v>1</v>
      </c>
      <c r="AN120" s="18">
        <v>0</v>
      </c>
      <c r="AO120" s="18">
        <v>17</v>
      </c>
      <c r="AP120" s="18">
        <v>0.5</v>
      </c>
      <c r="AQ120" s="18">
        <v>6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7</v>
      </c>
      <c r="BF120" s="18">
        <v>0</v>
      </c>
      <c r="BG120" s="18">
        <v>1</v>
      </c>
      <c r="BH120" s="18">
        <v>0</v>
      </c>
      <c r="BI120" s="18">
        <v>2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10</v>
      </c>
      <c r="BZ120" s="18">
        <v>2.4</v>
      </c>
      <c r="CA120" s="18">
        <v>0</v>
      </c>
      <c r="CB120" s="18">
        <v>0</v>
      </c>
      <c r="CC120" s="18">
        <v>0</v>
      </c>
      <c r="CD120" s="18">
        <v>0.5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21</v>
      </c>
      <c r="CT120" s="18">
        <v>0.6</v>
      </c>
      <c r="CU120" s="18">
        <v>1</v>
      </c>
      <c r="CV120" s="18">
        <v>0</v>
      </c>
      <c r="CW120" s="18">
        <v>2</v>
      </c>
      <c r="CX120" s="18">
        <v>0</v>
      </c>
      <c r="CY120" s="18">
        <v>0</v>
      </c>
      <c r="CZ120" s="18">
        <v>0</v>
      </c>
      <c r="DA120" s="18">
        <v>9</v>
      </c>
      <c r="DB120" s="18">
        <v>0</v>
      </c>
      <c r="DC120" s="18">
        <v>4</v>
      </c>
      <c r="DD120" s="18">
        <v>0</v>
      </c>
      <c r="DE120" s="18">
        <v>2</v>
      </c>
      <c r="DF120" s="18">
        <v>0</v>
      </c>
      <c r="DG120" s="18">
        <v>5</v>
      </c>
      <c r="DH120" s="18">
        <v>0</v>
      </c>
      <c r="DI120" s="18">
        <v>2</v>
      </c>
      <c r="DJ120" s="18">
        <v>0</v>
      </c>
      <c r="DK120" s="18">
        <v>2</v>
      </c>
      <c r="DL120" s="18">
        <v>0</v>
      </c>
    </row>
    <row r="121" spans="1:116" s="5" customFormat="1" x14ac:dyDescent="0.15">
      <c r="A121" s="13" t="s">
        <v>524</v>
      </c>
      <c r="B121" s="13" t="s">
        <v>526</v>
      </c>
      <c r="C121" s="13" t="s">
        <v>529</v>
      </c>
      <c r="D121" s="22" t="s">
        <v>531</v>
      </c>
      <c r="E121" s="18" t="s">
        <v>525</v>
      </c>
      <c r="F121" s="18" t="s">
        <v>527</v>
      </c>
      <c r="G121" s="18" t="s">
        <v>530</v>
      </c>
      <c r="H121" s="18" t="s">
        <v>1184</v>
      </c>
      <c r="I121" s="18">
        <v>6</v>
      </c>
      <c r="J121" s="18">
        <v>5.6</v>
      </c>
      <c r="K121" s="18">
        <v>0</v>
      </c>
      <c r="L121" s="18">
        <v>0</v>
      </c>
      <c r="M121" s="18">
        <v>29</v>
      </c>
      <c r="N121" s="18">
        <v>0.3</v>
      </c>
      <c r="O121" s="18">
        <v>15</v>
      </c>
      <c r="P121" s="18">
        <v>0</v>
      </c>
      <c r="Q121" s="18">
        <v>27</v>
      </c>
      <c r="R121" s="18">
        <v>0</v>
      </c>
      <c r="S121" s="18">
        <v>0</v>
      </c>
      <c r="T121" s="18">
        <v>0</v>
      </c>
      <c r="U121" s="18">
        <v>14</v>
      </c>
      <c r="V121" s="18">
        <v>0</v>
      </c>
      <c r="W121" s="18">
        <v>8</v>
      </c>
      <c r="X121" s="18">
        <v>0</v>
      </c>
      <c r="Y121" s="18">
        <v>0</v>
      </c>
      <c r="Z121" s="18">
        <v>0</v>
      </c>
      <c r="AA121" s="18">
        <v>2</v>
      </c>
      <c r="AB121" s="18">
        <v>0</v>
      </c>
      <c r="AC121" s="18">
        <v>2</v>
      </c>
      <c r="AD121" s="18">
        <v>0.3</v>
      </c>
      <c r="AE121" s="18">
        <v>2</v>
      </c>
      <c r="AF121" s="18">
        <v>0</v>
      </c>
      <c r="AG121" s="18">
        <v>0</v>
      </c>
      <c r="AH121" s="18">
        <v>0</v>
      </c>
      <c r="AI121" s="18">
        <v>2</v>
      </c>
      <c r="AJ121" s="18">
        <v>0</v>
      </c>
      <c r="AK121" s="18">
        <v>23</v>
      </c>
      <c r="AL121" s="18">
        <v>0</v>
      </c>
      <c r="AM121" s="18">
        <v>11</v>
      </c>
      <c r="AN121" s="18">
        <v>0</v>
      </c>
      <c r="AO121" s="18">
        <v>26</v>
      </c>
      <c r="AP121" s="18">
        <v>0</v>
      </c>
      <c r="AQ121" s="18">
        <v>0</v>
      </c>
      <c r="AR121" s="18">
        <v>0</v>
      </c>
      <c r="AS121" s="18">
        <v>11</v>
      </c>
      <c r="AT121" s="18">
        <v>0</v>
      </c>
      <c r="AU121" s="18">
        <v>6</v>
      </c>
      <c r="AV121" s="18">
        <v>0</v>
      </c>
      <c r="AW121" s="18">
        <v>0</v>
      </c>
      <c r="AX121" s="18">
        <v>0</v>
      </c>
      <c r="AY121" s="18">
        <v>1</v>
      </c>
      <c r="AZ121" s="18">
        <v>0</v>
      </c>
      <c r="BA121" s="18">
        <v>0</v>
      </c>
      <c r="BB121" s="18">
        <v>0</v>
      </c>
      <c r="BC121" s="18">
        <v>1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5</v>
      </c>
      <c r="BZ121" s="18">
        <v>0.3</v>
      </c>
      <c r="CA121" s="18">
        <v>4</v>
      </c>
      <c r="CB121" s="18">
        <v>0</v>
      </c>
      <c r="CC121" s="18">
        <v>1</v>
      </c>
      <c r="CD121" s="18">
        <v>0</v>
      </c>
      <c r="CE121" s="18">
        <v>0</v>
      </c>
      <c r="CF121" s="18">
        <v>0</v>
      </c>
      <c r="CG121" s="18">
        <v>3</v>
      </c>
      <c r="CH121" s="18">
        <v>0</v>
      </c>
      <c r="CI121" s="18">
        <v>2</v>
      </c>
      <c r="CJ121" s="18">
        <v>0</v>
      </c>
      <c r="CK121" s="18">
        <v>0</v>
      </c>
      <c r="CL121" s="18">
        <v>0</v>
      </c>
      <c r="CM121" s="18">
        <v>1</v>
      </c>
      <c r="CN121" s="18">
        <v>0</v>
      </c>
      <c r="CO121" s="18">
        <v>0</v>
      </c>
      <c r="CP121" s="18">
        <v>0</v>
      </c>
      <c r="CQ121" s="18">
        <v>1</v>
      </c>
      <c r="CR121" s="18">
        <v>0</v>
      </c>
      <c r="CS121" s="18">
        <v>1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8">
        <v>0</v>
      </c>
      <c r="DH121" s="18">
        <v>0</v>
      </c>
      <c r="DI121" s="18">
        <v>0</v>
      </c>
      <c r="DJ121" s="18">
        <v>0</v>
      </c>
      <c r="DK121" s="18">
        <v>0</v>
      </c>
      <c r="DL121" s="18">
        <v>0</v>
      </c>
    </row>
    <row r="122" spans="1:116" s="5" customFormat="1" x14ac:dyDescent="0.15">
      <c r="A122" s="13" t="s">
        <v>524</v>
      </c>
      <c r="B122" s="13" t="s">
        <v>526</v>
      </c>
      <c r="C122" s="13" t="s">
        <v>532</v>
      </c>
      <c r="D122" s="22" t="s">
        <v>534</v>
      </c>
      <c r="E122" s="18" t="s">
        <v>525</v>
      </c>
      <c r="F122" s="18" t="s">
        <v>527</v>
      </c>
      <c r="G122" s="18" t="s">
        <v>533</v>
      </c>
      <c r="H122" s="18" t="s">
        <v>1184</v>
      </c>
      <c r="I122" s="18">
        <v>3</v>
      </c>
      <c r="J122" s="18">
        <v>1.3</v>
      </c>
      <c r="K122" s="18">
        <v>0</v>
      </c>
      <c r="L122" s="18">
        <v>0</v>
      </c>
      <c r="M122" s="18">
        <v>4</v>
      </c>
      <c r="N122" s="18">
        <v>0</v>
      </c>
      <c r="O122" s="18">
        <v>23</v>
      </c>
      <c r="P122" s="18">
        <v>0</v>
      </c>
      <c r="Q122" s="18">
        <v>22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4</v>
      </c>
      <c r="AL122" s="18">
        <v>0</v>
      </c>
      <c r="AM122" s="18">
        <v>13</v>
      </c>
      <c r="AN122" s="18">
        <v>0</v>
      </c>
      <c r="AO122" s="18">
        <v>16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4</v>
      </c>
      <c r="CB122" s="18">
        <v>0</v>
      </c>
      <c r="CC122" s="18">
        <v>2</v>
      </c>
      <c r="CD122" s="18">
        <v>0</v>
      </c>
      <c r="CE122" s="18">
        <v>0</v>
      </c>
      <c r="CF122" s="18">
        <v>0</v>
      </c>
      <c r="CG122" s="18">
        <v>0</v>
      </c>
      <c r="CH122" s="18">
        <v>0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6</v>
      </c>
      <c r="CV122" s="18">
        <v>0</v>
      </c>
      <c r="CW122" s="18">
        <v>4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8">
        <v>0</v>
      </c>
      <c r="DH122" s="18">
        <v>0</v>
      </c>
      <c r="DI122" s="18">
        <v>0</v>
      </c>
      <c r="DJ122" s="18">
        <v>0</v>
      </c>
      <c r="DK122" s="18">
        <v>0</v>
      </c>
      <c r="DL122" s="18">
        <v>0</v>
      </c>
    </row>
    <row r="123" spans="1:116" s="5" customFormat="1" x14ac:dyDescent="0.15">
      <c r="A123" s="13" t="s">
        <v>524</v>
      </c>
      <c r="B123" s="13" t="s">
        <v>526</v>
      </c>
      <c r="C123" s="13" t="s">
        <v>535</v>
      </c>
      <c r="D123" s="22" t="s">
        <v>537</v>
      </c>
      <c r="E123" s="18" t="s">
        <v>525</v>
      </c>
      <c r="F123" s="18" t="s">
        <v>527</v>
      </c>
      <c r="G123" s="18" t="s">
        <v>536</v>
      </c>
      <c r="H123" s="18" t="s">
        <v>1184</v>
      </c>
      <c r="I123" s="18">
        <v>5</v>
      </c>
      <c r="J123" s="18">
        <v>0.8</v>
      </c>
      <c r="K123" s="18">
        <v>0</v>
      </c>
      <c r="L123" s="18">
        <v>0</v>
      </c>
      <c r="M123" s="18">
        <v>17</v>
      </c>
      <c r="N123" s="18">
        <v>0</v>
      </c>
      <c r="O123" s="18">
        <v>8</v>
      </c>
      <c r="P123" s="18">
        <v>0</v>
      </c>
      <c r="Q123" s="18">
        <v>3</v>
      </c>
      <c r="R123" s="18">
        <v>0</v>
      </c>
      <c r="S123" s="18">
        <v>4</v>
      </c>
      <c r="T123" s="18">
        <v>0</v>
      </c>
      <c r="U123" s="18">
        <v>6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1</v>
      </c>
      <c r="AB123" s="18">
        <v>0</v>
      </c>
      <c r="AC123" s="18">
        <v>1</v>
      </c>
      <c r="AD123" s="18">
        <v>0</v>
      </c>
      <c r="AE123" s="18">
        <v>1</v>
      </c>
      <c r="AF123" s="18">
        <v>0</v>
      </c>
      <c r="AG123" s="18">
        <v>0</v>
      </c>
      <c r="AH123" s="18">
        <v>0</v>
      </c>
      <c r="AI123" s="18">
        <v>1</v>
      </c>
      <c r="AJ123" s="18">
        <v>0</v>
      </c>
      <c r="AK123" s="18">
        <v>12</v>
      </c>
      <c r="AL123" s="18">
        <v>0</v>
      </c>
      <c r="AM123" s="18">
        <v>7</v>
      </c>
      <c r="AN123" s="18">
        <v>0</v>
      </c>
      <c r="AO123" s="18">
        <v>3</v>
      </c>
      <c r="AP123" s="18">
        <v>0</v>
      </c>
      <c r="AQ123" s="18">
        <v>4</v>
      </c>
      <c r="AR123" s="18">
        <v>0</v>
      </c>
      <c r="AS123" s="18">
        <v>1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1</v>
      </c>
      <c r="AZ123" s="18">
        <v>0</v>
      </c>
      <c r="BA123" s="18">
        <v>0</v>
      </c>
      <c r="BB123" s="18">
        <v>0</v>
      </c>
      <c r="BC123" s="18">
        <v>1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5</v>
      </c>
      <c r="BZ123" s="18">
        <v>0</v>
      </c>
      <c r="CA123" s="18">
        <v>1</v>
      </c>
      <c r="CB123" s="18">
        <v>0</v>
      </c>
      <c r="CC123" s="18">
        <v>0</v>
      </c>
      <c r="CD123" s="18">
        <v>0</v>
      </c>
      <c r="CE123" s="18">
        <v>0</v>
      </c>
      <c r="CF123" s="18">
        <v>0</v>
      </c>
      <c r="CG123" s="18">
        <v>5</v>
      </c>
      <c r="CH123" s="18">
        <v>0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8">
        <v>0</v>
      </c>
      <c r="DH123" s="18">
        <v>0</v>
      </c>
      <c r="DI123" s="18">
        <v>0</v>
      </c>
      <c r="DJ123" s="18">
        <v>0</v>
      </c>
      <c r="DK123" s="18">
        <v>0</v>
      </c>
      <c r="DL123" s="18">
        <v>0</v>
      </c>
    </row>
    <row r="124" spans="1:116" s="5" customFormat="1" x14ac:dyDescent="0.15">
      <c r="A124" s="13" t="s">
        <v>524</v>
      </c>
      <c r="B124" s="13" t="s">
        <v>526</v>
      </c>
      <c r="C124" s="13" t="s">
        <v>538</v>
      </c>
      <c r="D124" s="22" t="s">
        <v>540</v>
      </c>
      <c r="E124" s="18" t="s">
        <v>525</v>
      </c>
      <c r="F124" s="18" t="s">
        <v>527</v>
      </c>
      <c r="G124" s="18" t="s">
        <v>539</v>
      </c>
      <c r="H124" s="18" t="s">
        <v>1184</v>
      </c>
      <c r="I124" s="18">
        <v>3</v>
      </c>
      <c r="J124" s="18">
        <v>0.8</v>
      </c>
      <c r="K124" s="18">
        <v>0</v>
      </c>
      <c r="L124" s="18">
        <v>0</v>
      </c>
      <c r="M124" s="18">
        <v>6</v>
      </c>
      <c r="N124" s="18">
        <v>0.6</v>
      </c>
      <c r="O124" s="18">
        <v>12</v>
      </c>
      <c r="P124" s="18">
        <v>0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0</v>
      </c>
      <c r="AD124" s="18">
        <v>0</v>
      </c>
      <c r="AE124" s="18">
        <v>0</v>
      </c>
      <c r="AF124" s="18">
        <v>0</v>
      </c>
      <c r="AG124" s="18">
        <v>2</v>
      </c>
      <c r="AH124" s="18">
        <v>0</v>
      </c>
      <c r="AI124" s="18">
        <v>1</v>
      </c>
      <c r="AJ124" s="18">
        <v>0</v>
      </c>
      <c r="AK124" s="18">
        <v>4</v>
      </c>
      <c r="AL124" s="18">
        <v>0.6</v>
      </c>
      <c r="AM124" s="18">
        <v>4</v>
      </c>
      <c r="AN124" s="18">
        <v>0</v>
      </c>
      <c r="AO124" s="18"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1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1</v>
      </c>
      <c r="BZ124" s="18">
        <v>0</v>
      </c>
      <c r="CA124" s="18">
        <v>1</v>
      </c>
      <c r="CB124" s="18">
        <v>0</v>
      </c>
      <c r="CC124" s="18">
        <v>0</v>
      </c>
      <c r="CD124" s="18">
        <v>0</v>
      </c>
      <c r="CE124" s="18">
        <v>0</v>
      </c>
      <c r="CF124" s="18">
        <v>0</v>
      </c>
      <c r="CG124" s="18">
        <v>0</v>
      </c>
      <c r="CH124" s="18"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1</v>
      </c>
      <c r="CT124" s="18">
        <v>0</v>
      </c>
      <c r="CU124" s="18">
        <v>7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>
        <v>0</v>
      </c>
      <c r="DH124" s="18">
        <v>0</v>
      </c>
      <c r="DI124" s="18">
        <v>2</v>
      </c>
      <c r="DJ124" s="18">
        <v>0</v>
      </c>
      <c r="DK124" s="18">
        <v>0</v>
      </c>
      <c r="DL124" s="18">
        <v>0</v>
      </c>
    </row>
    <row r="125" spans="1:116" s="5" customFormat="1" x14ac:dyDescent="0.15">
      <c r="A125" s="13" t="s">
        <v>543</v>
      </c>
      <c r="B125" s="13" t="s">
        <v>545</v>
      </c>
      <c r="C125" s="13" t="s">
        <v>541</v>
      </c>
      <c r="D125" s="22" t="s">
        <v>547</v>
      </c>
      <c r="E125" s="18" t="s">
        <v>544</v>
      </c>
      <c r="F125" s="18" t="s">
        <v>546</v>
      </c>
      <c r="G125" s="18" t="s">
        <v>542</v>
      </c>
      <c r="H125" s="18" t="s">
        <v>1184</v>
      </c>
      <c r="I125" s="18">
        <v>3</v>
      </c>
      <c r="J125" s="18">
        <v>0</v>
      </c>
      <c r="K125" s="18">
        <v>0</v>
      </c>
      <c r="L125" s="18">
        <v>0</v>
      </c>
      <c r="M125" s="18">
        <v>36</v>
      </c>
      <c r="N125" s="18">
        <v>0</v>
      </c>
      <c r="O125" s="18">
        <v>7</v>
      </c>
      <c r="P125" s="18">
        <v>0</v>
      </c>
      <c r="Q125" s="18">
        <v>20</v>
      </c>
      <c r="R125" s="18">
        <v>0</v>
      </c>
      <c r="S125" s="18">
        <v>0</v>
      </c>
      <c r="T125" s="18">
        <v>0</v>
      </c>
      <c r="U125" s="18">
        <v>2</v>
      </c>
      <c r="V125" s="18">
        <v>0</v>
      </c>
      <c r="W125" s="18">
        <v>2</v>
      </c>
      <c r="X125" s="18">
        <v>0</v>
      </c>
      <c r="Y125" s="18">
        <v>0</v>
      </c>
      <c r="Z125" s="18">
        <v>0</v>
      </c>
      <c r="AA125" s="18">
        <v>1</v>
      </c>
      <c r="AB125" s="18">
        <v>0</v>
      </c>
      <c r="AC125" s="18">
        <v>2</v>
      </c>
      <c r="AD125" s="18">
        <v>0</v>
      </c>
      <c r="AE125" s="18">
        <v>3</v>
      </c>
      <c r="AF125" s="18">
        <v>0</v>
      </c>
      <c r="AG125" s="18">
        <v>1</v>
      </c>
      <c r="AH125" s="18">
        <v>0</v>
      </c>
      <c r="AI125" s="18">
        <v>2</v>
      </c>
      <c r="AJ125" s="18">
        <v>0</v>
      </c>
      <c r="AK125" s="18">
        <v>20</v>
      </c>
      <c r="AL125" s="18">
        <v>0</v>
      </c>
      <c r="AM125" s="18">
        <v>2</v>
      </c>
      <c r="AN125" s="18">
        <v>0</v>
      </c>
      <c r="AO125" s="18">
        <v>8</v>
      </c>
      <c r="AP125" s="18">
        <v>0</v>
      </c>
      <c r="AQ125" s="18">
        <v>0</v>
      </c>
      <c r="AR125" s="18">
        <v>0</v>
      </c>
      <c r="AS125" s="18">
        <v>1</v>
      </c>
      <c r="AT125" s="18">
        <v>0</v>
      </c>
      <c r="AU125" s="18">
        <v>1</v>
      </c>
      <c r="AV125" s="18">
        <v>0</v>
      </c>
      <c r="AW125" s="18">
        <v>0</v>
      </c>
      <c r="AX125" s="18">
        <v>0</v>
      </c>
      <c r="AY125" s="18">
        <v>1</v>
      </c>
      <c r="AZ125" s="18">
        <v>0</v>
      </c>
      <c r="BA125" s="18">
        <v>1</v>
      </c>
      <c r="BB125" s="18">
        <v>0</v>
      </c>
      <c r="BC125" s="18">
        <v>1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>
        <v>0</v>
      </c>
      <c r="BL125" s="18">
        <v>0</v>
      </c>
      <c r="BM125" s="18">
        <v>0</v>
      </c>
      <c r="BN125" s="18">
        <v>0</v>
      </c>
      <c r="BO125" s="18">
        <v>0</v>
      </c>
      <c r="BP125" s="18">
        <v>0</v>
      </c>
      <c r="BQ125" s="18">
        <v>0</v>
      </c>
      <c r="BR125" s="18">
        <v>0</v>
      </c>
      <c r="BS125" s="18">
        <v>0</v>
      </c>
      <c r="BT125" s="18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9</v>
      </c>
      <c r="BZ125" s="18">
        <v>0</v>
      </c>
      <c r="CA125" s="18">
        <v>4</v>
      </c>
      <c r="CB125" s="18">
        <v>0</v>
      </c>
      <c r="CC125" s="18">
        <v>11</v>
      </c>
      <c r="CD125" s="18">
        <v>0</v>
      </c>
      <c r="CE125" s="18">
        <v>0</v>
      </c>
      <c r="CF125" s="18">
        <v>0</v>
      </c>
      <c r="CG125" s="18">
        <v>1</v>
      </c>
      <c r="CH125" s="18">
        <v>0</v>
      </c>
      <c r="CI125" s="18">
        <v>1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1</v>
      </c>
      <c r="CR125" s="18">
        <v>0</v>
      </c>
      <c r="CS125" s="18">
        <v>7</v>
      </c>
      <c r="CT125" s="18">
        <v>0</v>
      </c>
      <c r="CU125" s="18">
        <v>1</v>
      </c>
      <c r="CV125" s="18">
        <v>0</v>
      </c>
      <c r="CW125" s="18">
        <v>1</v>
      </c>
      <c r="CX125" s="18">
        <v>0</v>
      </c>
      <c r="CY125" s="18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>
        <v>0</v>
      </c>
      <c r="DG125" s="18">
        <v>0</v>
      </c>
      <c r="DH125" s="18">
        <v>0</v>
      </c>
      <c r="DI125" s="18">
        <v>0</v>
      </c>
      <c r="DJ125" s="18">
        <v>0</v>
      </c>
      <c r="DK125" s="18">
        <v>0</v>
      </c>
      <c r="DL125" s="18">
        <v>0</v>
      </c>
    </row>
    <row r="126" spans="1:116" s="5" customFormat="1" x14ac:dyDescent="0.15">
      <c r="A126" s="13" t="s">
        <v>543</v>
      </c>
      <c r="B126" s="13" t="s">
        <v>545</v>
      </c>
      <c r="C126" s="13" t="s">
        <v>548</v>
      </c>
      <c r="D126" s="22" t="s">
        <v>550</v>
      </c>
      <c r="E126" s="18" t="s">
        <v>544</v>
      </c>
      <c r="F126" s="18" t="s">
        <v>546</v>
      </c>
      <c r="G126" s="18" t="s">
        <v>549</v>
      </c>
      <c r="H126" s="18" t="s">
        <v>1184</v>
      </c>
      <c r="I126" s="18">
        <v>34</v>
      </c>
      <c r="J126" s="18">
        <v>2.9</v>
      </c>
      <c r="K126" s="18">
        <v>0</v>
      </c>
      <c r="L126" s="18">
        <v>0</v>
      </c>
      <c r="M126" s="18">
        <v>160</v>
      </c>
      <c r="N126" s="18">
        <v>2.9</v>
      </c>
      <c r="O126" s="18">
        <v>20</v>
      </c>
      <c r="P126" s="18">
        <v>2.7</v>
      </c>
      <c r="Q126" s="18">
        <v>44</v>
      </c>
      <c r="R126" s="18">
        <v>2.6</v>
      </c>
      <c r="S126" s="18">
        <v>8</v>
      </c>
      <c r="T126" s="18">
        <v>0</v>
      </c>
      <c r="U126" s="18">
        <v>13</v>
      </c>
      <c r="V126" s="18">
        <v>0</v>
      </c>
      <c r="W126" s="18">
        <v>5</v>
      </c>
      <c r="X126" s="18">
        <v>0</v>
      </c>
      <c r="Y126" s="18">
        <v>2</v>
      </c>
      <c r="Z126" s="18">
        <v>0</v>
      </c>
      <c r="AA126" s="18">
        <v>6</v>
      </c>
      <c r="AB126" s="18">
        <v>0</v>
      </c>
      <c r="AC126" s="18">
        <v>8</v>
      </c>
      <c r="AD126" s="18">
        <v>0.4</v>
      </c>
      <c r="AE126" s="18">
        <v>10</v>
      </c>
      <c r="AF126" s="18">
        <v>0</v>
      </c>
      <c r="AG126" s="18">
        <v>6</v>
      </c>
      <c r="AH126" s="18">
        <v>0</v>
      </c>
      <c r="AI126" s="18">
        <v>5</v>
      </c>
      <c r="AJ126" s="18">
        <v>0</v>
      </c>
      <c r="AK126" s="18">
        <v>103</v>
      </c>
      <c r="AL126" s="18">
        <v>0.8</v>
      </c>
      <c r="AM126" s="18">
        <v>8</v>
      </c>
      <c r="AN126" s="18">
        <v>0</v>
      </c>
      <c r="AO126" s="18">
        <v>28</v>
      </c>
      <c r="AP126" s="18">
        <v>1.8</v>
      </c>
      <c r="AQ126" s="18">
        <v>7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9</v>
      </c>
      <c r="BF126" s="18">
        <v>0</v>
      </c>
      <c r="BG126" s="18">
        <v>1</v>
      </c>
      <c r="BH126" s="18">
        <v>0</v>
      </c>
      <c r="BI126" s="18">
        <v>2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18</v>
      </c>
      <c r="BZ126" s="18">
        <v>2.1</v>
      </c>
      <c r="CA126" s="18">
        <v>5</v>
      </c>
      <c r="CB126" s="18">
        <v>0.9</v>
      </c>
      <c r="CC126" s="18">
        <v>8</v>
      </c>
      <c r="CD126" s="18">
        <v>0.8</v>
      </c>
      <c r="CE126" s="18">
        <v>1</v>
      </c>
      <c r="CF126" s="18">
        <v>0</v>
      </c>
      <c r="CG126" s="18">
        <v>0</v>
      </c>
      <c r="CH126" s="18">
        <v>0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30</v>
      </c>
      <c r="CT126" s="18">
        <v>0</v>
      </c>
      <c r="CU126" s="18">
        <v>6</v>
      </c>
      <c r="CV126" s="18">
        <v>1.8</v>
      </c>
      <c r="CW126" s="18">
        <v>6</v>
      </c>
      <c r="CX126" s="18">
        <v>0</v>
      </c>
      <c r="CY126" s="18">
        <v>0</v>
      </c>
      <c r="CZ126" s="18">
        <v>0</v>
      </c>
      <c r="DA126" s="18">
        <v>13</v>
      </c>
      <c r="DB126" s="18">
        <v>0</v>
      </c>
      <c r="DC126" s="18">
        <v>5</v>
      </c>
      <c r="DD126" s="18">
        <v>0</v>
      </c>
      <c r="DE126" s="18">
        <v>2</v>
      </c>
      <c r="DF126" s="18">
        <v>0</v>
      </c>
      <c r="DG126" s="18">
        <v>6</v>
      </c>
      <c r="DH126" s="18">
        <v>0</v>
      </c>
      <c r="DI126" s="18">
        <v>6</v>
      </c>
      <c r="DJ126" s="18">
        <v>0</v>
      </c>
      <c r="DK126" s="18">
        <v>5</v>
      </c>
      <c r="DL126" s="18">
        <v>0</v>
      </c>
    </row>
    <row r="127" spans="1:116" s="5" customFormat="1" x14ac:dyDescent="0.15">
      <c r="A127" s="13" t="s">
        <v>145</v>
      </c>
      <c r="B127" s="13" t="s">
        <v>147</v>
      </c>
      <c r="C127" s="13" t="s">
        <v>551</v>
      </c>
      <c r="D127" s="22" t="s">
        <v>553</v>
      </c>
      <c r="E127" s="18" t="s">
        <v>146</v>
      </c>
      <c r="F127" s="18" t="s">
        <v>148</v>
      </c>
      <c r="G127" s="18" t="s">
        <v>552</v>
      </c>
      <c r="H127" s="18" t="s">
        <v>1185</v>
      </c>
      <c r="I127" s="18">
        <v>1</v>
      </c>
      <c r="J127" s="18">
        <v>0</v>
      </c>
      <c r="K127" s="18">
        <v>0</v>
      </c>
      <c r="L127" s="18">
        <v>0</v>
      </c>
      <c r="M127" s="18">
        <v>3</v>
      </c>
      <c r="N127" s="18">
        <v>0</v>
      </c>
      <c r="O127" s="18">
        <v>9</v>
      </c>
      <c r="P127" s="18">
        <v>0</v>
      </c>
      <c r="Q127" s="18">
        <v>10</v>
      </c>
      <c r="R127" s="18">
        <v>0</v>
      </c>
      <c r="S127" s="18">
        <v>12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1</v>
      </c>
      <c r="AL127" s="18">
        <v>0</v>
      </c>
      <c r="AM127" s="18">
        <v>3</v>
      </c>
      <c r="AN127" s="18">
        <v>0</v>
      </c>
      <c r="AO127" s="18">
        <v>5</v>
      </c>
      <c r="AP127" s="18">
        <v>0</v>
      </c>
      <c r="AQ127" s="18">
        <v>4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1</v>
      </c>
      <c r="BF127" s="18">
        <v>0</v>
      </c>
      <c r="BG127" s="18">
        <v>3</v>
      </c>
      <c r="BH127" s="18">
        <v>0</v>
      </c>
      <c r="BI127" s="18">
        <v>5</v>
      </c>
      <c r="BJ127" s="18">
        <v>0</v>
      </c>
      <c r="BK127" s="18">
        <v>4</v>
      </c>
      <c r="BL127" s="18">
        <v>0</v>
      </c>
      <c r="BM127" s="18">
        <v>0</v>
      </c>
      <c r="BN127" s="18">
        <v>0</v>
      </c>
      <c r="BO127" s="18">
        <v>0</v>
      </c>
      <c r="BP127" s="18">
        <v>0</v>
      </c>
      <c r="BQ127" s="18">
        <v>0</v>
      </c>
      <c r="BR127" s="18">
        <v>0</v>
      </c>
      <c r="BS127" s="18">
        <v>0</v>
      </c>
      <c r="BT127" s="18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1</v>
      </c>
      <c r="BZ127" s="18">
        <v>0</v>
      </c>
      <c r="CA127" s="18">
        <v>3</v>
      </c>
      <c r="CB127" s="18">
        <v>0</v>
      </c>
      <c r="CC127" s="18">
        <v>0</v>
      </c>
      <c r="CD127" s="18">
        <v>0</v>
      </c>
      <c r="CE127" s="18">
        <v>4</v>
      </c>
      <c r="CF127" s="18">
        <v>0</v>
      </c>
      <c r="CG127" s="18">
        <v>0</v>
      </c>
      <c r="CH127" s="18">
        <v>0</v>
      </c>
      <c r="CI127" s="18">
        <v>0</v>
      </c>
      <c r="CJ127" s="18">
        <v>0</v>
      </c>
      <c r="CK127" s="18">
        <v>0</v>
      </c>
      <c r="CL127" s="18">
        <v>0</v>
      </c>
      <c r="CM127" s="18">
        <v>0</v>
      </c>
      <c r="CN127" s="18">
        <v>0</v>
      </c>
      <c r="CO127" s="18">
        <v>0</v>
      </c>
      <c r="CP127" s="18">
        <v>0</v>
      </c>
      <c r="CQ127" s="18">
        <v>0</v>
      </c>
      <c r="CR127" s="18">
        <v>0</v>
      </c>
      <c r="CS127" s="18">
        <v>0</v>
      </c>
      <c r="CT127" s="18">
        <v>0</v>
      </c>
      <c r="CU127" s="18">
        <v>0</v>
      </c>
      <c r="CV127" s="18">
        <v>0</v>
      </c>
      <c r="CW127" s="18">
        <v>0</v>
      </c>
      <c r="CX127" s="18">
        <v>0</v>
      </c>
      <c r="CY127" s="18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>
        <v>0</v>
      </c>
      <c r="DG127" s="18">
        <v>0</v>
      </c>
      <c r="DH127" s="18">
        <v>0</v>
      </c>
      <c r="DI127" s="18">
        <v>0</v>
      </c>
      <c r="DJ127" s="18">
        <v>0</v>
      </c>
      <c r="DK127" s="18">
        <v>0</v>
      </c>
      <c r="DL127" s="18">
        <v>0</v>
      </c>
    </row>
    <row r="128" spans="1:116" s="5" customFormat="1" x14ac:dyDescent="0.15">
      <c r="A128" s="13" t="s">
        <v>145</v>
      </c>
      <c r="B128" s="13" t="s">
        <v>147</v>
      </c>
      <c r="C128" s="13" t="s">
        <v>554</v>
      </c>
      <c r="D128" s="22" t="s">
        <v>556</v>
      </c>
      <c r="E128" s="18" t="s">
        <v>146</v>
      </c>
      <c r="F128" s="18" t="s">
        <v>148</v>
      </c>
      <c r="G128" s="18" t="s">
        <v>555</v>
      </c>
      <c r="H128" s="18" t="s">
        <v>1185</v>
      </c>
      <c r="I128" s="18">
        <v>2</v>
      </c>
      <c r="J128" s="18">
        <v>0.7</v>
      </c>
      <c r="K128" s="18">
        <v>0</v>
      </c>
      <c r="L128" s="18">
        <v>0</v>
      </c>
      <c r="M128" s="18">
        <v>25</v>
      </c>
      <c r="N128" s="18">
        <v>0</v>
      </c>
      <c r="O128" s="18">
        <v>4</v>
      </c>
      <c r="P128" s="18">
        <v>0</v>
      </c>
      <c r="Q128" s="18">
        <v>5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1</v>
      </c>
      <c r="AJ128" s="18">
        <v>0</v>
      </c>
      <c r="AK128" s="18">
        <v>1</v>
      </c>
      <c r="AL128" s="18">
        <v>0</v>
      </c>
      <c r="AM128" s="18">
        <v>1</v>
      </c>
      <c r="AN128" s="18">
        <v>0</v>
      </c>
      <c r="AO128" s="18">
        <v>1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v>0</v>
      </c>
      <c r="AV128" s="18">
        <v>0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2</v>
      </c>
      <c r="BF128" s="18">
        <v>0</v>
      </c>
      <c r="BG128" s="18">
        <v>0</v>
      </c>
      <c r="BH128" s="18">
        <v>0</v>
      </c>
      <c r="BI128" s="18">
        <v>0</v>
      </c>
      <c r="BJ128" s="18">
        <v>0</v>
      </c>
      <c r="BK128" s="18">
        <v>0</v>
      </c>
      <c r="BL128" s="18">
        <v>0</v>
      </c>
      <c r="BM128" s="18">
        <v>0</v>
      </c>
      <c r="BN128" s="18">
        <v>0</v>
      </c>
      <c r="BO128" s="18">
        <v>0</v>
      </c>
      <c r="BP128" s="18">
        <v>0</v>
      </c>
      <c r="BQ128" s="18">
        <v>0</v>
      </c>
      <c r="BR128" s="18">
        <v>0</v>
      </c>
      <c r="BS128" s="18">
        <v>0</v>
      </c>
      <c r="BT128" s="18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1</v>
      </c>
      <c r="BZ128" s="18">
        <v>0</v>
      </c>
      <c r="CA128" s="18">
        <v>0</v>
      </c>
      <c r="CB128" s="18">
        <v>0</v>
      </c>
      <c r="CC128" s="18">
        <v>0</v>
      </c>
      <c r="CD128" s="18">
        <v>0</v>
      </c>
      <c r="CE128" s="18">
        <v>0</v>
      </c>
      <c r="CF128" s="18">
        <v>0</v>
      </c>
      <c r="CG128" s="18">
        <v>0</v>
      </c>
      <c r="CH128" s="18">
        <v>0</v>
      </c>
      <c r="CI128" s="18">
        <v>0</v>
      </c>
      <c r="CJ128" s="18">
        <v>0</v>
      </c>
      <c r="CK128" s="18">
        <v>0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0</v>
      </c>
      <c r="CR128" s="18">
        <v>0</v>
      </c>
      <c r="CS128" s="18">
        <v>21</v>
      </c>
      <c r="CT128" s="18">
        <v>0</v>
      </c>
      <c r="CU128" s="18">
        <v>3</v>
      </c>
      <c r="CV128" s="18">
        <v>0</v>
      </c>
      <c r="CW128" s="18">
        <v>4</v>
      </c>
      <c r="CX128" s="18">
        <v>0</v>
      </c>
      <c r="CY128" s="18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>
        <v>0</v>
      </c>
      <c r="DG128" s="18">
        <v>0</v>
      </c>
      <c r="DH128" s="18">
        <v>0</v>
      </c>
      <c r="DI128" s="18">
        <v>0</v>
      </c>
      <c r="DJ128" s="18">
        <v>0</v>
      </c>
      <c r="DK128" s="18">
        <v>1</v>
      </c>
      <c r="DL128" s="18">
        <v>0</v>
      </c>
    </row>
    <row r="129" spans="1:116" s="5" customFormat="1" x14ac:dyDescent="0.15">
      <c r="A129" s="13" t="s">
        <v>145</v>
      </c>
      <c r="B129" s="13" t="s">
        <v>147</v>
      </c>
      <c r="C129" s="13" t="s">
        <v>557</v>
      </c>
      <c r="D129" s="22" t="s">
        <v>559</v>
      </c>
      <c r="E129" s="18" t="s">
        <v>146</v>
      </c>
      <c r="F129" s="18" t="s">
        <v>148</v>
      </c>
      <c r="G129" s="18" t="s">
        <v>558</v>
      </c>
      <c r="H129" s="18" t="s">
        <v>1185</v>
      </c>
      <c r="I129" s="18">
        <v>1</v>
      </c>
      <c r="J129" s="18">
        <v>0</v>
      </c>
      <c r="K129" s="18">
        <v>0</v>
      </c>
      <c r="L129" s="18">
        <v>0</v>
      </c>
      <c r="M129" s="18">
        <v>0</v>
      </c>
      <c r="N129" s="18">
        <v>0.5</v>
      </c>
      <c r="O129" s="18">
        <v>0</v>
      </c>
      <c r="P129" s="18">
        <v>0.5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18">
        <v>0</v>
      </c>
      <c r="AZ129" s="18">
        <v>0</v>
      </c>
      <c r="BA129" s="18">
        <v>0</v>
      </c>
      <c r="BB129" s="18">
        <v>0</v>
      </c>
      <c r="BC129" s="18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>
        <v>0</v>
      </c>
      <c r="BN129" s="18">
        <v>0</v>
      </c>
      <c r="BO129" s="18">
        <v>0</v>
      </c>
      <c r="BP129" s="18">
        <v>0</v>
      </c>
      <c r="BQ129" s="18">
        <v>0</v>
      </c>
      <c r="BR129" s="18">
        <v>0</v>
      </c>
      <c r="BS129" s="18">
        <v>0</v>
      </c>
      <c r="BT129" s="18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0.5</v>
      </c>
      <c r="CA129" s="18">
        <v>0</v>
      </c>
      <c r="CB129" s="18">
        <v>0.5</v>
      </c>
      <c r="CC129" s="18">
        <v>0</v>
      </c>
      <c r="CD129" s="18">
        <v>0</v>
      </c>
      <c r="CE129" s="18">
        <v>0</v>
      </c>
      <c r="CF129" s="18">
        <v>0</v>
      </c>
      <c r="CG129" s="18">
        <v>0</v>
      </c>
      <c r="CH129" s="18">
        <v>0</v>
      </c>
      <c r="CI129" s="18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>
        <v>0</v>
      </c>
      <c r="CQ129" s="18">
        <v>0</v>
      </c>
      <c r="CR129" s="18">
        <v>0</v>
      </c>
      <c r="CS129" s="18">
        <v>0</v>
      </c>
      <c r="CT129" s="18">
        <v>0</v>
      </c>
      <c r="CU129" s="18">
        <v>0</v>
      </c>
      <c r="CV129" s="18">
        <v>0</v>
      </c>
      <c r="CW129" s="18">
        <v>0</v>
      </c>
      <c r="CX129" s="18">
        <v>0</v>
      </c>
      <c r="CY129" s="18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>
        <v>0</v>
      </c>
      <c r="DF129" s="18">
        <v>0</v>
      </c>
      <c r="DG129" s="18">
        <v>0</v>
      </c>
      <c r="DH129" s="18">
        <v>0</v>
      </c>
      <c r="DI129" s="18">
        <v>0</v>
      </c>
      <c r="DJ129" s="18">
        <v>0</v>
      </c>
      <c r="DK129" s="18">
        <v>0</v>
      </c>
      <c r="DL129" s="18">
        <v>0</v>
      </c>
    </row>
    <row r="130" spans="1:116" s="5" customFormat="1" x14ac:dyDescent="0.15">
      <c r="A130" s="13" t="s">
        <v>145</v>
      </c>
      <c r="B130" s="13" t="s">
        <v>147</v>
      </c>
      <c r="C130" s="13" t="s">
        <v>560</v>
      </c>
      <c r="D130" s="22" t="s">
        <v>562</v>
      </c>
      <c r="E130" s="18" t="s">
        <v>146</v>
      </c>
      <c r="F130" s="18" t="s">
        <v>148</v>
      </c>
      <c r="G130" s="18" t="s">
        <v>561</v>
      </c>
      <c r="H130" s="18" t="s">
        <v>1185</v>
      </c>
      <c r="I130" s="18">
        <v>1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0</v>
      </c>
      <c r="BL130" s="18">
        <v>0</v>
      </c>
      <c r="BM130" s="18">
        <v>0</v>
      </c>
      <c r="BN130" s="18">
        <v>0</v>
      </c>
      <c r="BO130" s="18">
        <v>0</v>
      </c>
      <c r="BP130" s="18">
        <v>0</v>
      </c>
      <c r="BQ130" s="18">
        <v>0</v>
      </c>
      <c r="BR130" s="18">
        <v>0</v>
      </c>
      <c r="BS130" s="18">
        <v>0</v>
      </c>
      <c r="BT130" s="18">
        <v>0</v>
      </c>
      <c r="BU130" s="18">
        <v>0</v>
      </c>
      <c r="BV130" s="18">
        <v>0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18">
        <v>0</v>
      </c>
      <c r="CF130" s="18">
        <v>0</v>
      </c>
      <c r="CG130" s="18">
        <v>0</v>
      </c>
      <c r="CH130" s="18">
        <v>0</v>
      </c>
      <c r="CI130" s="18">
        <v>0</v>
      </c>
      <c r="CJ130" s="18">
        <v>0</v>
      </c>
      <c r="CK130" s="18">
        <v>0</v>
      </c>
      <c r="CL130" s="18">
        <v>0</v>
      </c>
      <c r="CM130" s="18">
        <v>0</v>
      </c>
      <c r="CN130" s="18">
        <v>0</v>
      </c>
      <c r="CO130" s="18">
        <v>0</v>
      </c>
      <c r="CP130" s="18">
        <v>0</v>
      </c>
      <c r="CQ130" s="18">
        <v>0</v>
      </c>
      <c r="CR130" s="18">
        <v>0</v>
      </c>
      <c r="CS130" s="18">
        <v>0</v>
      </c>
      <c r="CT130" s="18">
        <v>0</v>
      </c>
      <c r="CU130" s="18">
        <v>0</v>
      </c>
      <c r="CV130" s="18">
        <v>0</v>
      </c>
      <c r="CW130" s="18">
        <v>0</v>
      </c>
      <c r="CX130" s="18">
        <v>0</v>
      </c>
      <c r="CY130" s="18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>
        <v>0</v>
      </c>
      <c r="DF130" s="18">
        <v>0</v>
      </c>
      <c r="DG130" s="18">
        <v>0</v>
      </c>
      <c r="DH130" s="18">
        <v>0</v>
      </c>
      <c r="DI130" s="18">
        <v>0</v>
      </c>
      <c r="DJ130" s="18">
        <v>0</v>
      </c>
      <c r="DK130" s="18">
        <v>0</v>
      </c>
      <c r="DL130" s="18">
        <v>0</v>
      </c>
    </row>
    <row r="131" spans="1:116" s="5" customFormat="1" x14ac:dyDescent="0.15">
      <c r="A131" s="13" t="s">
        <v>145</v>
      </c>
      <c r="B131" s="13" t="s">
        <v>147</v>
      </c>
      <c r="C131" s="13" t="s">
        <v>563</v>
      </c>
      <c r="D131" s="22" t="s">
        <v>565</v>
      </c>
      <c r="E131" s="18" t="s">
        <v>146</v>
      </c>
      <c r="F131" s="18" t="s">
        <v>148</v>
      </c>
      <c r="G131" s="18" t="s">
        <v>564</v>
      </c>
      <c r="H131" s="18" t="s">
        <v>1185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18">
        <v>0</v>
      </c>
      <c r="AZ131" s="18">
        <v>0</v>
      </c>
      <c r="BA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18">
        <v>0</v>
      </c>
      <c r="BO131" s="18">
        <v>0</v>
      </c>
      <c r="BP131" s="18">
        <v>0</v>
      </c>
      <c r="BQ131" s="18">
        <v>0</v>
      </c>
      <c r="BR131" s="18">
        <v>0</v>
      </c>
      <c r="BS131" s="18">
        <v>0</v>
      </c>
      <c r="BT131" s="18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18">
        <v>0</v>
      </c>
      <c r="CF131" s="18">
        <v>0</v>
      </c>
      <c r="CG131" s="18">
        <v>0</v>
      </c>
      <c r="CH131" s="18">
        <v>0</v>
      </c>
      <c r="CI131" s="18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>
        <v>0</v>
      </c>
      <c r="CQ131" s="18">
        <v>0</v>
      </c>
      <c r="CR131" s="18">
        <v>0</v>
      </c>
      <c r="CS131" s="18">
        <v>0</v>
      </c>
      <c r="CT131" s="18">
        <v>0</v>
      </c>
      <c r="CU131" s="18">
        <v>0</v>
      </c>
      <c r="CV131" s="18">
        <v>0</v>
      </c>
      <c r="CW131" s="18">
        <v>0</v>
      </c>
      <c r="CX131" s="18">
        <v>0</v>
      </c>
      <c r="CY131" s="18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>
        <v>0</v>
      </c>
      <c r="DF131" s="18">
        <v>0</v>
      </c>
      <c r="DG131" s="18">
        <v>0</v>
      </c>
      <c r="DH131" s="18">
        <v>0</v>
      </c>
      <c r="DI131" s="18">
        <v>0</v>
      </c>
      <c r="DJ131" s="18">
        <v>0</v>
      </c>
      <c r="DK131" s="18">
        <v>0</v>
      </c>
      <c r="DL131" s="18">
        <v>0</v>
      </c>
    </row>
    <row r="132" spans="1:116" s="5" customFormat="1" x14ac:dyDescent="0.15">
      <c r="A132" s="13" t="s">
        <v>145</v>
      </c>
      <c r="B132" s="13" t="s">
        <v>147</v>
      </c>
      <c r="C132" s="13" t="s">
        <v>566</v>
      </c>
      <c r="D132" s="22" t="s">
        <v>568</v>
      </c>
      <c r="E132" s="18" t="s">
        <v>146</v>
      </c>
      <c r="F132" s="18" t="s">
        <v>148</v>
      </c>
      <c r="G132" s="18" t="s">
        <v>567</v>
      </c>
      <c r="H132" s="18" t="s">
        <v>1185</v>
      </c>
      <c r="I132" s="18">
        <v>1</v>
      </c>
      <c r="J132" s="18">
        <v>0</v>
      </c>
      <c r="K132" s="18">
        <v>0</v>
      </c>
      <c r="L132" s="18">
        <v>0</v>
      </c>
      <c r="M132" s="18">
        <v>1</v>
      </c>
      <c r="N132" s="18">
        <v>0</v>
      </c>
      <c r="O132" s="18">
        <v>2</v>
      </c>
      <c r="P132" s="18">
        <v>0</v>
      </c>
      <c r="Q132" s="18">
        <v>2</v>
      </c>
      <c r="R132" s="18">
        <v>2</v>
      </c>
      <c r="S132" s="18">
        <v>2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1</v>
      </c>
      <c r="AL132" s="18">
        <v>0</v>
      </c>
      <c r="AM132" s="18">
        <v>0</v>
      </c>
      <c r="AN132" s="18">
        <v>0</v>
      </c>
      <c r="AO132" s="18">
        <v>0</v>
      </c>
      <c r="AP132" s="18">
        <v>2</v>
      </c>
      <c r="AQ132" s="18">
        <v>2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18">
        <v>0</v>
      </c>
      <c r="AZ132" s="18">
        <v>0</v>
      </c>
      <c r="BA132" s="18">
        <v>0</v>
      </c>
      <c r="BB132" s="18">
        <v>0</v>
      </c>
      <c r="BC132" s="18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>
        <v>0</v>
      </c>
      <c r="BL132" s="18">
        <v>0</v>
      </c>
      <c r="BM132" s="18">
        <v>0</v>
      </c>
      <c r="BN132" s="18">
        <v>0</v>
      </c>
      <c r="BO132" s="18">
        <v>0</v>
      </c>
      <c r="BP132" s="18">
        <v>0</v>
      </c>
      <c r="BQ132" s="18">
        <v>0</v>
      </c>
      <c r="BR132" s="18">
        <v>0</v>
      </c>
      <c r="BS132" s="18">
        <v>0</v>
      </c>
      <c r="BT132" s="18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>
        <v>2</v>
      </c>
      <c r="CB132" s="18">
        <v>0</v>
      </c>
      <c r="CC132" s="18">
        <v>2</v>
      </c>
      <c r="CD132" s="18">
        <v>0</v>
      </c>
      <c r="CE132" s="18">
        <v>0</v>
      </c>
      <c r="CF132" s="18">
        <v>0</v>
      </c>
      <c r="CG132" s="18">
        <v>0</v>
      </c>
      <c r="CH132" s="18">
        <v>0</v>
      </c>
      <c r="CI132" s="18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>
        <v>0</v>
      </c>
      <c r="CQ132" s="18">
        <v>0</v>
      </c>
      <c r="CR132" s="18">
        <v>0</v>
      </c>
      <c r="CS132" s="18">
        <v>0</v>
      </c>
      <c r="CT132" s="18">
        <v>0</v>
      </c>
      <c r="CU132" s="18">
        <v>0</v>
      </c>
      <c r="CV132" s="18">
        <v>0</v>
      </c>
      <c r="CW132" s="18">
        <v>0</v>
      </c>
      <c r="CX132" s="18">
        <v>0</v>
      </c>
      <c r="CY132" s="18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>
        <v>0</v>
      </c>
      <c r="DF132" s="18">
        <v>0</v>
      </c>
      <c r="DG132" s="18">
        <v>0</v>
      </c>
      <c r="DH132" s="18">
        <v>0</v>
      </c>
      <c r="DI132" s="18">
        <v>0</v>
      </c>
      <c r="DJ132" s="18">
        <v>0</v>
      </c>
      <c r="DK132" s="18">
        <v>0</v>
      </c>
      <c r="DL132" s="18">
        <v>0</v>
      </c>
    </row>
    <row r="133" spans="1:116" s="5" customFormat="1" x14ac:dyDescent="0.15">
      <c r="A133" s="13" t="s">
        <v>145</v>
      </c>
      <c r="B133" s="13" t="s">
        <v>147</v>
      </c>
      <c r="C133" s="13" t="s">
        <v>569</v>
      </c>
      <c r="D133" s="22" t="s">
        <v>571</v>
      </c>
      <c r="E133" s="18" t="s">
        <v>146</v>
      </c>
      <c r="F133" s="18" t="s">
        <v>148</v>
      </c>
      <c r="G133" s="18" t="s">
        <v>570</v>
      </c>
      <c r="H133" s="18" t="s">
        <v>1185</v>
      </c>
      <c r="I133" s="18">
        <v>1</v>
      </c>
      <c r="J133" s="18">
        <v>0</v>
      </c>
      <c r="K133" s="18">
        <v>0</v>
      </c>
      <c r="L133" s="18">
        <v>0</v>
      </c>
      <c r="M133" s="18">
        <v>2</v>
      </c>
      <c r="N133" s="18">
        <v>0</v>
      </c>
      <c r="O133" s="18">
        <v>7</v>
      </c>
      <c r="P133" s="18">
        <v>0.5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1</v>
      </c>
      <c r="AL133" s="18">
        <v>0</v>
      </c>
      <c r="AM133" s="18">
        <v>3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0</v>
      </c>
      <c r="BF133" s="18">
        <v>0</v>
      </c>
      <c r="BG133" s="18">
        <v>1</v>
      </c>
      <c r="BH133" s="18">
        <v>0</v>
      </c>
      <c r="BI133" s="18">
        <v>0</v>
      </c>
      <c r="BJ133" s="18">
        <v>0</v>
      </c>
      <c r="BK133" s="18">
        <v>0</v>
      </c>
      <c r="BL133" s="18">
        <v>0</v>
      </c>
      <c r="BM133" s="18">
        <v>0</v>
      </c>
      <c r="BN133" s="18">
        <v>0</v>
      </c>
      <c r="BO133" s="18">
        <v>0</v>
      </c>
      <c r="BP133" s="18">
        <v>0</v>
      </c>
      <c r="BQ133" s="18">
        <v>0</v>
      </c>
      <c r="BR133" s="18">
        <v>0</v>
      </c>
      <c r="BS133" s="18">
        <v>0</v>
      </c>
      <c r="BT133" s="18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1</v>
      </c>
      <c r="BZ133" s="18">
        <v>0</v>
      </c>
      <c r="CA133" s="18">
        <v>3</v>
      </c>
      <c r="CB133" s="18">
        <v>0</v>
      </c>
      <c r="CC133" s="18">
        <v>0</v>
      </c>
      <c r="CD133" s="18">
        <v>0</v>
      </c>
      <c r="CE133" s="18">
        <v>0</v>
      </c>
      <c r="CF133" s="18">
        <v>0</v>
      </c>
      <c r="CG133" s="18">
        <v>0</v>
      </c>
      <c r="CH133" s="18">
        <v>0</v>
      </c>
      <c r="CI133" s="18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>
        <v>0</v>
      </c>
      <c r="CQ133" s="18">
        <v>0</v>
      </c>
      <c r="CR133" s="18">
        <v>0</v>
      </c>
      <c r="CS133" s="18">
        <v>0</v>
      </c>
      <c r="CT133" s="18">
        <v>0</v>
      </c>
      <c r="CU133" s="18">
        <v>0</v>
      </c>
      <c r="CV133" s="18">
        <v>0.5</v>
      </c>
      <c r="CW133" s="18">
        <v>0</v>
      </c>
      <c r="CX133" s="18">
        <v>0</v>
      </c>
      <c r="CY133" s="18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>
        <v>0</v>
      </c>
      <c r="DF133" s="18">
        <v>0</v>
      </c>
      <c r="DG133" s="18">
        <v>0</v>
      </c>
      <c r="DH133" s="18">
        <v>0</v>
      </c>
      <c r="DI133" s="18">
        <v>0</v>
      </c>
      <c r="DJ133" s="18">
        <v>0</v>
      </c>
      <c r="DK133" s="18">
        <v>0</v>
      </c>
      <c r="DL133" s="18">
        <v>0</v>
      </c>
    </row>
    <row r="134" spans="1:116" s="5" customFormat="1" x14ac:dyDescent="0.15">
      <c r="A134" s="13" t="s">
        <v>145</v>
      </c>
      <c r="B134" s="13" t="s">
        <v>147</v>
      </c>
      <c r="C134" s="13" t="s">
        <v>572</v>
      </c>
      <c r="D134" s="22" t="s">
        <v>574</v>
      </c>
      <c r="E134" s="18" t="s">
        <v>146</v>
      </c>
      <c r="F134" s="18" t="s">
        <v>148</v>
      </c>
      <c r="G134" s="18" t="s">
        <v>573</v>
      </c>
      <c r="H134" s="18" t="s">
        <v>1185</v>
      </c>
      <c r="I134" s="18">
        <v>1</v>
      </c>
      <c r="J134" s="18">
        <v>0</v>
      </c>
      <c r="K134" s="18">
        <v>0</v>
      </c>
      <c r="L134" s="18">
        <v>0</v>
      </c>
      <c r="M134" s="18">
        <v>6</v>
      </c>
      <c r="N134" s="18">
        <v>2</v>
      </c>
      <c r="O134" s="18">
        <v>2</v>
      </c>
      <c r="P134" s="18">
        <v>1</v>
      </c>
      <c r="Q134" s="18">
        <v>2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5</v>
      </c>
      <c r="AL134" s="18">
        <v>2</v>
      </c>
      <c r="AM134" s="18">
        <v>2</v>
      </c>
      <c r="AN134" s="18">
        <v>0</v>
      </c>
      <c r="AO134" s="18">
        <v>2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18">
        <v>0</v>
      </c>
      <c r="AZ134" s="18">
        <v>0</v>
      </c>
      <c r="BA134" s="18">
        <v>0</v>
      </c>
      <c r="BB134" s="18">
        <v>0</v>
      </c>
      <c r="BC134" s="18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18">
        <v>0</v>
      </c>
      <c r="BO134" s="18">
        <v>0</v>
      </c>
      <c r="BP134" s="18">
        <v>0</v>
      </c>
      <c r="BQ134" s="18">
        <v>0</v>
      </c>
      <c r="BR134" s="18">
        <v>0</v>
      </c>
      <c r="BS134" s="18">
        <v>0</v>
      </c>
      <c r="BT134" s="18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1</v>
      </c>
      <c r="BZ134" s="18">
        <v>0</v>
      </c>
      <c r="CA134" s="18">
        <v>0</v>
      </c>
      <c r="CB134" s="18">
        <v>1</v>
      </c>
      <c r="CC134" s="18">
        <v>0</v>
      </c>
      <c r="CD134" s="18">
        <v>0</v>
      </c>
      <c r="CE134" s="18">
        <v>0</v>
      </c>
      <c r="CF134" s="18">
        <v>0</v>
      </c>
      <c r="CG134" s="18">
        <v>0</v>
      </c>
      <c r="CH134" s="18">
        <v>0</v>
      </c>
      <c r="CI134" s="18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>
        <v>0</v>
      </c>
      <c r="CQ134" s="18">
        <v>0</v>
      </c>
      <c r="CR134" s="18">
        <v>0</v>
      </c>
      <c r="CS134" s="18">
        <v>0</v>
      </c>
      <c r="CT134" s="18">
        <v>0</v>
      </c>
      <c r="CU134" s="18">
        <v>0</v>
      </c>
      <c r="CV134" s="18">
        <v>0</v>
      </c>
      <c r="CW134" s="18">
        <v>0</v>
      </c>
      <c r="CX134" s="18">
        <v>0</v>
      </c>
      <c r="CY134" s="18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>
        <v>0</v>
      </c>
      <c r="DF134" s="18">
        <v>0</v>
      </c>
      <c r="DG134" s="18">
        <v>0</v>
      </c>
      <c r="DH134" s="18">
        <v>0</v>
      </c>
      <c r="DI134" s="18">
        <v>0</v>
      </c>
      <c r="DJ134" s="18">
        <v>0</v>
      </c>
      <c r="DK134" s="18">
        <v>0</v>
      </c>
      <c r="DL134" s="18">
        <v>0</v>
      </c>
    </row>
    <row r="135" spans="1:116" s="5" customFormat="1" x14ac:dyDescent="0.15">
      <c r="A135" s="13" t="s">
        <v>145</v>
      </c>
      <c r="B135" s="13" t="s">
        <v>147</v>
      </c>
      <c r="C135" s="13" t="s">
        <v>575</v>
      </c>
      <c r="D135" s="22" t="s">
        <v>577</v>
      </c>
      <c r="E135" s="18" t="s">
        <v>146</v>
      </c>
      <c r="F135" s="18" t="s">
        <v>148</v>
      </c>
      <c r="G135" s="18" t="s">
        <v>576</v>
      </c>
      <c r="H135" s="18" t="s">
        <v>1185</v>
      </c>
      <c r="I135" s="18">
        <v>3</v>
      </c>
      <c r="J135" s="18">
        <v>0</v>
      </c>
      <c r="K135" s="18">
        <v>0</v>
      </c>
      <c r="L135" s="18">
        <v>0</v>
      </c>
      <c r="M135" s="18">
        <v>5</v>
      </c>
      <c r="N135" s="18">
        <v>0</v>
      </c>
      <c r="O135" s="18">
        <v>1</v>
      </c>
      <c r="P135" s="18">
        <v>0</v>
      </c>
      <c r="Q135" s="18">
        <v>1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18">
        <v>0</v>
      </c>
      <c r="AZ135" s="18">
        <v>0</v>
      </c>
      <c r="BA135" s="18">
        <v>0</v>
      </c>
      <c r="BB135" s="18">
        <v>0</v>
      </c>
      <c r="BC135" s="18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0</v>
      </c>
      <c r="BK135" s="18">
        <v>0</v>
      </c>
      <c r="BL135" s="18">
        <v>0</v>
      </c>
      <c r="BM135" s="18">
        <v>0</v>
      </c>
      <c r="BN135" s="18">
        <v>0</v>
      </c>
      <c r="BO135" s="18">
        <v>0</v>
      </c>
      <c r="BP135" s="18">
        <v>0</v>
      </c>
      <c r="BQ135" s="18">
        <v>0</v>
      </c>
      <c r="BR135" s="18">
        <v>0</v>
      </c>
      <c r="BS135" s="18">
        <v>0</v>
      </c>
      <c r="BT135" s="18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5</v>
      </c>
      <c r="BZ135" s="18">
        <v>0</v>
      </c>
      <c r="CA135" s="18">
        <v>1</v>
      </c>
      <c r="CB135" s="18">
        <v>0</v>
      </c>
      <c r="CC135" s="18">
        <v>1</v>
      </c>
      <c r="CD135" s="18">
        <v>0</v>
      </c>
      <c r="CE135" s="18">
        <v>0</v>
      </c>
      <c r="CF135" s="18">
        <v>0</v>
      </c>
      <c r="CG135" s="18">
        <v>0</v>
      </c>
      <c r="CH135" s="18">
        <v>0</v>
      </c>
      <c r="CI135" s="18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>
        <v>0</v>
      </c>
      <c r="CQ135" s="18">
        <v>0</v>
      </c>
      <c r="CR135" s="18">
        <v>0</v>
      </c>
      <c r="CS135" s="18">
        <v>0</v>
      </c>
      <c r="CT135" s="18">
        <v>0</v>
      </c>
      <c r="CU135" s="18">
        <v>0</v>
      </c>
      <c r="CV135" s="18">
        <v>0</v>
      </c>
      <c r="CW135" s="18">
        <v>0</v>
      </c>
      <c r="CX135" s="18">
        <v>0</v>
      </c>
      <c r="CY135" s="18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>
        <v>0</v>
      </c>
      <c r="DF135" s="18">
        <v>0</v>
      </c>
      <c r="DG135" s="18">
        <v>0</v>
      </c>
      <c r="DH135" s="18">
        <v>0</v>
      </c>
      <c r="DI135" s="18">
        <v>0</v>
      </c>
      <c r="DJ135" s="18">
        <v>0</v>
      </c>
      <c r="DK135" s="18">
        <v>0</v>
      </c>
      <c r="DL135" s="18">
        <v>0</v>
      </c>
    </row>
    <row r="136" spans="1:116" s="5" customFormat="1" x14ac:dyDescent="0.15">
      <c r="A136" s="13" t="s">
        <v>145</v>
      </c>
      <c r="B136" s="13" t="s">
        <v>147</v>
      </c>
      <c r="C136" s="13" t="s">
        <v>578</v>
      </c>
      <c r="D136" s="22" t="s">
        <v>580</v>
      </c>
      <c r="E136" s="18" t="s">
        <v>146</v>
      </c>
      <c r="F136" s="18" t="s">
        <v>148</v>
      </c>
      <c r="G136" s="18" t="s">
        <v>579</v>
      </c>
      <c r="H136" s="18" t="s">
        <v>1185</v>
      </c>
      <c r="I136" s="18">
        <v>2</v>
      </c>
      <c r="J136" s="18">
        <v>0.2</v>
      </c>
      <c r="K136" s="18">
        <v>0</v>
      </c>
      <c r="L136" s="18">
        <v>0</v>
      </c>
      <c r="M136" s="18">
        <v>2</v>
      </c>
      <c r="N136" s="18">
        <v>0</v>
      </c>
      <c r="O136" s="18">
        <v>1</v>
      </c>
      <c r="P136" s="18">
        <v>0</v>
      </c>
      <c r="Q136" s="18">
        <v>1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1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18">
        <v>0</v>
      </c>
      <c r="BO136" s="18">
        <v>0</v>
      </c>
      <c r="BP136" s="18">
        <v>0</v>
      </c>
      <c r="BQ136" s="18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2</v>
      </c>
      <c r="BZ136" s="18">
        <v>0</v>
      </c>
      <c r="CA136" s="18">
        <v>1</v>
      </c>
      <c r="CB136" s="18">
        <v>0</v>
      </c>
      <c r="CC136" s="18">
        <v>1</v>
      </c>
      <c r="CD136" s="18">
        <v>0</v>
      </c>
      <c r="CE136" s="18">
        <v>0</v>
      </c>
      <c r="CF136" s="18">
        <v>0</v>
      </c>
      <c r="CG136" s="18">
        <v>0</v>
      </c>
      <c r="CH136" s="18">
        <v>0</v>
      </c>
      <c r="CI136" s="18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>
        <v>0</v>
      </c>
      <c r="CQ136" s="18">
        <v>0</v>
      </c>
      <c r="CR136" s="18">
        <v>0</v>
      </c>
      <c r="CS136" s="18">
        <v>0</v>
      </c>
      <c r="CT136" s="18">
        <v>0</v>
      </c>
      <c r="CU136" s="18">
        <v>0</v>
      </c>
      <c r="CV136" s="18">
        <v>0</v>
      </c>
      <c r="CW136" s="18">
        <v>0</v>
      </c>
      <c r="CX136" s="18">
        <v>0</v>
      </c>
      <c r="CY136" s="18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>
        <v>0</v>
      </c>
      <c r="DF136" s="18">
        <v>0</v>
      </c>
      <c r="DG136" s="18">
        <v>0</v>
      </c>
      <c r="DH136" s="18">
        <v>0</v>
      </c>
      <c r="DI136" s="18">
        <v>0</v>
      </c>
      <c r="DJ136" s="18">
        <v>0</v>
      </c>
      <c r="DK136" s="18">
        <v>0</v>
      </c>
      <c r="DL136" s="18">
        <v>0</v>
      </c>
    </row>
    <row r="137" spans="1:116" s="5" customFormat="1" x14ac:dyDescent="0.15">
      <c r="A137" s="13" t="s">
        <v>145</v>
      </c>
      <c r="B137" s="13" t="s">
        <v>147</v>
      </c>
      <c r="C137" s="13" t="s">
        <v>581</v>
      </c>
      <c r="D137" s="22" t="s">
        <v>583</v>
      </c>
      <c r="E137" s="18" t="s">
        <v>146</v>
      </c>
      <c r="F137" s="18" t="s">
        <v>148</v>
      </c>
      <c r="G137" s="18" t="s">
        <v>582</v>
      </c>
      <c r="H137" s="18" t="s">
        <v>1185</v>
      </c>
      <c r="I137" s="18">
        <v>1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3</v>
      </c>
      <c r="P137" s="18">
        <v>0</v>
      </c>
      <c r="Q137" s="18">
        <v>2</v>
      </c>
      <c r="R137" s="18">
        <v>0</v>
      </c>
      <c r="S137" s="18">
        <v>0</v>
      </c>
      <c r="T137" s="18">
        <v>0</v>
      </c>
      <c r="U137" s="18">
        <v>4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8">
        <v>0</v>
      </c>
      <c r="BS137" s="18">
        <v>0</v>
      </c>
      <c r="BT137" s="18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3</v>
      </c>
      <c r="CB137" s="18">
        <v>0</v>
      </c>
      <c r="CC137" s="18">
        <v>2</v>
      </c>
      <c r="CD137" s="18">
        <v>0</v>
      </c>
      <c r="CE137" s="18">
        <v>0</v>
      </c>
      <c r="CF137" s="18">
        <v>0</v>
      </c>
      <c r="CG137" s="18">
        <v>4</v>
      </c>
      <c r="CH137" s="18">
        <v>0</v>
      </c>
      <c r="CI137" s="18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>
        <v>0</v>
      </c>
      <c r="CT137" s="18">
        <v>0</v>
      </c>
      <c r="CU137" s="18">
        <v>0</v>
      </c>
      <c r="CV137" s="18">
        <v>0</v>
      </c>
      <c r="CW137" s="18">
        <v>0</v>
      </c>
      <c r="CX137" s="18">
        <v>0</v>
      </c>
      <c r="CY137" s="18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0</v>
      </c>
      <c r="DF137" s="18">
        <v>0</v>
      </c>
      <c r="DG137" s="18">
        <v>0</v>
      </c>
      <c r="DH137" s="18">
        <v>0</v>
      </c>
      <c r="DI137" s="18">
        <v>0</v>
      </c>
      <c r="DJ137" s="18">
        <v>0</v>
      </c>
      <c r="DK137" s="18">
        <v>0</v>
      </c>
      <c r="DL137" s="18">
        <v>0</v>
      </c>
    </row>
    <row r="138" spans="1:116" s="5" customFormat="1" x14ac:dyDescent="0.15">
      <c r="A138" s="13" t="s">
        <v>145</v>
      </c>
      <c r="B138" s="13" t="s">
        <v>147</v>
      </c>
      <c r="C138" s="13" t="s">
        <v>584</v>
      </c>
      <c r="D138" s="22" t="s">
        <v>586</v>
      </c>
      <c r="E138" s="18" t="s">
        <v>146</v>
      </c>
      <c r="F138" s="18" t="s">
        <v>148</v>
      </c>
      <c r="G138" s="18" t="s">
        <v>585</v>
      </c>
      <c r="H138" s="18" t="s">
        <v>1185</v>
      </c>
      <c r="I138" s="18">
        <v>2</v>
      </c>
      <c r="J138" s="18">
        <v>0</v>
      </c>
      <c r="K138" s="18">
        <v>0</v>
      </c>
      <c r="L138" s="18">
        <v>0</v>
      </c>
      <c r="M138" s="18">
        <v>6</v>
      </c>
      <c r="N138" s="18">
        <v>1</v>
      </c>
      <c r="O138" s="18">
        <v>4</v>
      </c>
      <c r="P138" s="18">
        <v>1.5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4</v>
      </c>
      <c r="AL138" s="18">
        <v>0.5</v>
      </c>
      <c r="AM138" s="18">
        <v>1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2</v>
      </c>
      <c r="BZ138" s="18">
        <v>0.5</v>
      </c>
      <c r="CA138" s="18">
        <v>3</v>
      </c>
      <c r="CB138" s="18">
        <v>1.5</v>
      </c>
      <c r="CC138" s="18">
        <v>0</v>
      </c>
      <c r="CD138" s="18">
        <v>0</v>
      </c>
      <c r="CE138" s="18">
        <v>0</v>
      </c>
      <c r="CF138" s="18">
        <v>0</v>
      </c>
      <c r="CG138" s="18">
        <v>0</v>
      </c>
      <c r="CH138" s="18">
        <v>0</v>
      </c>
      <c r="CI138" s="18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18">
        <v>0</v>
      </c>
      <c r="CY138" s="18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>
        <v>0</v>
      </c>
      <c r="DF138" s="18">
        <v>0</v>
      </c>
      <c r="DG138" s="18">
        <v>0</v>
      </c>
      <c r="DH138" s="18">
        <v>0</v>
      </c>
      <c r="DI138" s="18">
        <v>0</v>
      </c>
      <c r="DJ138" s="18">
        <v>0</v>
      </c>
      <c r="DK138" s="18">
        <v>0</v>
      </c>
      <c r="DL138" s="18">
        <v>0</v>
      </c>
    </row>
    <row r="139" spans="1:116" s="5" customFormat="1" x14ac:dyDescent="0.15">
      <c r="A139" s="13" t="s">
        <v>145</v>
      </c>
      <c r="B139" s="13" t="s">
        <v>147</v>
      </c>
      <c r="C139" s="13" t="s">
        <v>587</v>
      </c>
      <c r="D139" s="22" t="s">
        <v>589</v>
      </c>
      <c r="E139" s="18" t="s">
        <v>146</v>
      </c>
      <c r="F139" s="18" t="s">
        <v>148</v>
      </c>
      <c r="G139" s="18" t="s">
        <v>588</v>
      </c>
      <c r="H139" s="18" t="s">
        <v>1185</v>
      </c>
      <c r="I139" s="18">
        <v>1</v>
      </c>
      <c r="J139" s="18">
        <v>0</v>
      </c>
      <c r="K139" s="18">
        <v>0</v>
      </c>
      <c r="L139" s="18">
        <v>0</v>
      </c>
      <c r="M139" s="18">
        <v>1</v>
      </c>
      <c r="N139" s="18">
        <v>0</v>
      </c>
      <c r="O139" s="18">
        <v>8</v>
      </c>
      <c r="P139" s="18">
        <v>0</v>
      </c>
      <c r="Q139" s="18">
        <v>3</v>
      </c>
      <c r="R139" s="18">
        <v>0</v>
      </c>
      <c r="S139" s="18">
        <v>0</v>
      </c>
      <c r="T139" s="18">
        <v>0</v>
      </c>
      <c r="U139" s="18">
        <v>3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1</v>
      </c>
      <c r="AJ139" s="18">
        <v>0</v>
      </c>
      <c r="AK139" s="18">
        <v>0</v>
      </c>
      <c r="AL139" s="18">
        <v>0</v>
      </c>
      <c r="AM139" s="18">
        <v>2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1</v>
      </c>
      <c r="BD139" s="18">
        <v>0</v>
      </c>
      <c r="BE139" s="18">
        <v>0</v>
      </c>
      <c r="BF139" s="18">
        <v>0</v>
      </c>
      <c r="BG139" s="18">
        <v>2</v>
      </c>
      <c r="BH139" s="18">
        <v>0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4</v>
      </c>
      <c r="CB139" s="18">
        <v>0</v>
      </c>
      <c r="CC139" s="18">
        <v>0</v>
      </c>
      <c r="CD139" s="18">
        <v>0</v>
      </c>
      <c r="CE139" s="18">
        <v>0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1</v>
      </c>
      <c r="CT139" s="18">
        <v>0</v>
      </c>
      <c r="CU139" s="18">
        <v>0</v>
      </c>
      <c r="CV139" s="18">
        <v>0</v>
      </c>
      <c r="CW139" s="18">
        <v>3</v>
      </c>
      <c r="CX139" s="18">
        <v>0</v>
      </c>
      <c r="CY139" s="18">
        <v>0</v>
      </c>
      <c r="CZ139" s="18">
        <v>0</v>
      </c>
      <c r="DA139" s="18">
        <v>3</v>
      </c>
      <c r="DB139" s="18">
        <v>0</v>
      </c>
      <c r="DC139" s="18">
        <v>0</v>
      </c>
      <c r="DD139" s="18">
        <v>0</v>
      </c>
      <c r="DE139" s="18">
        <v>0</v>
      </c>
      <c r="DF139" s="18">
        <v>0</v>
      </c>
      <c r="DG139" s="18">
        <v>0</v>
      </c>
      <c r="DH139" s="18">
        <v>0</v>
      </c>
      <c r="DI139" s="18">
        <v>0</v>
      </c>
      <c r="DJ139" s="18">
        <v>0</v>
      </c>
      <c r="DK139" s="18">
        <v>0</v>
      </c>
      <c r="DL139" s="18">
        <v>0</v>
      </c>
    </row>
    <row r="140" spans="1:116" s="5" customFormat="1" x14ac:dyDescent="0.15">
      <c r="A140" s="13" t="s">
        <v>145</v>
      </c>
      <c r="B140" s="13" t="s">
        <v>147</v>
      </c>
      <c r="C140" s="13" t="s">
        <v>590</v>
      </c>
      <c r="D140" s="22" t="s">
        <v>592</v>
      </c>
      <c r="E140" s="18" t="s">
        <v>146</v>
      </c>
      <c r="F140" s="18" t="s">
        <v>148</v>
      </c>
      <c r="G140" s="18" t="s">
        <v>591</v>
      </c>
      <c r="H140" s="18" t="s">
        <v>1185</v>
      </c>
      <c r="I140" s="18">
        <v>3</v>
      </c>
      <c r="J140" s="18">
        <v>1</v>
      </c>
      <c r="K140" s="18">
        <v>0</v>
      </c>
      <c r="L140" s="18">
        <v>0</v>
      </c>
      <c r="M140" s="18">
        <v>2</v>
      </c>
      <c r="N140" s="18">
        <v>3</v>
      </c>
      <c r="O140" s="18">
        <v>2</v>
      </c>
      <c r="P140" s="18">
        <v>3</v>
      </c>
      <c r="Q140" s="18">
        <v>2</v>
      </c>
      <c r="R140" s="18">
        <v>4</v>
      </c>
      <c r="S140" s="18">
        <v>4</v>
      </c>
      <c r="T140" s="18">
        <v>4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1</v>
      </c>
      <c r="AB140" s="18">
        <v>0</v>
      </c>
      <c r="AC140" s="18">
        <v>0</v>
      </c>
      <c r="AD140" s="18">
        <v>1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2</v>
      </c>
      <c r="AL140" s="18">
        <v>3</v>
      </c>
      <c r="AM140" s="18">
        <v>1</v>
      </c>
      <c r="AN140" s="18">
        <v>1</v>
      </c>
      <c r="AO140" s="18">
        <v>2</v>
      </c>
      <c r="AP140" s="18">
        <v>2</v>
      </c>
      <c r="AQ140" s="18">
        <v>4</v>
      </c>
      <c r="AR140" s="18">
        <v>3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18">
        <v>1</v>
      </c>
      <c r="AZ140" s="18">
        <v>0</v>
      </c>
      <c r="BA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8">
        <v>0</v>
      </c>
      <c r="BS140" s="18">
        <v>0</v>
      </c>
      <c r="BT140" s="18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1</v>
      </c>
      <c r="CB140" s="18">
        <v>2</v>
      </c>
      <c r="CC140" s="18">
        <v>0</v>
      </c>
      <c r="CD140" s="18">
        <v>2</v>
      </c>
      <c r="CE140" s="18">
        <v>0</v>
      </c>
      <c r="CF140" s="18">
        <v>1</v>
      </c>
      <c r="CG140" s="18">
        <v>0</v>
      </c>
      <c r="CH140" s="18">
        <v>0</v>
      </c>
      <c r="CI140" s="18">
        <v>0</v>
      </c>
      <c r="CJ140" s="18">
        <v>0</v>
      </c>
      <c r="CK140" s="18">
        <v>0</v>
      </c>
      <c r="CL140" s="18">
        <v>0</v>
      </c>
      <c r="CM140" s="18">
        <v>0</v>
      </c>
      <c r="CN140" s="18">
        <v>0</v>
      </c>
      <c r="CO140" s="18">
        <v>0</v>
      </c>
      <c r="CP140" s="18">
        <v>0</v>
      </c>
      <c r="CQ140" s="18">
        <v>0</v>
      </c>
      <c r="CR140" s="18">
        <v>0</v>
      </c>
      <c r="CS140" s="18">
        <v>0</v>
      </c>
      <c r="CT140" s="18">
        <v>0</v>
      </c>
      <c r="CU140" s="18">
        <v>0</v>
      </c>
      <c r="CV140" s="18">
        <v>0</v>
      </c>
      <c r="CW140" s="18">
        <v>0</v>
      </c>
      <c r="CX140" s="18">
        <v>0</v>
      </c>
      <c r="CY140" s="18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>
        <v>0</v>
      </c>
      <c r="DF140" s="18">
        <v>0</v>
      </c>
      <c r="DG140" s="18">
        <v>0</v>
      </c>
      <c r="DH140" s="18">
        <v>0</v>
      </c>
      <c r="DI140" s="18">
        <v>0</v>
      </c>
      <c r="DJ140" s="18">
        <v>0</v>
      </c>
      <c r="DK140" s="18">
        <v>0</v>
      </c>
      <c r="DL140" s="18">
        <v>0</v>
      </c>
    </row>
    <row r="141" spans="1:116" s="5" customFormat="1" x14ac:dyDescent="0.15">
      <c r="A141" s="13" t="s">
        <v>145</v>
      </c>
      <c r="B141" s="13" t="s">
        <v>147</v>
      </c>
      <c r="C141" s="13" t="s">
        <v>593</v>
      </c>
      <c r="D141" s="22" t="s">
        <v>595</v>
      </c>
      <c r="E141" s="18" t="s">
        <v>146</v>
      </c>
      <c r="F141" s="18" t="s">
        <v>148</v>
      </c>
      <c r="G141" s="18" t="s">
        <v>594</v>
      </c>
      <c r="H141" s="18" t="s">
        <v>1185</v>
      </c>
      <c r="I141" s="18">
        <v>3</v>
      </c>
      <c r="J141" s="18">
        <v>0.1</v>
      </c>
      <c r="K141" s="18">
        <v>0</v>
      </c>
      <c r="L141" s="18">
        <v>0</v>
      </c>
      <c r="M141" s="18">
        <v>6</v>
      </c>
      <c r="N141" s="18">
        <v>0.3</v>
      </c>
      <c r="O141" s="18">
        <v>1</v>
      </c>
      <c r="P141" s="18">
        <v>0.3</v>
      </c>
      <c r="Q141" s="18">
        <v>0</v>
      </c>
      <c r="R141" s="18">
        <v>0</v>
      </c>
      <c r="S141" s="18">
        <v>12</v>
      </c>
      <c r="T141" s="18">
        <v>0.6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5</v>
      </c>
      <c r="AL141" s="18">
        <v>0</v>
      </c>
      <c r="AM141" s="18">
        <v>1</v>
      </c>
      <c r="AN141" s="18">
        <v>0</v>
      </c>
      <c r="AO141" s="18">
        <v>0</v>
      </c>
      <c r="AP141" s="18">
        <v>0</v>
      </c>
      <c r="AQ141" s="18">
        <v>11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  <c r="BQ141" s="18">
        <v>0</v>
      </c>
      <c r="BR141" s="18">
        <v>0</v>
      </c>
      <c r="BS141" s="18">
        <v>0</v>
      </c>
      <c r="BT141" s="18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1</v>
      </c>
      <c r="BZ141" s="18">
        <v>0.3</v>
      </c>
      <c r="CA141" s="18">
        <v>0</v>
      </c>
      <c r="CB141" s="18">
        <v>0.3</v>
      </c>
      <c r="CC141" s="18">
        <v>0</v>
      </c>
      <c r="CD141" s="18">
        <v>0</v>
      </c>
      <c r="CE141" s="18">
        <v>1</v>
      </c>
      <c r="CF141" s="18">
        <v>0.6</v>
      </c>
      <c r="CG141" s="18">
        <v>0</v>
      </c>
      <c r="CH141" s="18">
        <v>0</v>
      </c>
      <c r="CI141" s="18">
        <v>0</v>
      </c>
      <c r="CJ141" s="18">
        <v>0</v>
      </c>
      <c r="CK141" s="18">
        <v>0</v>
      </c>
      <c r="CL141" s="18">
        <v>0</v>
      </c>
      <c r="CM141" s="18">
        <v>0</v>
      </c>
      <c r="CN141" s="18">
        <v>0</v>
      </c>
      <c r="CO141" s="18">
        <v>0</v>
      </c>
      <c r="CP141" s="18">
        <v>0</v>
      </c>
      <c r="CQ141" s="18">
        <v>0</v>
      </c>
      <c r="CR141" s="18">
        <v>0</v>
      </c>
      <c r="CS141" s="18">
        <v>0</v>
      </c>
      <c r="CT141" s="18">
        <v>0</v>
      </c>
      <c r="CU141" s="18">
        <v>0</v>
      </c>
      <c r="CV141" s="18">
        <v>0</v>
      </c>
      <c r="CW141" s="18">
        <v>0</v>
      </c>
      <c r="CX141" s="18">
        <v>0</v>
      </c>
      <c r="CY141" s="18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>
        <v>0</v>
      </c>
      <c r="DF141" s="18">
        <v>0</v>
      </c>
      <c r="DG141" s="18">
        <v>0</v>
      </c>
      <c r="DH141" s="18">
        <v>0</v>
      </c>
      <c r="DI141" s="18">
        <v>0</v>
      </c>
      <c r="DJ141" s="18">
        <v>0</v>
      </c>
      <c r="DK141" s="18">
        <v>0</v>
      </c>
      <c r="DL141" s="18">
        <v>0</v>
      </c>
    </row>
    <row r="142" spans="1:116" s="5" customFormat="1" x14ac:dyDescent="0.15">
      <c r="A142" s="13" t="s">
        <v>145</v>
      </c>
      <c r="B142" s="13" t="s">
        <v>147</v>
      </c>
      <c r="C142" s="13" t="s">
        <v>596</v>
      </c>
      <c r="D142" s="22" t="s">
        <v>598</v>
      </c>
      <c r="E142" s="18" t="s">
        <v>146</v>
      </c>
      <c r="F142" s="18" t="s">
        <v>148</v>
      </c>
      <c r="G142" s="18" t="s">
        <v>597</v>
      </c>
      <c r="H142" s="18" t="s">
        <v>1185</v>
      </c>
      <c r="I142" s="18">
        <v>5</v>
      </c>
      <c r="J142" s="18">
        <v>3.2</v>
      </c>
      <c r="K142" s="18">
        <v>0</v>
      </c>
      <c r="L142" s="18">
        <v>0</v>
      </c>
      <c r="M142" s="18">
        <v>21</v>
      </c>
      <c r="N142" s="18">
        <v>0.9</v>
      </c>
      <c r="O142" s="18">
        <v>11</v>
      </c>
      <c r="P142" s="18">
        <v>0.8</v>
      </c>
      <c r="Q142" s="18">
        <v>12</v>
      </c>
      <c r="R142" s="18">
        <v>4.5999999999999996</v>
      </c>
      <c r="S142" s="18">
        <v>0</v>
      </c>
      <c r="T142" s="18">
        <v>0</v>
      </c>
      <c r="U142" s="18">
        <v>7</v>
      </c>
      <c r="V142" s="18">
        <v>0</v>
      </c>
      <c r="W142" s="18">
        <v>1</v>
      </c>
      <c r="X142" s="18">
        <v>0</v>
      </c>
      <c r="Y142" s="18">
        <v>0</v>
      </c>
      <c r="Z142" s="18">
        <v>0</v>
      </c>
      <c r="AA142" s="18">
        <v>1</v>
      </c>
      <c r="AB142" s="18">
        <v>0.4</v>
      </c>
      <c r="AC142" s="18">
        <v>2</v>
      </c>
      <c r="AD142" s="18">
        <v>0.1</v>
      </c>
      <c r="AE142" s="18">
        <v>3</v>
      </c>
      <c r="AF142" s="18">
        <v>0</v>
      </c>
      <c r="AG142" s="18">
        <v>14</v>
      </c>
      <c r="AH142" s="18">
        <v>0</v>
      </c>
      <c r="AI142" s="18">
        <v>2</v>
      </c>
      <c r="AJ142" s="18">
        <v>0</v>
      </c>
      <c r="AK142" s="18">
        <v>6</v>
      </c>
      <c r="AL142" s="18">
        <v>0</v>
      </c>
      <c r="AM142" s="18">
        <v>4</v>
      </c>
      <c r="AN142" s="18">
        <v>0</v>
      </c>
      <c r="AO142" s="18">
        <v>4</v>
      </c>
      <c r="AP142" s="18">
        <v>1.2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18">
        <v>0</v>
      </c>
      <c r="AZ142" s="18">
        <v>0.4</v>
      </c>
      <c r="BA142" s="18">
        <v>0</v>
      </c>
      <c r="BB142" s="18">
        <v>0</v>
      </c>
      <c r="BC142" s="18">
        <v>1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18">
        <v>0</v>
      </c>
      <c r="BO142" s="18">
        <v>0</v>
      </c>
      <c r="BP142" s="18">
        <v>0</v>
      </c>
      <c r="BQ142" s="18">
        <v>0</v>
      </c>
      <c r="BR142" s="18">
        <v>0</v>
      </c>
      <c r="BS142" s="18">
        <v>0</v>
      </c>
      <c r="BT142" s="18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15</v>
      </c>
      <c r="BZ142" s="18">
        <v>0.9</v>
      </c>
      <c r="CA142" s="18">
        <v>7</v>
      </c>
      <c r="CB142" s="18">
        <v>0.8</v>
      </c>
      <c r="CC142" s="18">
        <v>8</v>
      </c>
      <c r="CD142" s="18">
        <v>3.4</v>
      </c>
      <c r="CE142" s="18">
        <v>0</v>
      </c>
      <c r="CF142" s="18">
        <v>0</v>
      </c>
      <c r="CG142" s="18">
        <v>7</v>
      </c>
      <c r="CH142" s="18">
        <v>0</v>
      </c>
      <c r="CI142" s="18">
        <v>1</v>
      </c>
      <c r="CJ142" s="18">
        <v>0</v>
      </c>
      <c r="CK142" s="18">
        <v>0</v>
      </c>
      <c r="CL142" s="18">
        <v>0</v>
      </c>
      <c r="CM142" s="18">
        <v>1</v>
      </c>
      <c r="CN142" s="18">
        <v>0</v>
      </c>
      <c r="CO142" s="18">
        <v>14</v>
      </c>
      <c r="CP142" s="18">
        <v>0</v>
      </c>
      <c r="CQ142" s="18">
        <v>1</v>
      </c>
      <c r="CR142" s="18">
        <v>0</v>
      </c>
      <c r="CS142" s="18">
        <v>0</v>
      </c>
      <c r="CT142" s="18">
        <v>0</v>
      </c>
      <c r="CU142" s="18">
        <v>0</v>
      </c>
      <c r="CV142" s="18">
        <v>0</v>
      </c>
      <c r="CW142" s="18">
        <v>0</v>
      </c>
      <c r="CX142" s="18">
        <v>0</v>
      </c>
      <c r="CY142" s="18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>
        <v>0</v>
      </c>
      <c r="DF142" s="18">
        <v>0</v>
      </c>
      <c r="DG142" s="18">
        <v>0</v>
      </c>
      <c r="DH142" s="18">
        <v>0</v>
      </c>
      <c r="DI142" s="18">
        <v>0</v>
      </c>
      <c r="DJ142" s="18">
        <v>0</v>
      </c>
      <c r="DK142" s="18">
        <v>0</v>
      </c>
      <c r="DL142" s="18">
        <v>0</v>
      </c>
    </row>
    <row r="143" spans="1:116" s="5" customFormat="1" x14ac:dyDescent="0.15">
      <c r="A143" s="13" t="s">
        <v>145</v>
      </c>
      <c r="B143" s="13" t="s">
        <v>147</v>
      </c>
      <c r="C143" s="13" t="s">
        <v>599</v>
      </c>
      <c r="D143" s="22" t="s">
        <v>601</v>
      </c>
      <c r="E143" s="18" t="s">
        <v>146</v>
      </c>
      <c r="F143" s="18" t="s">
        <v>148</v>
      </c>
      <c r="G143" s="18" t="s">
        <v>600</v>
      </c>
      <c r="H143" s="18" t="s">
        <v>1185</v>
      </c>
      <c r="I143" s="18">
        <v>1</v>
      </c>
      <c r="J143" s="18">
        <v>0</v>
      </c>
      <c r="K143" s="18">
        <v>0</v>
      </c>
      <c r="L143" s="18">
        <v>0</v>
      </c>
      <c r="M143" s="18">
        <v>3</v>
      </c>
      <c r="N143" s="18">
        <v>0</v>
      </c>
      <c r="O143" s="18">
        <v>5</v>
      </c>
      <c r="P143" s="18">
        <v>0</v>
      </c>
      <c r="Q143" s="18">
        <v>0</v>
      </c>
      <c r="R143" s="18">
        <v>0.6</v>
      </c>
      <c r="S143" s="18">
        <v>7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1</v>
      </c>
      <c r="AJ143" s="18">
        <v>0</v>
      </c>
      <c r="AK143" s="18">
        <v>3</v>
      </c>
      <c r="AL143" s="18">
        <v>0</v>
      </c>
      <c r="AM143" s="18">
        <v>5</v>
      </c>
      <c r="AN143" s="18">
        <v>0</v>
      </c>
      <c r="AO143" s="18">
        <v>0</v>
      </c>
      <c r="AP143" s="18">
        <v>0.6</v>
      </c>
      <c r="AQ143" s="18">
        <v>7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0</v>
      </c>
      <c r="BB143" s="18">
        <v>0</v>
      </c>
      <c r="BC143" s="18">
        <v>1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18">
        <v>0</v>
      </c>
      <c r="BO143" s="18">
        <v>0</v>
      </c>
      <c r="BP143" s="18">
        <v>0</v>
      </c>
      <c r="BQ143" s="18">
        <v>0</v>
      </c>
      <c r="BR143" s="18">
        <v>0</v>
      </c>
      <c r="BS143" s="18">
        <v>0</v>
      </c>
      <c r="BT143" s="18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>
        <v>0</v>
      </c>
      <c r="CE143" s="18">
        <v>0</v>
      </c>
      <c r="CF143" s="18">
        <v>0</v>
      </c>
      <c r="CG143" s="18">
        <v>0</v>
      </c>
      <c r="CH143" s="18">
        <v>0</v>
      </c>
      <c r="CI143" s="18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>
        <v>0</v>
      </c>
      <c r="CQ143" s="18">
        <v>0</v>
      </c>
      <c r="CR143" s="18">
        <v>0</v>
      </c>
      <c r="CS143" s="18">
        <v>0</v>
      </c>
      <c r="CT143" s="18">
        <v>0</v>
      </c>
      <c r="CU143" s="18">
        <v>0</v>
      </c>
      <c r="CV143" s="18">
        <v>0</v>
      </c>
      <c r="CW143" s="18">
        <v>0</v>
      </c>
      <c r="CX143" s="18">
        <v>0</v>
      </c>
      <c r="CY143" s="18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>
        <v>0</v>
      </c>
      <c r="DF143" s="18">
        <v>0</v>
      </c>
      <c r="DG143" s="18">
        <v>0</v>
      </c>
      <c r="DH143" s="18">
        <v>0</v>
      </c>
      <c r="DI143" s="18">
        <v>0</v>
      </c>
      <c r="DJ143" s="18">
        <v>0</v>
      </c>
      <c r="DK143" s="18">
        <v>0</v>
      </c>
      <c r="DL143" s="18">
        <v>0</v>
      </c>
    </row>
    <row r="144" spans="1:116" s="5" customFormat="1" x14ac:dyDescent="0.15">
      <c r="A144" s="13" t="s">
        <v>145</v>
      </c>
      <c r="B144" s="13" t="s">
        <v>147</v>
      </c>
      <c r="C144" s="13" t="s">
        <v>602</v>
      </c>
      <c r="D144" s="22" t="s">
        <v>604</v>
      </c>
      <c r="E144" s="18" t="s">
        <v>146</v>
      </c>
      <c r="F144" s="18" t="s">
        <v>148</v>
      </c>
      <c r="G144" s="18" t="s">
        <v>603</v>
      </c>
      <c r="H144" s="18" t="s">
        <v>1185</v>
      </c>
      <c r="I144" s="18">
        <v>1</v>
      </c>
      <c r="J144" s="18">
        <v>0</v>
      </c>
      <c r="K144" s="18">
        <v>0</v>
      </c>
      <c r="L144" s="18">
        <v>0</v>
      </c>
      <c r="M144" s="18">
        <v>0</v>
      </c>
      <c r="N144" s="18">
        <v>1</v>
      </c>
      <c r="O144" s="18">
        <v>1</v>
      </c>
      <c r="P144" s="18">
        <v>1</v>
      </c>
      <c r="Q144" s="18">
        <v>0</v>
      </c>
      <c r="R144" s="18">
        <v>0.5</v>
      </c>
      <c r="S144" s="18">
        <v>0</v>
      </c>
      <c r="T144" s="18">
        <v>0</v>
      </c>
      <c r="U144" s="18">
        <v>1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1</v>
      </c>
      <c r="AM144" s="18">
        <v>1</v>
      </c>
      <c r="AN144" s="18">
        <v>0</v>
      </c>
      <c r="AO144" s="18">
        <v>0</v>
      </c>
      <c r="AP144" s="18">
        <v>0.5</v>
      </c>
      <c r="AQ144" s="18">
        <v>0</v>
      </c>
      <c r="AR144" s="18">
        <v>0</v>
      </c>
      <c r="AS144" s="18">
        <v>1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18">
        <v>0</v>
      </c>
      <c r="BO144" s="18">
        <v>0</v>
      </c>
      <c r="BP144" s="18">
        <v>0</v>
      </c>
      <c r="BQ144" s="18"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1</v>
      </c>
      <c r="CC144" s="18">
        <v>0</v>
      </c>
      <c r="CD144" s="18">
        <v>0</v>
      </c>
      <c r="CE144" s="18">
        <v>0</v>
      </c>
      <c r="CF144" s="18">
        <v>0</v>
      </c>
      <c r="CG144" s="18">
        <v>0</v>
      </c>
      <c r="CH144" s="18">
        <v>0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0</v>
      </c>
      <c r="CQ144" s="18">
        <v>0</v>
      </c>
      <c r="CR144" s="18">
        <v>0</v>
      </c>
      <c r="CS144" s="18">
        <v>0</v>
      </c>
      <c r="CT144" s="18">
        <v>0</v>
      </c>
      <c r="CU144" s="18">
        <v>0</v>
      </c>
      <c r="CV144" s="18">
        <v>0</v>
      </c>
      <c r="CW144" s="18">
        <v>0</v>
      </c>
      <c r="CX144" s="18">
        <v>0</v>
      </c>
      <c r="CY144" s="18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>
        <v>0</v>
      </c>
      <c r="DF144" s="18">
        <v>0</v>
      </c>
      <c r="DG144" s="18">
        <v>0</v>
      </c>
      <c r="DH144" s="18">
        <v>0</v>
      </c>
      <c r="DI144" s="18">
        <v>0</v>
      </c>
      <c r="DJ144" s="18">
        <v>0</v>
      </c>
      <c r="DK144" s="18">
        <v>0</v>
      </c>
      <c r="DL144" s="18">
        <v>0</v>
      </c>
    </row>
    <row r="145" spans="1:116" s="5" customFormat="1" x14ac:dyDescent="0.15">
      <c r="A145" s="13" t="s">
        <v>145</v>
      </c>
      <c r="B145" s="13" t="s">
        <v>147</v>
      </c>
      <c r="C145" s="13" t="s">
        <v>605</v>
      </c>
      <c r="D145" s="22" t="s">
        <v>607</v>
      </c>
      <c r="E145" s="18" t="s">
        <v>146</v>
      </c>
      <c r="F145" s="18" t="s">
        <v>148</v>
      </c>
      <c r="G145" s="18" t="s">
        <v>606</v>
      </c>
      <c r="H145" s="18" t="s">
        <v>1185</v>
      </c>
      <c r="I145" s="18">
        <v>2</v>
      </c>
      <c r="J145" s="18">
        <v>2</v>
      </c>
      <c r="K145" s="18">
        <v>0</v>
      </c>
      <c r="L145" s="18">
        <v>0</v>
      </c>
      <c r="M145" s="18">
        <v>0</v>
      </c>
      <c r="N145" s="18">
        <v>0</v>
      </c>
      <c r="O145" s="18">
        <v>2</v>
      </c>
      <c r="P145" s="18">
        <v>1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0</v>
      </c>
      <c r="BP145" s="18">
        <v>0</v>
      </c>
      <c r="BQ145" s="18">
        <v>0</v>
      </c>
      <c r="BR145" s="18">
        <v>0</v>
      </c>
      <c r="BS145" s="18">
        <v>0</v>
      </c>
      <c r="BT145" s="18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2</v>
      </c>
      <c r="CB145" s="18">
        <v>1</v>
      </c>
      <c r="CC145" s="18">
        <v>0</v>
      </c>
      <c r="CD145" s="18">
        <v>0</v>
      </c>
      <c r="CE145" s="18">
        <v>0</v>
      </c>
      <c r="CF145" s="18">
        <v>0</v>
      </c>
      <c r="CG145" s="18">
        <v>0</v>
      </c>
      <c r="CH145" s="18">
        <v>0</v>
      </c>
      <c r="CI145" s="18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>
        <v>0</v>
      </c>
      <c r="CT145" s="18">
        <v>0</v>
      </c>
      <c r="CU145" s="18">
        <v>0</v>
      </c>
      <c r="CV145" s="18">
        <v>0</v>
      </c>
      <c r="CW145" s="18">
        <v>0</v>
      </c>
      <c r="CX145" s="18">
        <v>0</v>
      </c>
      <c r="CY145" s="18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>
        <v>0</v>
      </c>
      <c r="DF145" s="18">
        <v>0</v>
      </c>
      <c r="DG145" s="18">
        <v>0</v>
      </c>
      <c r="DH145" s="18">
        <v>0</v>
      </c>
      <c r="DI145" s="18">
        <v>0</v>
      </c>
      <c r="DJ145" s="18">
        <v>0</v>
      </c>
      <c r="DK145" s="18">
        <v>0</v>
      </c>
      <c r="DL145" s="18">
        <v>0</v>
      </c>
    </row>
    <row r="146" spans="1:116" s="5" customFormat="1" x14ac:dyDescent="0.15">
      <c r="A146" s="13" t="s">
        <v>145</v>
      </c>
      <c r="B146" s="13" t="s">
        <v>147</v>
      </c>
      <c r="C146" s="13" t="s">
        <v>608</v>
      </c>
      <c r="D146" s="22" t="s">
        <v>610</v>
      </c>
      <c r="E146" s="18" t="s">
        <v>146</v>
      </c>
      <c r="F146" s="18" t="s">
        <v>148</v>
      </c>
      <c r="G146" s="18" t="s">
        <v>609</v>
      </c>
      <c r="H146" s="18" t="s">
        <v>1185</v>
      </c>
      <c r="I146" s="18">
        <v>1</v>
      </c>
      <c r="J146" s="18">
        <v>0</v>
      </c>
      <c r="K146" s="18">
        <v>0</v>
      </c>
      <c r="L146" s="18">
        <v>0</v>
      </c>
      <c r="M146" s="18">
        <v>1</v>
      </c>
      <c r="N146" s="18">
        <v>0</v>
      </c>
      <c r="O146" s="18">
        <v>0</v>
      </c>
      <c r="P146" s="18">
        <v>0.3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18">
        <v>0</v>
      </c>
      <c r="BO146" s="18">
        <v>0</v>
      </c>
      <c r="BP146" s="18">
        <v>0</v>
      </c>
      <c r="BQ146" s="18">
        <v>0</v>
      </c>
      <c r="BR146" s="18">
        <v>0</v>
      </c>
      <c r="BS146" s="18">
        <v>0</v>
      </c>
      <c r="BT146" s="18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1</v>
      </c>
      <c r="BZ146" s="18">
        <v>0</v>
      </c>
      <c r="CA146" s="18">
        <v>0</v>
      </c>
      <c r="CB146" s="18">
        <v>0.3</v>
      </c>
      <c r="CC146" s="18">
        <v>0</v>
      </c>
      <c r="CD146" s="18">
        <v>0</v>
      </c>
      <c r="CE146" s="18">
        <v>0</v>
      </c>
      <c r="CF146" s="18">
        <v>0</v>
      </c>
      <c r="CG146" s="18">
        <v>0</v>
      </c>
      <c r="CH146" s="18">
        <v>0</v>
      </c>
      <c r="CI146" s="18">
        <v>0</v>
      </c>
      <c r="CJ146" s="18">
        <v>0</v>
      </c>
      <c r="CK146" s="18">
        <v>0</v>
      </c>
      <c r="CL146" s="18">
        <v>0</v>
      </c>
      <c r="CM146" s="18">
        <v>1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>
        <v>0</v>
      </c>
      <c r="CT146" s="18">
        <v>0</v>
      </c>
      <c r="CU146" s="18">
        <v>0</v>
      </c>
      <c r="CV146" s="18">
        <v>0</v>
      </c>
      <c r="CW146" s="18">
        <v>0</v>
      </c>
      <c r="CX146" s="18">
        <v>0</v>
      </c>
      <c r="CY146" s="18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>
        <v>0</v>
      </c>
      <c r="DF146" s="18">
        <v>0</v>
      </c>
      <c r="DG146" s="18">
        <v>0</v>
      </c>
      <c r="DH146" s="18">
        <v>0</v>
      </c>
      <c r="DI146" s="18">
        <v>0</v>
      </c>
      <c r="DJ146" s="18">
        <v>0</v>
      </c>
      <c r="DK146" s="18">
        <v>0</v>
      </c>
      <c r="DL146" s="18">
        <v>0</v>
      </c>
    </row>
    <row r="147" spans="1:116" s="5" customFormat="1" x14ac:dyDescent="0.15">
      <c r="A147" s="13" t="s">
        <v>145</v>
      </c>
      <c r="B147" s="13" t="s">
        <v>147</v>
      </c>
      <c r="C147" s="13" t="s">
        <v>611</v>
      </c>
      <c r="D147" s="22" t="s">
        <v>613</v>
      </c>
      <c r="E147" s="18" t="s">
        <v>146</v>
      </c>
      <c r="F147" s="18" t="s">
        <v>148</v>
      </c>
      <c r="G147" s="18" t="s">
        <v>612</v>
      </c>
      <c r="H147" s="18" t="s">
        <v>1185</v>
      </c>
      <c r="I147" s="18">
        <v>1</v>
      </c>
      <c r="J147" s="18">
        <v>0</v>
      </c>
      <c r="K147" s="18">
        <v>0</v>
      </c>
      <c r="L147" s="18">
        <v>0</v>
      </c>
      <c r="M147" s="18">
        <v>0</v>
      </c>
      <c r="N147" s="18">
        <v>0.5</v>
      </c>
      <c r="O147" s="18">
        <v>2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2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0</v>
      </c>
      <c r="BP147" s="18">
        <v>0</v>
      </c>
      <c r="BQ147" s="18">
        <v>0</v>
      </c>
      <c r="BR147" s="18">
        <v>0</v>
      </c>
      <c r="BS147" s="18">
        <v>0</v>
      </c>
      <c r="BT147" s="18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0.5</v>
      </c>
      <c r="CA147" s="18">
        <v>2</v>
      </c>
      <c r="CB147" s="18">
        <v>0</v>
      </c>
      <c r="CC147" s="18">
        <v>0</v>
      </c>
      <c r="CD147" s="18">
        <v>0</v>
      </c>
      <c r="CE147" s="18">
        <v>0</v>
      </c>
      <c r="CF147" s="18">
        <v>0</v>
      </c>
      <c r="CG147" s="18">
        <v>0</v>
      </c>
      <c r="CH147" s="18">
        <v>0</v>
      </c>
      <c r="CI147" s="18">
        <v>0</v>
      </c>
      <c r="CJ147" s="18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>
        <v>0</v>
      </c>
      <c r="CQ147" s="18">
        <v>0</v>
      </c>
      <c r="CR147" s="18">
        <v>0</v>
      </c>
      <c r="CS147" s="18">
        <v>0</v>
      </c>
      <c r="CT147" s="18">
        <v>0</v>
      </c>
      <c r="CU147" s="18">
        <v>0</v>
      </c>
      <c r="CV147" s="18">
        <v>0</v>
      </c>
      <c r="CW147" s="18">
        <v>0</v>
      </c>
      <c r="CX147" s="18">
        <v>0</v>
      </c>
      <c r="CY147" s="18">
        <v>0</v>
      </c>
      <c r="CZ147" s="18">
        <v>0</v>
      </c>
      <c r="DA147" s="18">
        <v>2</v>
      </c>
      <c r="DB147" s="18">
        <v>0</v>
      </c>
      <c r="DC147" s="18">
        <v>0</v>
      </c>
      <c r="DD147" s="18">
        <v>0</v>
      </c>
      <c r="DE147" s="18">
        <v>0</v>
      </c>
      <c r="DF147" s="18">
        <v>0</v>
      </c>
      <c r="DG147" s="18">
        <v>0</v>
      </c>
      <c r="DH147" s="18">
        <v>0</v>
      </c>
      <c r="DI147" s="18">
        <v>0</v>
      </c>
      <c r="DJ147" s="18">
        <v>0</v>
      </c>
      <c r="DK147" s="18">
        <v>0</v>
      </c>
      <c r="DL147" s="18">
        <v>0</v>
      </c>
    </row>
    <row r="148" spans="1:116" s="5" customFormat="1" x14ac:dyDescent="0.15">
      <c r="A148" s="13" t="s">
        <v>145</v>
      </c>
      <c r="B148" s="13" t="s">
        <v>147</v>
      </c>
      <c r="C148" s="13" t="s">
        <v>614</v>
      </c>
      <c r="D148" s="22" t="s">
        <v>616</v>
      </c>
      <c r="E148" s="18" t="s">
        <v>146</v>
      </c>
      <c r="F148" s="18" t="s">
        <v>148</v>
      </c>
      <c r="G148" s="18" t="s">
        <v>615</v>
      </c>
      <c r="H148" s="18" t="s">
        <v>1185</v>
      </c>
      <c r="I148" s="18">
        <v>1</v>
      </c>
      <c r="J148" s="18">
        <v>0</v>
      </c>
      <c r="K148" s="18">
        <v>0</v>
      </c>
      <c r="L148" s="18">
        <v>0</v>
      </c>
      <c r="M148" s="18">
        <v>1</v>
      </c>
      <c r="N148" s="18">
        <v>0</v>
      </c>
      <c r="O148" s="18">
        <v>3</v>
      </c>
      <c r="P148" s="18">
        <v>0</v>
      </c>
      <c r="Q148" s="18">
        <v>0</v>
      </c>
      <c r="R148" s="18">
        <v>0</v>
      </c>
      <c r="S148" s="18">
        <v>3</v>
      </c>
      <c r="T148" s="18">
        <v>0.7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1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0</v>
      </c>
      <c r="BC148" s="18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18">
        <v>0</v>
      </c>
      <c r="BO148" s="18">
        <v>0</v>
      </c>
      <c r="BP148" s="18">
        <v>0</v>
      </c>
      <c r="BQ148" s="18">
        <v>0</v>
      </c>
      <c r="BR148" s="18">
        <v>0</v>
      </c>
      <c r="BS148" s="18">
        <v>0</v>
      </c>
      <c r="BT148" s="18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1</v>
      </c>
      <c r="BZ148" s="18">
        <v>0</v>
      </c>
      <c r="CA148" s="18">
        <v>3</v>
      </c>
      <c r="CB148" s="18">
        <v>0</v>
      </c>
      <c r="CC148" s="18">
        <v>0</v>
      </c>
      <c r="CD148" s="18">
        <v>0</v>
      </c>
      <c r="CE148" s="18">
        <v>2</v>
      </c>
      <c r="CF148" s="18">
        <v>0.7</v>
      </c>
      <c r="CG148" s="18">
        <v>0</v>
      </c>
      <c r="CH148" s="18">
        <v>0</v>
      </c>
      <c r="CI148" s="18">
        <v>0</v>
      </c>
      <c r="CJ148" s="18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>
        <v>0</v>
      </c>
      <c r="CQ148" s="18">
        <v>0</v>
      </c>
      <c r="CR148" s="18">
        <v>0</v>
      </c>
      <c r="CS148" s="18">
        <v>0</v>
      </c>
      <c r="CT148" s="18">
        <v>0</v>
      </c>
      <c r="CU148" s="18">
        <v>0</v>
      </c>
      <c r="CV148" s="18">
        <v>0</v>
      </c>
      <c r="CW148" s="18">
        <v>0</v>
      </c>
      <c r="CX148" s="18">
        <v>0</v>
      </c>
      <c r="CY148" s="18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>
        <v>0</v>
      </c>
      <c r="DF148" s="18">
        <v>0</v>
      </c>
      <c r="DG148" s="18">
        <v>0</v>
      </c>
      <c r="DH148" s="18">
        <v>0</v>
      </c>
      <c r="DI148" s="18">
        <v>0</v>
      </c>
      <c r="DJ148" s="18">
        <v>0</v>
      </c>
      <c r="DK148" s="18">
        <v>0</v>
      </c>
      <c r="DL148" s="18">
        <v>0</v>
      </c>
    </row>
    <row r="149" spans="1:116" s="5" customFormat="1" x14ac:dyDescent="0.15">
      <c r="A149" s="13" t="s">
        <v>145</v>
      </c>
      <c r="B149" s="13" t="s">
        <v>147</v>
      </c>
      <c r="C149" s="13" t="s">
        <v>617</v>
      </c>
      <c r="D149" s="22" t="s">
        <v>619</v>
      </c>
      <c r="E149" s="18" t="s">
        <v>146</v>
      </c>
      <c r="F149" s="18" t="s">
        <v>148</v>
      </c>
      <c r="G149" s="18" t="s">
        <v>618</v>
      </c>
      <c r="H149" s="18" t="s">
        <v>1185</v>
      </c>
      <c r="I149" s="18">
        <v>2</v>
      </c>
      <c r="J149" s="18">
        <v>1</v>
      </c>
      <c r="K149" s="18">
        <v>0</v>
      </c>
      <c r="L149" s="18">
        <v>0</v>
      </c>
      <c r="M149" s="18">
        <v>1</v>
      </c>
      <c r="N149" s="18">
        <v>0</v>
      </c>
      <c r="O149" s="18">
        <v>2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1</v>
      </c>
      <c r="BZ149" s="18">
        <v>0</v>
      </c>
      <c r="CA149" s="18">
        <v>2</v>
      </c>
      <c r="CB149" s="18">
        <v>0</v>
      </c>
      <c r="CC149" s="18">
        <v>0</v>
      </c>
      <c r="CD149" s="18">
        <v>0</v>
      </c>
      <c r="CE149" s="18">
        <v>0</v>
      </c>
      <c r="CF149" s="18">
        <v>0</v>
      </c>
      <c r="CG149" s="18">
        <v>0</v>
      </c>
      <c r="CH149" s="18">
        <v>0</v>
      </c>
      <c r="CI149" s="18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>
        <v>0</v>
      </c>
      <c r="CT149" s="18">
        <v>0</v>
      </c>
      <c r="CU149" s="18">
        <v>0</v>
      </c>
      <c r="CV149" s="18">
        <v>0</v>
      </c>
      <c r="CW149" s="18">
        <v>0</v>
      </c>
      <c r="CX149" s="18">
        <v>0</v>
      </c>
      <c r="CY149" s="18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>
        <v>0</v>
      </c>
      <c r="DF149" s="18">
        <v>0</v>
      </c>
      <c r="DG149" s="18">
        <v>0</v>
      </c>
      <c r="DH149" s="18">
        <v>0</v>
      </c>
      <c r="DI149" s="18">
        <v>0</v>
      </c>
      <c r="DJ149" s="18">
        <v>0</v>
      </c>
      <c r="DK149" s="18">
        <v>0</v>
      </c>
      <c r="DL149" s="18">
        <v>0</v>
      </c>
    </row>
    <row r="150" spans="1:116" s="5" customFormat="1" x14ac:dyDescent="0.15">
      <c r="A150" s="13" t="s">
        <v>145</v>
      </c>
      <c r="B150" s="13" t="s">
        <v>147</v>
      </c>
      <c r="C150" s="13" t="s">
        <v>620</v>
      </c>
      <c r="D150" s="22"/>
      <c r="E150" s="18" t="s">
        <v>146</v>
      </c>
      <c r="F150" s="18" t="s">
        <v>148</v>
      </c>
      <c r="G150" s="18" t="s">
        <v>621</v>
      </c>
      <c r="H150" s="18" t="s">
        <v>1185</v>
      </c>
      <c r="I150" s="18">
        <v>1</v>
      </c>
      <c r="J150" s="18">
        <v>0.1</v>
      </c>
      <c r="K150" s="18">
        <v>0</v>
      </c>
      <c r="L150" s="18">
        <v>0</v>
      </c>
      <c r="M150" s="18">
        <v>2</v>
      </c>
      <c r="N150" s="18">
        <v>0.8</v>
      </c>
      <c r="O150" s="18">
        <v>2</v>
      </c>
      <c r="P150" s="18">
        <v>0.6</v>
      </c>
      <c r="Q150" s="18">
        <v>2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2</v>
      </c>
      <c r="AL150" s="18">
        <v>0.8</v>
      </c>
      <c r="AM150" s="18">
        <v>2</v>
      </c>
      <c r="AN150" s="18">
        <v>0</v>
      </c>
      <c r="AO150" s="18">
        <v>2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18">
        <v>0</v>
      </c>
      <c r="BO150" s="18">
        <v>0</v>
      </c>
      <c r="BP150" s="18">
        <v>0</v>
      </c>
      <c r="BQ150" s="18">
        <v>0</v>
      </c>
      <c r="BR150" s="18">
        <v>0</v>
      </c>
      <c r="BS150" s="18">
        <v>0</v>
      </c>
      <c r="BT150" s="18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0.6</v>
      </c>
      <c r="CC150" s="18">
        <v>0</v>
      </c>
      <c r="CD150" s="18">
        <v>0</v>
      </c>
      <c r="CE150" s="18">
        <v>0</v>
      </c>
      <c r="CF150" s="18">
        <v>0</v>
      </c>
      <c r="CG150" s="18">
        <v>0</v>
      </c>
      <c r="CH150" s="18">
        <v>0</v>
      </c>
      <c r="CI150" s="18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18">
        <v>0</v>
      </c>
      <c r="CU150" s="18">
        <v>0</v>
      </c>
      <c r="CV150" s="18">
        <v>0</v>
      </c>
      <c r="CW150" s="18">
        <v>0</v>
      </c>
      <c r="CX150" s="18">
        <v>0</v>
      </c>
      <c r="CY150" s="18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>
        <v>0</v>
      </c>
      <c r="DH150" s="18">
        <v>0</v>
      </c>
      <c r="DI150" s="18">
        <v>0</v>
      </c>
      <c r="DJ150" s="18">
        <v>0</v>
      </c>
      <c r="DK150" s="18">
        <v>0</v>
      </c>
      <c r="DL150" s="18">
        <v>0</v>
      </c>
    </row>
    <row r="151" spans="1:116" s="5" customFormat="1" x14ac:dyDescent="0.15">
      <c r="A151" s="13" t="s">
        <v>145</v>
      </c>
      <c r="B151" s="13" t="s">
        <v>147</v>
      </c>
      <c r="C151" s="13" t="s">
        <v>622</v>
      </c>
      <c r="D151" s="22" t="s">
        <v>624</v>
      </c>
      <c r="E151" s="18" t="s">
        <v>146</v>
      </c>
      <c r="F151" s="18" t="s">
        <v>148</v>
      </c>
      <c r="G151" s="18" t="s">
        <v>623</v>
      </c>
      <c r="H151" s="18" t="s">
        <v>1185</v>
      </c>
      <c r="I151" s="18">
        <v>2</v>
      </c>
      <c r="J151" s="18">
        <v>0.8</v>
      </c>
      <c r="K151" s="18">
        <v>1</v>
      </c>
      <c r="L151" s="18">
        <v>0</v>
      </c>
      <c r="M151" s="18">
        <v>11</v>
      </c>
      <c r="N151" s="18">
        <v>1.2</v>
      </c>
      <c r="O151" s="18">
        <v>0</v>
      </c>
      <c r="P151" s="18">
        <v>0.7</v>
      </c>
      <c r="Q151" s="18">
        <v>0</v>
      </c>
      <c r="R151" s="18">
        <v>4</v>
      </c>
      <c r="S151" s="18">
        <v>0</v>
      </c>
      <c r="T151" s="18">
        <v>0</v>
      </c>
      <c r="U151" s="18">
        <v>3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1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1</v>
      </c>
      <c r="AJ151" s="18">
        <v>0</v>
      </c>
      <c r="AK151" s="18">
        <v>0</v>
      </c>
      <c r="AL151" s="18">
        <v>0</v>
      </c>
      <c r="AM151" s="18">
        <v>0</v>
      </c>
      <c r="AN151" s="18">
        <v>0.7</v>
      </c>
      <c r="AO151" s="18">
        <v>0</v>
      </c>
      <c r="AP151" s="18">
        <v>4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  <c r="BR151" s="18">
        <v>0</v>
      </c>
      <c r="BS151" s="18">
        <v>0</v>
      </c>
      <c r="BT151" s="18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10</v>
      </c>
      <c r="BZ151" s="18">
        <v>0.6</v>
      </c>
      <c r="CA151" s="18">
        <v>0</v>
      </c>
      <c r="CB151" s="18">
        <v>0</v>
      </c>
      <c r="CC151" s="18">
        <v>0</v>
      </c>
      <c r="CD151" s="18">
        <v>0</v>
      </c>
      <c r="CE151" s="18">
        <v>0</v>
      </c>
      <c r="CF151" s="18">
        <v>0</v>
      </c>
      <c r="CG151" s="18">
        <v>3</v>
      </c>
      <c r="CH151" s="18">
        <v>0</v>
      </c>
      <c r="CI151" s="18">
        <v>0</v>
      </c>
      <c r="CJ151" s="18">
        <v>0</v>
      </c>
      <c r="CK151" s="18">
        <v>0</v>
      </c>
      <c r="CL151" s="18">
        <v>0</v>
      </c>
      <c r="CM151" s="18">
        <v>1</v>
      </c>
      <c r="CN151" s="18">
        <v>0</v>
      </c>
      <c r="CO151" s="18">
        <v>0</v>
      </c>
      <c r="CP151" s="18">
        <v>0</v>
      </c>
      <c r="CQ151" s="18">
        <v>1</v>
      </c>
      <c r="CR151" s="18">
        <v>0</v>
      </c>
      <c r="CS151" s="18">
        <v>1</v>
      </c>
      <c r="CT151" s="18">
        <v>0.6</v>
      </c>
      <c r="CU151" s="18">
        <v>0</v>
      </c>
      <c r="CV151" s="18">
        <v>0</v>
      </c>
      <c r="CW151" s="18">
        <v>0</v>
      </c>
      <c r="CX151" s="18">
        <v>0</v>
      </c>
      <c r="CY151" s="18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>
        <v>0</v>
      </c>
      <c r="DF151" s="18">
        <v>0</v>
      </c>
      <c r="DG151" s="18">
        <v>0</v>
      </c>
      <c r="DH151" s="18">
        <v>0</v>
      </c>
      <c r="DI151" s="18">
        <v>0</v>
      </c>
      <c r="DJ151" s="18">
        <v>0</v>
      </c>
      <c r="DK151" s="18">
        <v>0</v>
      </c>
      <c r="DL151" s="18">
        <v>0</v>
      </c>
    </row>
    <row r="152" spans="1:116" s="5" customFormat="1" x14ac:dyDescent="0.15">
      <c r="A152" s="13" t="s">
        <v>145</v>
      </c>
      <c r="B152" s="13" t="s">
        <v>147</v>
      </c>
      <c r="C152" s="13" t="s">
        <v>625</v>
      </c>
      <c r="D152" s="22" t="s">
        <v>627</v>
      </c>
      <c r="E152" s="18" t="s">
        <v>146</v>
      </c>
      <c r="F152" s="18" t="s">
        <v>148</v>
      </c>
      <c r="G152" s="18" t="s">
        <v>626</v>
      </c>
      <c r="H152" s="18" t="s">
        <v>1185</v>
      </c>
      <c r="I152" s="18">
        <v>1</v>
      </c>
      <c r="J152" s="18">
        <v>4</v>
      </c>
      <c r="K152" s="18">
        <v>0</v>
      </c>
      <c r="L152" s="18">
        <v>0</v>
      </c>
      <c r="M152" s="18">
        <v>3</v>
      </c>
      <c r="N152" s="18">
        <v>0.2</v>
      </c>
      <c r="O152" s="18">
        <v>5</v>
      </c>
      <c r="P152" s="18">
        <v>0</v>
      </c>
      <c r="Q152" s="18">
        <v>4</v>
      </c>
      <c r="R152" s="18">
        <v>0.5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0</v>
      </c>
      <c r="BP152" s="18">
        <v>0</v>
      </c>
      <c r="BQ152" s="18">
        <v>0</v>
      </c>
      <c r="BR152" s="18">
        <v>0</v>
      </c>
      <c r="BS152" s="18">
        <v>0</v>
      </c>
      <c r="BT152" s="18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3</v>
      </c>
      <c r="BZ152" s="18">
        <v>0.2</v>
      </c>
      <c r="CA152" s="18">
        <v>5</v>
      </c>
      <c r="CB152" s="18">
        <v>0</v>
      </c>
      <c r="CC152" s="18">
        <v>4</v>
      </c>
      <c r="CD152" s="18">
        <v>0.5</v>
      </c>
      <c r="CE152" s="18">
        <v>0</v>
      </c>
      <c r="CF152" s="18">
        <v>0</v>
      </c>
      <c r="CG152" s="18">
        <v>0</v>
      </c>
      <c r="CH152" s="18">
        <v>0</v>
      </c>
      <c r="CI152" s="18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>
        <v>0</v>
      </c>
      <c r="CT152" s="18">
        <v>0</v>
      </c>
      <c r="CU152" s="18">
        <v>0</v>
      </c>
      <c r="CV152" s="18">
        <v>0</v>
      </c>
      <c r="CW152" s="18">
        <v>0</v>
      </c>
      <c r="CX152" s="18">
        <v>0</v>
      </c>
      <c r="CY152" s="18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>
        <v>0</v>
      </c>
      <c r="DF152" s="18">
        <v>0</v>
      </c>
      <c r="DG152" s="18">
        <v>0</v>
      </c>
      <c r="DH152" s="18">
        <v>0</v>
      </c>
      <c r="DI152" s="18">
        <v>0</v>
      </c>
      <c r="DJ152" s="18">
        <v>0</v>
      </c>
      <c r="DK152" s="18">
        <v>0</v>
      </c>
      <c r="DL152" s="18">
        <v>0</v>
      </c>
    </row>
    <row r="153" spans="1:116" s="5" customFormat="1" x14ac:dyDescent="0.15">
      <c r="A153" s="13" t="s">
        <v>145</v>
      </c>
      <c r="B153" s="13" t="s">
        <v>147</v>
      </c>
      <c r="C153" s="13" t="s">
        <v>628</v>
      </c>
      <c r="D153" s="22" t="s">
        <v>630</v>
      </c>
      <c r="E153" s="18" t="s">
        <v>146</v>
      </c>
      <c r="F153" s="18" t="s">
        <v>148</v>
      </c>
      <c r="G153" s="18" t="s">
        <v>629</v>
      </c>
      <c r="H153" s="18" t="s">
        <v>1185</v>
      </c>
      <c r="I153" s="18">
        <v>0</v>
      </c>
      <c r="J153" s="18">
        <v>0</v>
      </c>
      <c r="K153" s="18">
        <v>0</v>
      </c>
      <c r="L153" s="18">
        <v>0</v>
      </c>
      <c r="M153" s="18">
        <v>4</v>
      </c>
      <c r="N153" s="18">
        <v>0</v>
      </c>
      <c r="O153" s="18">
        <v>2</v>
      </c>
      <c r="P153" s="18">
        <v>0</v>
      </c>
      <c r="Q153" s="18">
        <v>2</v>
      </c>
      <c r="R153" s="18">
        <v>0</v>
      </c>
      <c r="S153" s="18">
        <v>0</v>
      </c>
      <c r="T153" s="18">
        <v>0</v>
      </c>
      <c r="U153" s="18">
        <v>2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  <c r="BR153" s="18">
        <v>0</v>
      </c>
      <c r="BS153" s="18">
        <v>0</v>
      </c>
      <c r="BT153" s="18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4</v>
      </c>
      <c r="BZ153" s="18">
        <v>0</v>
      </c>
      <c r="CA153" s="18">
        <v>2</v>
      </c>
      <c r="CB153" s="18">
        <v>0</v>
      </c>
      <c r="CC153" s="18">
        <v>2</v>
      </c>
      <c r="CD153" s="18">
        <v>0</v>
      </c>
      <c r="CE153" s="18">
        <v>0</v>
      </c>
      <c r="CF153" s="18">
        <v>0</v>
      </c>
      <c r="CG153" s="18">
        <v>2</v>
      </c>
      <c r="CH153" s="18">
        <v>0</v>
      </c>
      <c r="CI153" s="18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0</v>
      </c>
      <c r="CT153" s="18">
        <v>0</v>
      </c>
      <c r="CU153" s="18">
        <v>0</v>
      </c>
      <c r="CV153" s="18">
        <v>0</v>
      </c>
      <c r="CW153" s="18">
        <v>0</v>
      </c>
      <c r="CX153" s="18">
        <v>0</v>
      </c>
      <c r="CY153" s="18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>
        <v>0</v>
      </c>
      <c r="DF153" s="18">
        <v>0</v>
      </c>
      <c r="DG153" s="18">
        <v>0</v>
      </c>
      <c r="DH153" s="18">
        <v>0</v>
      </c>
      <c r="DI153" s="18">
        <v>0</v>
      </c>
      <c r="DJ153" s="18">
        <v>0</v>
      </c>
      <c r="DK153" s="18">
        <v>0</v>
      </c>
      <c r="DL153" s="18">
        <v>0</v>
      </c>
    </row>
    <row r="154" spans="1:116" s="5" customFormat="1" x14ac:dyDescent="0.15">
      <c r="A154" s="13" t="s">
        <v>145</v>
      </c>
      <c r="B154" s="13" t="s">
        <v>147</v>
      </c>
      <c r="C154" s="13" t="s">
        <v>631</v>
      </c>
      <c r="D154" s="22" t="s">
        <v>633</v>
      </c>
      <c r="E154" s="18" t="s">
        <v>146</v>
      </c>
      <c r="F154" s="18" t="s">
        <v>148</v>
      </c>
      <c r="G154" s="18" t="s">
        <v>632</v>
      </c>
      <c r="H154" s="18" t="s">
        <v>1185</v>
      </c>
      <c r="I154" s="18">
        <v>1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2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  <c r="BT154" s="18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2</v>
      </c>
      <c r="CB154" s="18">
        <v>0</v>
      </c>
      <c r="CC154" s="18">
        <v>0</v>
      </c>
      <c r="CD154" s="18">
        <v>0</v>
      </c>
      <c r="CE154" s="18">
        <v>0</v>
      </c>
      <c r="CF154" s="18">
        <v>0</v>
      </c>
      <c r="CG154" s="18">
        <v>0</v>
      </c>
      <c r="CH154" s="18">
        <v>0</v>
      </c>
      <c r="CI154" s="18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>
        <v>0</v>
      </c>
      <c r="CT154" s="18">
        <v>0</v>
      </c>
      <c r="CU154" s="18">
        <v>0</v>
      </c>
      <c r="CV154" s="18">
        <v>0</v>
      </c>
      <c r="CW154" s="18">
        <v>0</v>
      </c>
      <c r="CX154" s="18">
        <v>0</v>
      </c>
      <c r="CY154" s="18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>
        <v>0</v>
      </c>
      <c r="DF154" s="18">
        <v>0</v>
      </c>
      <c r="DG154" s="18">
        <v>0</v>
      </c>
      <c r="DH154" s="18">
        <v>0</v>
      </c>
      <c r="DI154" s="18">
        <v>0</v>
      </c>
      <c r="DJ154" s="18">
        <v>0</v>
      </c>
      <c r="DK154" s="18">
        <v>0</v>
      </c>
      <c r="DL154" s="18">
        <v>0</v>
      </c>
    </row>
    <row r="155" spans="1:116" s="5" customFormat="1" x14ac:dyDescent="0.15">
      <c r="A155" s="13" t="s">
        <v>145</v>
      </c>
      <c r="B155" s="13" t="s">
        <v>147</v>
      </c>
      <c r="C155" s="13" t="s">
        <v>634</v>
      </c>
      <c r="D155" s="22" t="s">
        <v>636</v>
      </c>
      <c r="E155" s="18" t="s">
        <v>146</v>
      </c>
      <c r="F155" s="18" t="s">
        <v>148</v>
      </c>
      <c r="G155" s="18" t="s">
        <v>635</v>
      </c>
      <c r="H155" s="18" t="s">
        <v>1185</v>
      </c>
      <c r="I155" s="18">
        <v>1</v>
      </c>
      <c r="J155" s="18">
        <v>0</v>
      </c>
      <c r="K155" s="18">
        <v>0</v>
      </c>
      <c r="L155" s="18">
        <v>0</v>
      </c>
      <c r="M155" s="18">
        <v>3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1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8">
        <v>0</v>
      </c>
      <c r="BS155" s="18">
        <v>0</v>
      </c>
      <c r="BT155" s="18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3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18">
        <v>0</v>
      </c>
      <c r="CF155" s="18">
        <v>0</v>
      </c>
      <c r="CG155" s="18">
        <v>0</v>
      </c>
      <c r="CH155" s="18">
        <v>0</v>
      </c>
      <c r="CI155" s="18">
        <v>0</v>
      </c>
      <c r="CJ155" s="18">
        <v>0</v>
      </c>
      <c r="CK155" s="18">
        <v>0</v>
      </c>
      <c r="CL155" s="18">
        <v>0</v>
      </c>
      <c r="CM155" s="18">
        <v>0</v>
      </c>
      <c r="CN155" s="18">
        <v>0</v>
      </c>
      <c r="CO155" s="18">
        <v>0</v>
      </c>
      <c r="CP155" s="18">
        <v>0</v>
      </c>
      <c r="CQ155" s="18">
        <v>0</v>
      </c>
      <c r="CR155" s="18">
        <v>0</v>
      </c>
      <c r="CS155" s="18">
        <v>0</v>
      </c>
      <c r="CT155" s="18">
        <v>0</v>
      </c>
      <c r="CU155" s="18">
        <v>0</v>
      </c>
      <c r="CV155" s="18">
        <v>0</v>
      </c>
      <c r="CW155" s="18">
        <v>0</v>
      </c>
      <c r="CX155" s="18">
        <v>0</v>
      </c>
      <c r="CY155" s="18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>
        <v>0</v>
      </c>
      <c r="DF155" s="18">
        <v>0</v>
      </c>
      <c r="DG155" s="18">
        <v>0</v>
      </c>
      <c r="DH155" s="18">
        <v>0</v>
      </c>
      <c r="DI155" s="18">
        <v>0</v>
      </c>
      <c r="DJ155" s="18">
        <v>0</v>
      </c>
      <c r="DK155" s="18">
        <v>0</v>
      </c>
      <c r="DL155" s="18">
        <v>0</v>
      </c>
    </row>
    <row r="156" spans="1:116" s="5" customFormat="1" x14ac:dyDescent="0.15">
      <c r="A156" s="13" t="s">
        <v>145</v>
      </c>
      <c r="B156" s="13" t="s">
        <v>147</v>
      </c>
      <c r="C156" s="13" t="s">
        <v>637</v>
      </c>
      <c r="D156" s="22" t="s">
        <v>639</v>
      </c>
      <c r="E156" s="18" t="s">
        <v>146</v>
      </c>
      <c r="F156" s="18" t="s">
        <v>148</v>
      </c>
      <c r="G156" s="18" t="s">
        <v>638</v>
      </c>
      <c r="H156" s="18" t="s">
        <v>1185</v>
      </c>
      <c r="I156" s="18">
        <v>1</v>
      </c>
      <c r="J156" s="18">
        <v>0</v>
      </c>
      <c r="K156" s="18">
        <v>0</v>
      </c>
      <c r="L156" s="18">
        <v>0</v>
      </c>
      <c r="M156" s="18">
        <v>3</v>
      </c>
      <c r="N156" s="18">
        <v>0</v>
      </c>
      <c r="O156" s="18">
        <v>6</v>
      </c>
      <c r="P156" s="18">
        <v>0</v>
      </c>
      <c r="Q156" s="18">
        <v>4</v>
      </c>
      <c r="R156" s="18">
        <v>0</v>
      </c>
      <c r="S156" s="18">
        <v>0</v>
      </c>
      <c r="T156" s="18">
        <v>0</v>
      </c>
      <c r="U156" s="18">
        <v>1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2</v>
      </c>
      <c r="AL156" s="18">
        <v>0</v>
      </c>
      <c r="AM156" s="18">
        <v>5</v>
      </c>
      <c r="AN156" s="18">
        <v>0</v>
      </c>
      <c r="AO156" s="18">
        <v>4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8">
        <v>0</v>
      </c>
      <c r="BP156" s="18">
        <v>0</v>
      </c>
      <c r="BQ156" s="18">
        <v>0</v>
      </c>
      <c r="BR156" s="18">
        <v>0</v>
      </c>
      <c r="BS156" s="18">
        <v>0</v>
      </c>
      <c r="BT156" s="18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1</v>
      </c>
      <c r="BZ156" s="18">
        <v>0</v>
      </c>
      <c r="CA156" s="18">
        <v>1</v>
      </c>
      <c r="CB156" s="18">
        <v>0</v>
      </c>
      <c r="CC156" s="18">
        <v>0</v>
      </c>
      <c r="CD156" s="18">
        <v>0</v>
      </c>
      <c r="CE156" s="18">
        <v>0</v>
      </c>
      <c r="CF156" s="18">
        <v>0</v>
      </c>
      <c r="CG156" s="18">
        <v>0</v>
      </c>
      <c r="CH156" s="18">
        <v>0</v>
      </c>
      <c r="CI156" s="18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18">
        <v>0</v>
      </c>
      <c r="CU156" s="18">
        <v>0</v>
      </c>
      <c r="CV156" s="18">
        <v>0</v>
      </c>
      <c r="CW156" s="18">
        <v>0</v>
      </c>
      <c r="CX156" s="18">
        <v>0</v>
      </c>
      <c r="CY156" s="18">
        <v>0</v>
      </c>
      <c r="CZ156" s="18">
        <v>0</v>
      </c>
      <c r="DA156" s="18">
        <v>1</v>
      </c>
      <c r="DB156" s="18">
        <v>0</v>
      </c>
      <c r="DC156" s="18">
        <v>0</v>
      </c>
      <c r="DD156" s="18">
        <v>0</v>
      </c>
      <c r="DE156" s="18">
        <v>0</v>
      </c>
      <c r="DF156" s="18">
        <v>0</v>
      </c>
      <c r="DG156" s="18">
        <v>0</v>
      </c>
      <c r="DH156" s="18">
        <v>0</v>
      </c>
      <c r="DI156" s="18">
        <v>0</v>
      </c>
      <c r="DJ156" s="18">
        <v>0</v>
      </c>
      <c r="DK156" s="18">
        <v>0</v>
      </c>
      <c r="DL156" s="18">
        <v>0</v>
      </c>
    </row>
    <row r="157" spans="1:116" s="5" customFormat="1" x14ac:dyDescent="0.15">
      <c r="A157" s="13" t="s">
        <v>145</v>
      </c>
      <c r="B157" s="13" t="s">
        <v>147</v>
      </c>
      <c r="C157" s="13" t="s">
        <v>640</v>
      </c>
      <c r="D157" s="22" t="s">
        <v>642</v>
      </c>
      <c r="E157" s="18" t="s">
        <v>146</v>
      </c>
      <c r="F157" s="18" t="s">
        <v>148</v>
      </c>
      <c r="G157" s="18" t="s">
        <v>641</v>
      </c>
      <c r="H157" s="18" t="s">
        <v>1185</v>
      </c>
      <c r="I157" s="18">
        <v>2</v>
      </c>
      <c r="J157" s="18">
        <v>0.1</v>
      </c>
      <c r="K157" s="18">
        <v>0</v>
      </c>
      <c r="L157" s="18">
        <v>0</v>
      </c>
      <c r="M157" s="18">
        <v>2</v>
      </c>
      <c r="N157" s="18">
        <v>1</v>
      </c>
      <c r="O157" s="18">
        <v>6</v>
      </c>
      <c r="P157" s="18">
        <v>0</v>
      </c>
      <c r="Q157" s="18">
        <v>3</v>
      </c>
      <c r="R157" s="18">
        <v>0</v>
      </c>
      <c r="S157" s="18">
        <v>0</v>
      </c>
      <c r="T157" s="18">
        <v>0</v>
      </c>
      <c r="U157" s="18">
        <v>2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1</v>
      </c>
      <c r="AJ157" s="18">
        <v>0</v>
      </c>
      <c r="AK157" s="18">
        <v>2</v>
      </c>
      <c r="AL157" s="18">
        <v>0.5</v>
      </c>
      <c r="AM157" s="18">
        <v>4</v>
      </c>
      <c r="AN157" s="18">
        <v>0</v>
      </c>
      <c r="AO157" s="18">
        <v>3</v>
      </c>
      <c r="AP157" s="18">
        <v>0</v>
      </c>
      <c r="AQ157" s="18">
        <v>0</v>
      </c>
      <c r="AR157" s="18">
        <v>0</v>
      </c>
      <c r="AS157" s="18">
        <v>2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1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18">
        <v>0</v>
      </c>
      <c r="BO157" s="18">
        <v>0</v>
      </c>
      <c r="BP157" s="18">
        <v>0</v>
      </c>
      <c r="BQ157" s="18">
        <v>0</v>
      </c>
      <c r="BR157" s="18">
        <v>0</v>
      </c>
      <c r="BS157" s="18">
        <v>0</v>
      </c>
      <c r="BT157" s="18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0.5</v>
      </c>
      <c r="CA157" s="18">
        <v>2</v>
      </c>
      <c r="CB157" s="18">
        <v>0</v>
      </c>
      <c r="CC157" s="18">
        <v>0</v>
      </c>
      <c r="CD157" s="18">
        <v>0</v>
      </c>
      <c r="CE157" s="18">
        <v>0</v>
      </c>
      <c r="CF157" s="18">
        <v>0</v>
      </c>
      <c r="CG157" s="18">
        <v>0</v>
      </c>
      <c r="CH157" s="18">
        <v>0</v>
      </c>
      <c r="CI157" s="18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18">
        <v>0</v>
      </c>
      <c r="CU157" s="18">
        <v>0</v>
      </c>
      <c r="CV157" s="18">
        <v>0</v>
      </c>
      <c r="CW157" s="18">
        <v>0</v>
      </c>
      <c r="CX157" s="18">
        <v>0</v>
      </c>
      <c r="CY157" s="18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>
        <v>0</v>
      </c>
      <c r="DF157" s="18">
        <v>0</v>
      </c>
      <c r="DG157" s="18">
        <v>0</v>
      </c>
      <c r="DH157" s="18">
        <v>0</v>
      </c>
      <c r="DI157" s="18">
        <v>0</v>
      </c>
      <c r="DJ157" s="18">
        <v>0</v>
      </c>
      <c r="DK157" s="18">
        <v>0</v>
      </c>
      <c r="DL157" s="18">
        <v>0</v>
      </c>
    </row>
    <row r="158" spans="1:116" s="5" customFormat="1" x14ac:dyDescent="0.15">
      <c r="A158" s="13" t="s">
        <v>145</v>
      </c>
      <c r="B158" s="13" t="s">
        <v>147</v>
      </c>
      <c r="C158" s="13" t="s">
        <v>643</v>
      </c>
      <c r="D158" s="22" t="s">
        <v>645</v>
      </c>
      <c r="E158" s="18" t="s">
        <v>146</v>
      </c>
      <c r="F158" s="18" t="s">
        <v>148</v>
      </c>
      <c r="G158" s="18" t="s">
        <v>644</v>
      </c>
      <c r="H158" s="18" t="s">
        <v>1185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1</v>
      </c>
      <c r="P158" s="18">
        <v>1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1</v>
      </c>
      <c r="CB158" s="18">
        <v>1</v>
      </c>
      <c r="CC158" s="18">
        <v>0</v>
      </c>
      <c r="CD158" s="18">
        <v>0</v>
      </c>
      <c r="CE158" s="18">
        <v>0</v>
      </c>
      <c r="CF158" s="18">
        <v>0</v>
      </c>
      <c r="CG158" s="18">
        <v>0</v>
      </c>
      <c r="CH158" s="18">
        <v>0</v>
      </c>
      <c r="CI158" s="18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>
        <v>0</v>
      </c>
      <c r="CT158" s="18">
        <v>0</v>
      </c>
      <c r="CU158" s="18">
        <v>0</v>
      </c>
      <c r="CV158" s="18">
        <v>0</v>
      </c>
      <c r="CW158" s="18">
        <v>0</v>
      </c>
      <c r="CX158" s="18">
        <v>0</v>
      </c>
      <c r="CY158" s="18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0</v>
      </c>
      <c r="DF158" s="18">
        <v>0</v>
      </c>
      <c r="DG158" s="18">
        <v>0</v>
      </c>
      <c r="DH158" s="18">
        <v>0</v>
      </c>
      <c r="DI158" s="18">
        <v>0</v>
      </c>
      <c r="DJ158" s="18">
        <v>0</v>
      </c>
      <c r="DK158" s="18">
        <v>0</v>
      </c>
      <c r="DL158" s="18">
        <v>0</v>
      </c>
    </row>
    <row r="159" spans="1:116" s="5" customFormat="1" x14ac:dyDescent="0.15">
      <c r="A159" s="13" t="s">
        <v>145</v>
      </c>
      <c r="B159" s="13" t="s">
        <v>147</v>
      </c>
      <c r="C159" s="13" t="s">
        <v>646</v>
      </c>
      <c r="D159" s="22" t="s">
        <v>648</v>
      </c>
      <c r="E159" s="18" t="s">
        <v>146</v>
      </c>
      <c r="F159" s="18" t="s">
        <v>148</v>
      </c>
      <c r="G159" s="18" t="s">
        <v>647</v>
      </c>
      <c r="H159" s="18" t="s">
        <v>1185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0</v>
      </c>
      <c r="BR159" s="18">
        <v>0</v>
      </c>
      <c r="BS159" s="18">
        <v>0</v>
      </c>
      <c r="BT159" s="18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18">
        <v>0</v>
      </c>
      <c r="CF159" s="18">
        <v>0</v>
      </c>
      <c r="CG159" s="18">
        <v>0</v>
      </c>
      <c r="CH159" s="18">
        <v>0</v>
      </c>
      <c r="CI159" s="18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>
        <v>0</v>
      </c>
      <c r="CT159" s="18">
        <v>0</v>
      </c>
      <c r="CU159" s="18">
        <v>0</v>
      </c>
      <c r="CV159" s="18">
        <v>0</v>
      </c>
      <c r="CW159" s="18">
        <v>0</v>
      </c>
      <c r="CX159" s="18">
        <v>0</v>
      </c>
      <c r="CY159" s="18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0</v>
      </c>
      <c r="DF159" s="18">
        <v>0</v>
      </c>
      <c r="DG159" s="18">
        <v>0</v>
      </c>
      <c r="DH159" s="18">
        <v>0</v>
      </c>
      <c r="DI159" s="18">
        <v>0</v>
      </c>
      <c r="DJ159" s="18">
        <v>0</v>
      </c>
      <c r="DK159" s="18">
        <v>0</v>
      </c>
      <c r="DL159" s="18">
        <v>0</v>
      </c>
    </row>
    <row r="160" spans="1:116" s="5" customFormat="1" x14ac:dyDescent="0.15">
      <c r="A160" s="13" t="s">
        <v>145</v>
      </c>
      <c r="B160" s="13" t="s">
        <v>147</v>
      </c>
      <c r="C160" s="13" t="s">
        <v>649</v>
      </c>
      <c r="D160" s="22" t="s">
        <v>651</v>
      </c>
      <c r="E160" s="18" t="s">
        <v>146</v>
      </c>
      <c r="F160" s="18" t="s">
        <v>148</v>
      </c>
      <c r="G160" s="18" t="s">
        <v>650</v>
      </c>
      <c r="H160" s="18" t="s">
        <v>1185</v>
      </c>
      <c r="I160" s="18">
        <v>1</v>
      </c>
      <c r="J160" s="18">
        <v>0</v>
      </c>
      <c r="K160" s="18">
        <v>0</v>
      </c>
      <c r="L160" s="18">
        <v>0</v>
      </c>
      <c r="M160" s="18">
        <v>4</v>
      </c>
      <c r="N160" s="18">
        <v>0</v>
      </c>
      <c r="O160" s="18">
        <v>6</v>
      </c>
      <c r="P160" s="18">
        <v>0</v>
      </c>
      <c r="Q160" s="18">
        <v>2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2</v>
      </c>
      <c r="AL160" s="18">
        <v>0</v>
      </c>
      <c r="AM160" s="18">
        <v>3</v>
      </c>
      <c r="AN160" s="18">
        <v>0</v>
      </c>
      <c r="AO160" s="18">
        <v>1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18">
        <v>0</v>
      </c>
      <c r="BO160" s="18">
        <v>0</v>
      </c>
      <c r="BP160" s="18">
        <v>0</v>
      </c>
      <c r="BQ160" s="18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2</v>
      </c>
      <c r="BZ160" s="18">
        <v>0</v>
      </c>
      <c r="CA160" s="18">
        <v>3</v>
      </c>
      <c r="CB160" s="18">
        <v>0</v>
      </c>
      <c r="CC160" s="18">
        <v>1</v>
      </c>
      <c r="CD160" s="18">
        <v>0</v>
      </c>
      <c r="CE160" s="18">
        <v>0</v>
      </c>
      <c r="CF160" s="18">
        <v>0</v>
      </c>
      <c r="CG160" s="18">
        <v>0</v>
      </c>
      <c r="CH160" s="18">
        <v>0</v>
      </c>
      <c r="CI160" s="18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0</v>
      </c>
      <c r="CS160" s="18">
        <v>0</v>
      </c>
      <c r="CT160" s="18">
        <v>0</v>
      </c>
      <c r="CU160" s="18">
        <v>0</v>
      </c>
      <c r="CV160" s="18">
        <v>0</v>
      </c>
      <c r="CW160" s="18">
        <v>0</v>
      </c>
      <c r="CX160" s="18">
        <v>0</v>
      </c>
      <c r="CY160" s="18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>
        <v>0</v>
      </c>
      <c r="DF160" s="18">
        <v>0</v>
      </c>
      <c r="DG160" s="18">
        <v>0</v>
      </c>
      <c r="DH160" s="18">
        <v>0</v>
      </c>
      <c r="DI160" s="18">
        <v>0</v>
      </c>
      <c r="DJ160" s="18">
        <v>0</v>
      </c>
      <c r="DK160" s="18">
        <v>0</v>
      </c>
      <c r="DL160" s="18">
        <v>0</v>
      </c>
    </row>
    <row r="161" spans="1:116" s="5" customFormat="1" x14ac:dyDescent="0.15">
      <c r="A161" s="13" t="s">
        <v>145</v>
      </c>
      <c r="B161" s="13" t="s">
        <v>147</v>
      </c>
      <c r="C161" s="13" t="s">
        <v>652</v>
      </c>
      <c r="D161" s="22" t="s">
        <v>654</v>
      </c>
      <c r="E161" s="18" t="s">
        <v>146</v>
      </c>
      <c r="F161" s="18" t="s">
        <v>148</v>
      </c>
      <c r="G161" s="18" t="s">
        <v>653</v>
      </c>
      <c r="H161" s="18" t="s">
        <v>1185</v>
      </c>
      <c r="I161" s="18">
        <v>3</v>
      </c>
      <c r="J161" s="18">
        <v>0</v>
      </c>
      <c r="K161" s="18">
        <v>0</v>
      </c>
      <c r="L161" s="18">
        <v>0</v>
      </c>
      <c r="M161" s="18">
        <v>2</v>
      </c>
      <c r="N161" s="18">
        <v>0</v>
      </c>
      <c r="O161" s="18">
        <v>6</v>
      </c>
      <c r="P161" s="18">
        <v>0</v>
      </c>
      <c r="Q161" s="18">
        <v>4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1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  <c r="BR161" s="18">
        <v>0</v>
      </c>
      <c r="BS161" s="18">
        <v>0</v>
      </c>
      <c r="BT161" s="18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2</v>
      </c>
      <c r="BZ161" s="18">
        <v>0</v>
      </c>
      <c r="CA161" s="18">
        <v>6</v>
      </c>
      <c r="CB161" s="18">
        <v>0</v>
      </c>
      <c r="CC161" s="18">
        <v>4</v>
      </c>
      <c r="CD161" s="18">
        <v>0</v>
      </c>
      <c r="CE161" s="18">
        <v>0</v>
      </c>
      <c r="CF161" s="18">
        <v>0</v>
      </c>
      <c r="CG161" s="18">
        <v>0</v>
      </c>
      <c r="CH161" s="18">
        <v>0</v>
      </c>
      <c r="CI161" s="18">
        <v>0</v>
      </c>
      <c r="CJ161" s="18">
        <v>0</v>
      </c>
      <c r="CK161" s="18">
        <v>0</v>
      </c>
      <c r="CL161" s="18">
        <v>0</v>
      </c>
      <c r="CM161" s="18">
        <v>1</v>
      </c>
      <c r="CN161" s="18">
        <v>0</v>
      </c>
      <c r="CO161" s="18">
        <v>0</v>
      </c>
      <c r="CP161" s="18">
        <v>0</v>
      </c>
      <c r="CQ161" s="18">
        <v>1</v>
      </c>
      <c r="CR161" s="18">
        <v>0</v>
      </c>
      <c r="CS161" s="18">
        <v>0</v>
      </c>
      <c r="CT161" s="18">
        <v>0</v>
      </c>
      <c r="CU161" s="18">
        <v>0</v>
      </c>
      <c r="CV161" s="18">
        <v>0</v>
      </c>
      <c r="CW161" s="18">
        <v>0</v>
      </c>
      <c r="CX161" s="18">
        <v>0</v>
      </c>
      <c r="CY161" s="18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>
        <v>0</v>
      </c>
      <c r="DG161" s="18">
        <v>0</v>
      </c>
      <c r="DH161" s="18">
        <v>0</v>
      </c>
      <c r="DI161" s="18">
        <v>0</v>
      </c>
      <c r="DJ161" s="18">
        <v>0</v>
      </c>
      <c r="DK161" s="18">
        <v>0</v>
      </c>
      <c r="DL161" s="18">
        <v>0</v>
      </c>
    </row>
    <row r="162" spans="1:116" s="5" customFormat="1" x14ac:dyDescent="0.15">
      <c r="A162" s="13" t="s">
        <v>145</v>
      </c>
      <c r="B162" s="13" t="s">
        <v>147</v>
      </c>
      <c r="C162" s="13" t="s">
        <v>655</v>
      </c>
      <c r="D162" s="22" t="s">
        <v>657</v>
      </c>
      <c r="E162" s="18" t="s">
        <v>146</v>
      </c>
      <c r="F162" s="18" t="s">
        <v>148</v>
      </c>
      <c r="G162" s="18" t="s">
        <v>656</v>
      </c>
      <c r="H162" s="18" t="s">
        <v>1185</v>
      </c>
      <c r="I162" s="18">
        <v>2</v>
      </c>
      <c r="J162" s="18">
        <v>1</v>
      </c>
      <c r="K162" s="18">
        <v>0</v>
      </c>
      <c r="L162" s="18">
        <v>0</v>
      </c>
      <c r="M162" s="18">
        <v>1</v>
      </c>
      <c r="N162" s="18">
        <v>0</v>
      </c>
      <c r="O162" s="18">
        <v>2</v>
      </c>
      <c r="P162" s="18">
        <v>1</v>
      </c>
      <c r="Q162" s="18">
        <v>1</v>
      </c>
      <c r="R162" s="18">
        <v>0</v>
      </c>
      <c r="S162" s="18">
        <v>11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1</v>
      </c>
      <c r="AL162" s="18">
        <v>0</v>
      </c>
      <c r="AM162" s="18">
        <v>2</v>
      </c>
      <c r="AN162" s="18">
        <v>1</v>
      </c>
      <c r="AO162" s="18">
        <v>1</v>
      </c>
      <c r="AP162" s="18">
        <v>0</v>
      </c>
      <c r="AQ162" s="18">
        <v>9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18">
        <v>0</v>
      </c>
      <c r="BO162" s="18">
        <v>0</v>
      </c>
      <c r="BP162" s="18">
        <v>0</v>
      </c>
      <c r="BQ162" s="18">
        <v>0</v>
      </c>
      <c r="BR162" s="18">
        <v>0</v>
      </c>
      <c r="BS162" s="18">
        <v>0</v>
      </c>
      <c r="BT162" s="18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18">
        <v>2</v>
      </c>
      <c r="CF162" s="18">
        <v>0</v>
      </c>
      <c r="CG162" s="18">
        <v>0</v>
      </c>
      <c r="CH162" s="18">
        <v>0</v>
      </c>
      <c r="CI162" s="18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>
        <v>0</v>
      </c>
      <c r="CT162" s="18">
        <v>0</v>
      </c>
      <c r="CU162" s="18">
        <v>0</v>
      </c>
      <c r="CV162" s="18">
        <v>0</v>
      </c>
      <c r="CW162" s="18">
        <v>0</v>
      </c>
      <c r="CX162" s="18">
        <v>0</v>
      </c>
      <c r="CY162" s="18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>
        <v>0</v>
      </c>
      <c r="DG162" s="18">
        <v>0</v>
      </c>
      <c r="DH162" s="18">
        <v>0</v>
      </c>
      <c r="DI162" s="18">
        <v>0</v>
      </c>
      <c r="DJ162" s="18">
        <v>0</v>
      </c>
      <c r="DK162" s="18">
        <v>0</v>
      </c>
      <c r="DL162" s="18">
        <v>0</v>
      </c>
    </row>
    <row r="163" spans="1:116" s="5" customFormat="1" x14ac:dyDescent="0.15">
      <c r="A163" s="13" t="s">
        <v>145</v>
      </c>
      <c r="B163" s="13" t="s">
        <v>147</v>
      </c>
      <c r="C163" s="13" t="s">
        <v>658</v>
      </c>
      <c r="D163" s="22" t="s">
        <v>660</v>
      </c>
      <c r="E163" s="18" t="s">
        <v>146</v>
      </c>
      <c r="F163" s="18" t="s">
        <v>148</v>
      </c>
      <c r="G163" s="18" t="s">
        <v>659</v>
      </c>
      <c r="H163" s="18" t="s">
        <v>1185</v>
      </c>
      <c r="I163" s="18">
        <v>5</v>
      </c>
      <c r="J163" s="18">
        <v>0.3</v>
      </c>
      <c r="K163" s="18">
        <v>0</v>
      </c>
      <c r="L163" s="18">
        <v>0</v>
      </c>
      <c r="M163" s="18">
        <v>12</v>
      </c>
      <c r="N163" s="18">
        <v>3.7</v>
      </c>
      <c r="O163" s="18">
        <v>2</v>
      </c>
      <c r="P163" s="18">
        <v>0</v>
      </c>
      <c r="Q163" s="18">
        <v>5</v>
      </c>
      <c r="R163" s="18">
        <v>1.5</v>
      </c>
      <c r="S163" s="18">
        <v>0</v>
      </c>
      <c r="T163" s="18">
        <v>0</v>
      </c>
      <c r="U163" s="18">
        <v>4</v>
      </c>
      <c r="V163" s="18">
        <v>0</v>
      </c>
      <c r="W163" s="18">
        <v>1</v>
      </c>
      <c r="X163" s="18">
        <v>0</v>
      </c>
      <c r="Y163" s="18">
        <v>0</v>
      </c>
      <c r="Z163" s="18">
        <v>0</v>
      </c>
      <c r="AA163" s="18">
        <v>1</v>
      </c>
      <c r="AB163" s="18">
        <v>0.5</v>
      </c>
      <c r="AC163" s="18">
        <v>1</v>
      </c>
      <c r="AD163" s="18">
        <v>0</v>
      </c>
      <c r="AE163" s="18">
        <v>0</v>
      </c>
      <c r="AF163" s="18">
        <v>0.4</v>
      </c>
      <c r="AG163" s="18">
        <v>0</v>
      </c>
      <c r="AH163" s="18">
        <v>0</v>
      </c>
      <c r="AI163" s="18">
        <v>1</v>
      </c>
      <c r="AJ163" s="18">
        <v>0</v>
      </c>
      <c r="AK163" s="18">
        <v>7</v>
      </c>
      <c r="AL163" s="18">
        <v>0.8</v>
      </c>
      <c r="AM163" s="18">
        <v>2</v>
      </c>
      <c r="AN163" s="18">
        <v>0</v>
      </c>
      <c r="AO163" s="18">
        <v>2</v>
      </c>
      <c r="AP163" s="18">
        <v>0.6</v>
      </c>
      <c r="AQ163" s="18">
        <v>0</v>
      </c>
      <c r="AR163" s="18">
        <v>0</v>
      </c>
      <c r="AS163" s="18">
        <v>0</v>
      </c>
      <c r="AT163" s="18">
        <v>0</v>
      </c>
      <c r="AU163" s="18">
        <v>1</v>
      </c>
      <c r="AV163" s="18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0</v>
      </c>
      <c r="BC163" s="18">
        <v>0</v>
      </c>
      <c r="BD163" s="18">
        <v>0</v>
      </c>
      <c r="BE163" s="18">
        <v>2</v>
      </c>
      <c r="BF163" s="18">
        <v>0</v>
      </c>
      <c r="BG163" s="18">
        <v>0</v>
      </c>
      <c r="BH163" s="18">
        <v>0</v>
      </c>
      <c r="BI163" s="18">
        <v>1</v>
      </c>
      <c r="BJ163" s="18">
        <v>0</v>
      </c>
      <c r="BK163" s="18">
        <v>0</v>
      </c>
      <c r="BL163" s="18">
        <v>0</v>
      </c>
      <c r="BM163" s="18">
        <v>0</v>
      </c>
      <c r="BN163" s="18">
        <v>0</v>
      </c>
      <c r="BO163" s="18">
        <v>0</v>
      </c>
      <c r="BP163" s="18">
        <v>0</v>
      </c>
      <c r="BQ163" s="18">
        <v>0</v>
      </c>
      <c r="BR163" s="18">
        <v>0</v>
      </c>
      <c r="BS163" s="18">
        <v>0</v>
      </c>
      <c r="BT163" s="18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3</v>
      </c>
      <c r="BZ163" s="18">
        <v>2.9</v>
      </c>
      <c r="CA163" s="18">
        <v>0</v>
      </c>
      <c r="CB163" s="18">
        <v>0</v>
      </c>
      <c r="CC163" s="18">
        <v>2</v>
      </c>
      <c r="CD163" s="18">
        <v>0.9</v>
      </c>
      <c r="CE163" s="18">
        <v>0</v>
      </c>
      <c r="CF163" s="18">
        <v>0</v>
      </c>
      <c r="CG163" s="18">
        <v>4</v>
      </c>
      <c r="CH163" s="18">
        <v>0</v>
      </c>
      <c r="CI163" s="18">
        <v>0</v>
      </c>
      <c r="CJ163" s="18">
        <v>0</v>
      </c>
      <c r="CK163" s="18">
        <v>0</v>
      </c>
      <c r="CL163" s="18">
        <v>0</v>
      </c>
      <c r="CM163" s="18">
        <v>1</v>
      </c>
      <c r="CN163" s="18">
        <v>0.5</v>
      </c>
      <c r="CO163" s="18">
        <v>0</v>
      </c>
      <c r="CP163" s="18">
        <v>0</v>
      </c>
      <c r="CQ163" s="18">
        <v>1</v>
      </c>
      <c r="CR163" s="18">
        <v>0</v>
      </c>
      <c r="CS163" s="18">
        <v>0</v>
      </c>
      <c r="CT163" s="18">
        <v>0</v>
      </c>
      <c r="CU163" s="18">
        <v>0</v>
      </c>
      <c r="CV163" s="18">
        <v>0</v>
      </c>
      <c r="CW163" s="18">
        <v>0</v>
      </c>
      <c r="CX163" s="18">
        <v>0</v>
      </c>
      <c r="CY163" s="18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>
        <v>0</v>
      </c>
      <c r="DG163" s="18">
        <v>0</v>
      </c>
      <c r="DH163" s="18">
        <v>0</v>
      </c>
      <c r="DI163" s="18">
        <v>0</v>
      </c>
      <c r="DJ163" s="18">
        <v>0</v>
      </c>
      <c r="DK163" s="18">
        <v>0</v>
      </c>
      <c r="DL163" s="18">
        <v>0</v>
      </c>
    </row>
    <row r="164" spans="1:116" s="5" customFormat="1" x14ac:dyDescent="0.15">
      <c r="A164" s="13" t="s">
        <v>145</v>
      </c>
      <c r="B164" s="13" t="s">
        <v>147</v>
      </c>
      <c r="C164" s="13" t="s">
        <v>661</v>
      </c>
      <c r="D164" s="22" t="s">
        <v>663</v>
      </c>
      <c r="E164" s="18" t="s">
        <v>146</v>
      </c>
      <c r="F164" s="18" t="s">
        <v>148</v>
      </c>
      <c r="G164" s="18" t="s">
        <v>662</v>
      </c>
      <c r="H164" s="18" t="s">
        <v>1185</v>
      </c>
      <c r="I164" s="18">
        <v>0</v>
      </c>
      <c r="J164" s="18">
        <v>0.3</v>
      </c>
      <c r="K164" s="18">
        <v>2</v>
      </c>
      <c r="L164" s="18">
        <v>0.5</v>
      </c>
      <c r="M164" s="18">
        <v>0</v>
      </c>
      <c r="N164" s="18">
        <v>0</v>
      </c>
      <c r="O164" s="18">
        <v>1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1</v>
      </c>
      <c r="CB164" s="18">
        <v>0</v>
      </c>
      <c r="CC164" s="18">
        <v>0</v>
      </c>
      <c r="CD164" s="18">
        <v>0</v>
      </c>
      <c r="CE164" s="18">
        <v>0</v>
      </c>
      <c r="CF164" s="18">
        <v>0</v>
      </c>
      <c r="CG164" s="18">
        <v>0</v>
      </c>
      <c r="CH164" s="18">
        <v>0</v>
      </c>
      <c r="CI164" s="18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18">
        <v>0</v>
      </c>
      <c r="CU164" s="18">
        <v>0</v>
      </c>
      <c r="CV164" s="18">
        <v>0</v>
      </c>
      <c r="CW164" s="18">
        <v>0</v>
      </c>
      <c r="CX164" s="18">
        <v>0</v>
      </c>
      <c r="CY164" s="18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>
        <v>0</v>
      </c>
      <c r="DF164" s="18">
        <v>0</v>
      </c>
      <c r="DG164" s="18">
        <v>0</v>
      </c>
      <c r="DH164" s="18">
        <v>0</v>
      </c>
      <c r="DI164" s="18">
        <v>0</v>
      </c>
      <c r="DJ164" s="18">
        <v>0</v>
      </c>
      <c r="DK164" s="18">
        <v>0</v>
      </c>
      <c r="DL164" s="18">
        <v>0</v>
      </c>
    </row>
    <row r="165" spans="1:116" s="5" customFormat="1" x14ac:dyDescent="0.15">
      <c r="A165" s="13" t="s">
        <v>145</v>
      </c>
      <c r="B165" s="13" t="s">
        <v>147</v>
      </c>
      <c r="C165" s="13" t="s">
        <v>664</v>
      </c>
      <c r="D165" s="22" t="s">
        <v>666</v>
      </c>
      <c r="E165" s="18" t="s">
        <v>146</v>
      </c>
      <c r="F165" s="18" t="s">
        <v>148</v>
      </c>
      <c r="G165" s="18" t="s">
        <v>665</v>
      </c>
      <c r="H165" s="18" t="s">
        <v>1185</v>
      </c>
      <c r="I165" s="18">
        <v>1</v>
      </c>
      <c r="J165" s="18">
        <v>0</v>
      </c>
      <c r="K165" s="18">
        <v>0</v>
      </c>
      <c r="L165" s="18">
        <v>0</v>
      </c>
      <c r="M165" s="18">
        <v>4</v>
      </c>
      <c r="N165" s="18">
        <v>0</v>
      </c>
      <c r="O165" s="18">
        <v>10</v>
      </c>
      <c r="P165" s="18">
        <v>0</v>
      </c>
      <c r="Q165" s="18">
        <v>2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2</v>
      </c>
      <c r="AL165" s="18">
        <v>0</v>
      </c>
      <c r="AM165" s="18">
        <v>5</v>
      </c>
      <c r="AN165" s="18">
        <v>0</v>
      </c>
      <c r="AO165" s="18">
        <v>1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v>0</v>
      </c>
      <c r="BQ165" s="18"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2</v>
      </c>
      <c r="BZ165" s="18">
        <v>0</v>
      </c>
      <c r="CA165" s="18">
        <v>5</v>
      </c>
      <c r="CB165" s="18">
        <v>0</v>
      </c>
      <c r="CC165" s="18">
        <v>1</v>
      </c>
      <c r="CD165" s="18">
        <v>0</v>
      </c>
      <c r="CE165" s="18">
        <v>0</v>
      </c>
      <c r="CF165" s="18">
        <v>0</v>
      </c>
      <c r="CG165" s="18"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18">
        <v>0</v>
      </c>
      <c r="CU165" s="18">
        <v>0</v>
      </c>
      <c r="CV165" s="18">
        <v>0</v>
      </c>
      <c r="CW165" s="18">
        <v>0</v>
      </c>
      <c r="CX165" s="18">
        <v>0</v>
      </c>
      <c r="CY165" s="18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>
        <v>0</v>
      </c>
      <c r="DF165" s="18">
        <v>0</v>
      </c>
      <c r="DG165" s="18">
        <v>0</v>
      </c>
      <c r="DH165" s="18">
        <v>0</v>
      </c>
      <c r="DI165" s="18">
        <v>0</v>
      </c>
      <c r="DJ165" s="18">
        <v>0</v>
      </c>
      <c r="DK165" s="18">
        <v>0</v>
      </c>
      <c r="DL165" s="18">
        <v>0</v>
      </c>
    </row>
    <row r="166" spans="1:116" s="5" customFormat="1" x14ac:dyDescent="0.15">
      <c r="A166" s="13" t="s">
        <v>145</v>
      </c>
      <c r="B166" s="13" t="s">
        <v>147</v>
      </c>
      <c r="C166" s="13" t="s">
        <v>667</v>
      </c>
      <c r="D166" s="22" t="s">
        <v>669</v>
      </c>
      <c r="E166" s="18" t="s">
        <v>146</v>
      </c>
      <c r="F166" s="18" t="s">
        <v>148</v>
      </c>
      <c r="G166" s="18" t="s">
        <v>668</v>
      </c>
      <c r="H166" s="18" t="s">
        <v>1185</v>
      </c>
      <c r="I166" s="18">
        <v>2</v>
      </c>
      <c r="J166" s="18">
        <v>0</v>
      </c>
      <c r="K166" s="18">
        <v>0</v>
      </c>
      <c r="L166" s="18">
        <v>0</v>
      </c>
      <c r="M166" s="18">
        <v>1</v>
      </c>
      <c r="N166" s="18">
        <v>1.9</v>
      </c>
      <c r="O166" s="18">
        <v>1</v>
      </c>
      <c r="P166" s="18">
        <v>0.5</v>
      </c>
      <c r="Q166" s="18">
        <v>0</v>
      </c>
      <c r="R166" s="18">
        <v>0</v>
      </c>
      <c r="S166" s="18">
        <v>1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0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>
        <v>0</v>
      </c>
      <c r="BL166" s="18">
        <v>0</v>
      </c>
      <c r="BM166" s="18">
        <v>0</v>
      </c>
      <c r="BN166" s="18">
        <v>0</v>
      </c>
      <c r="BO166" s="18">
        <v>0</v>
      </c>
      <c r="BP166" s="18">
        <v>0</v>
      </c>
      <c r="BQ166" s="18">
        <v>0</v>
      </c>
      <c r="BR166" s="18">
        <v>0</v>
      </c>
      <c r="BS166" s="18">
        <v>0</v>
      </c>
      <c r="BT166" s="18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1</v>
      </c>
      <c r="BZ166" s="18">
        <v>1.9</v>
      </c>
      <c r="CA166" s="18">
        <v>1</v>
      </c>
      <c r="CB166" s="18">
        <v>0.5</v>
      </c>
      <c r="CC166" s="18">
        <v>0</v>
      </c>
      <c r="CD166" s="18">
        <v>0</v>
      </c>
      <c r="CE166" s="18">
        <v>1</v>
      </c>
      <c r="CF166" s="18">
        <v>0</v>
      </c>
      <c r="CG166" s="18">
        <v>0</v>
      </c>
      <c r="CH166" s="18">
        <v>0</v>
      </c>
      <c r="CI166" s="18">
        <v>0</v>
      </c>
      <c r="CJ166" s="18">
        <v>0</v>
      </c>
      <c r="CK166" s="18">
        <v>0</v>
      </c>
      <c r="CL166" s="18">
        <v>0</v>
      </c>
      <c r="CM166" s="18">
        <v>0</v>
      </c>
      <c r="CN166" s="18">
        <v>0</v>
      </c>
      <c r="CO166" s="18">
        <v>0</v>
      </c>
      <c r="CP166" s="18">
        <v>0</v>
      </c>
      <c r="CQ166" s="18">
        <v>0</v>
      </c>
      <c r="CR166" s="18">
        <v>0</v>
      </c>
      <c r="CS166" s="18">
        <v>0</v>
      </c>
      <c r="CT166" s="18">
        <v>0</v>
      </c>
      <c r="CU166" s="18">
        <v>0</v>
      </c>
      <c r="CV166" s="18">
        <v>0</v>
      </c>
      <c r="CW166" s="18">
        <v>0</v>
      </c>
      <c r="CX166" s="18">
        <v>0</v>
      </c>
      <c r="CY166" s="18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>
        <v>0</v>
      </c>
      <c r="DF166" s="18">
        <v>0</v>
      </c>
      <c r="DG166" s="18">
        <v>0</v>
      </c>
      <c r="DH166" s="18">
        <v>0</v>
      </c>
      <c r="DI166" s="18">
        <v>0</v>
      </c>
      <c r="DJ166" s="18">
        <v>0</v>
      </c>
      <c r="DK166" s="18">
        <v>0</v>
      </c>
      <c r="DL166" s="18">
        <v>0</v>
      </c>
    </row>
    <row r="167" spans="1:116" s="5" customFormat="1" x14ac:dyDescent="0.15">
      <c r="A167" s="13" t="s">
        <v>145</v>
      </c>
      <c r="B167" s="13" t="s">
        <v>147</v>
      </c>
      <c r="C167" s="13" t="s">
        <v>670</v>
      </c>
      <c r="D167" s="22" t="s">
        <v>672</v>
      </c>
      <c r="E167" s="18" t="s">
        <v>146</v>
      </c>
      <c r="F167" s="18" t="s">
        <v>148</v>
      </c>
      <c r="G167" s="18" t="s">
        <v>671</v>
      </c>
      <c r="H167" s="18" t="s">
        <v>1185</v>
      </c>
      <c r="I167" s="18">
        <v>2</v>
      </c>
      <c r="J167" s="18">
        <v>0</v>
      </c>
      <c r="K167" s="18">
        <v>0</v>
      </c>
      <c r="L167" s="18">
        <v>0</v>
      </c>
      <c r="M167" s="18">
        <v>11</v>
      </c>
      <c r="N167" s="18">
        <v>1.7</v>
      </c>
      <c r="O167" s="18">
        <v>4</v>
      </c>
      <c r="P167" s="18">
        <v>0</v>
      </c>
      <c r="Q167" s="18">
        <v>3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1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1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3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11</v>
      </c>
      <c r="BZ167" s="18">
        <v>1.7</v>
      </c>
      <c r="CA167" s="18">
        <v>4</v>
      </c>
      <c r="CB167" s="18">
        <v>0</v>
      </c>
      <c r="CC167" s="18">
        <v>0</v>
      </c>
      <c r="CD167" s="18">
        <v>0</v>
      </c>
      <c r="CE167" s="18">
        <v>0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8">
        <v>0</v>
      </c>
      <c r="CL167" s="18">
        <v>0</v>
      </c>
      <c r="CM167" s="18">
        <v>1</v>
      </c>
      <c r="CN167" s="18">
        <v>0</v>
      </c>
      <c r="CO167" s="18">
        <v>0</v>
      </c>
      <c r="CP167" s="18">
        <v>0</v>
      </c>
      <c r="CQ167" s="18">
        <v>1</v>
      </c>
      <c r="CR167" s="18">
        <v>0</v>
      </c>
      <c r="CS167" s="18">
        <v>0</v>
      </c>
      <c r="CT167" s="18">
        <v>0</v>
      </c>
      <c r="CU167" s="18">
        <v>0</v>
      </c>
      <c r="CV167" s="18">
        <v>0</v>
      </c>
      <c r="CW167" s="18">
        <v>0</v>
      </c>
      <c r="CX167" s="18">
        <v>0</v>
      </c>
      <c r="CY167" s="18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>
        <v>0</v>
      </c>
      <c r="DF167" s="18">
        <v>0</v>
      </c>
      <c r="DG167" s="18">
        <v>0</v>
      </c>
      <c r="DH167" s="18">
        <v>0</v>
      </c>
      <c r="DI167" s="18">
        <v>0</v>
      </c>
      <c r="DJ167" s="18">
        <v>0</v>
      </c>
      <c r="DK167" s="18">
        <v>0</v>
      </c>
      <c r="DL167" s="18">
        <v>0</v>
      </c>
    </row>
    <row r="168" spans="1:116" s="5" customFormat="1" x14ac:dyDescent="0.15">
      <c r="A168" s="13" t="s">
        <v>145</v>
      </c>
      <c r="B168" s="13" t="s">
        <v>147</v>
      </c>
      <c r="C168" s="13" t="s">
        <v>673</v>
      </c>
      <c r="D168" s="22" t="s">
        <v>675</v>
      </c>
      <c r="E168" s="18" t="s">
        <v>146</v>
      </c>
      <c r="F168" s="18" t="s">
        <v>148</v>
      </c>
      <c r="G168" s="18" t="s">
        <v>674</v>
      </c>
      <c r="H168" s="18" t="s">
        <v>1185</v>
      </c>
      <c r="I168" s="18">
        <v>2</v>
      </c>
      <c r="J168" s="18">
        <v>0</v>
      </c>
      <c r="K168" s="18">
        <v>0</v>
      </c>
      <c r="L168" s="18">
        <v>0</v>
      </c>
      <c r="M168" s="18">
        <v>2</v>
      </c>
      <c r="N168" s="18">
        <v>0.5</v>
      </c>
      <c r="O168" s="18">
        <v>5</v>
      </c>
      <c r="P168" s="18">
        <v>0.2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1</v>
      </c>
      <c r="AJ168" s="18">
        <v>0</v>
      </c>
      <c r="AK168" s="18">
        <v>1</v>
      </c>
      <c r="AL168" s="18">
        <v>0.2</v>
      </c>
      <c r="AM168" s="18">
        <v>1</v>
      </c>
      <c r="AN168" s="18">
        <v>0.2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1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1</v>
      </c>
      <c r="BZ168" s="18">
        <v>0.3</v>
      </c>
      <c r="CA168" s="18">
        <v>4</v>
      </c>
      <c r="CB168" s="18">
        <v>0</v>
      </c>
      <c r="CC168" s="18">
        <v>0</v>
      </c>
      <c r="CD168" s="18">
        <v>0</v>
      </c>
      <c r="CE168" s="18">
        <v>0</v>
      </c>
      <c r="CF168" s="18">
        <v>0</v>
      </c>
      <c r="CG168" s="18">
        <v>0</v>
      </c>
      <c r="CH168" s="18">
        <v>0</v>
      </c>
      <c r="CI168" s="18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18">
        <v>0</v>
      </c>
      <c r="CU168" s="18">
        <v>0</v>
      </c>
      <c r="CV168" s="18">
        <v>0</v>
      </c>
      <c r="CW168" s="18">
        <v>0</v>
      </c>
      <c r="CX168" s="18">
        <v>0</v>
      </c>
      <c r="CY168" s="18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>
        <v>0</v>
      </c>
      <c r="DF168" s="18">
        <v>0</v>
      </c>
      <c r="DG168" s="18">
        <v>0</v>
      </c>
      <c r="DH168" s="18">
        <v>0</v>
      </c>
      <c r="DI168" s="18">
        <v>0</v>
      </c>
      <c r="DJ168" s="18">
        <v>0</v>
      </c>
      <c r="DK168" s="18">
        <v>0</v>
      </c>
      <c r="DL168" s="18">
        <v>0</v>
      </c>
    </row>
    <row r="169" spans="1:116" s="5" customFormat="1" x14ac:dyDescent="0.15">
      <c r="A169" s="13" t="s">
        <v>145</v>
      </c>
      <c r="B169" s="13" t="s">
        <v>147</v>
      </c>
      <c r="C169" s="13" t="s">
        <v>676</v>
      </c>
      <c r="D169" s="22" t="s">
        <v>678</v>
      </c>
      <c r="E169" s="18" t="s">
        <v>146</v>
      </c>
      <c r="F169" s="18" t="s">
        <v>148</v>
      </c>
      <c r="G169" s="18" t="s">
        <v>677</v>
      </c>
      <c r="H169" s="18" t="s">
        <v>1185</v>
      </c>
      <c r="I169" s="18">
        <v>2</v>
      </c>
      <c r="J169" s="18">
        <v>0.3</v>
      </c>
      <c r="K169" s="18">
        <v>0</v>
      </c>
      <c r="L169" s="18">
        <v>0</v>
      </c>
      <c r="M169" s="18">
        <v>6</v>
      </c>
      <c r="N169" s="18">
        <v>0.9</v>
      </c>
      <c r="O169" s="18">
        <v>4</v>
      </c>
      <c r="P169" s="18">
        <v>1</v>
      </c>
      <c r="Q169" s="18">
        <v>0</v>
      </c>
      <c r="R169" s="18">
        <v>0</v>
      </c>
      <c r="S169" s="18">
        <v>5</v>
      </c>
      <c r="T169" s="18">
        <v>3.6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5</v>
      </c>
      <c r="AL169" s="18">
        <v>0.9</v>
      </c>
      <c r="AM169" s="18">
        <v>3</v>
      </c>
      <c r="AN169" s="18">
        <v>0</v>
      </c>
      <c r="AO169" s="18">
        <v>0</v>
      </c>
      <c r="AP169" s="18">
        <v>0</v>
      </c>
      <c r="AQ169" s="18">
        <v>5</v>
      </c>
      <c r="AR169" s="18">
        <v>3.6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18">
        <v>0</v>
      </c>
      <c r="BO169" s="18">
        <v>0</v>
      </c>
      <c r="BP169" s="18">
        <v>0</v>
      </c>
      <c r="BQ169" s="18">
        <v>0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1</v>
      </c>
      <c r="BZ169" s="18">
        <v>0</v>
      </c>
      <c r="CA169" s="18">
        <v>1</v>
      </c>
      <c r="CB169" s="18">
        <v>1</v>
      </c>
      <c r="CC169" s="18">
        <v>0</v>
      </c>
      <c r="CD169" s="18">
        <v>0</v>
      </c>
      <c r="CE169" s="18">
        <v>0</v>
      </c>
      <c r="CF169" s="18">
        <v>0</v>
      </c>
      <c r="CG169" s="18">
        <v>0</v>
      </c>
      <c r="CH169" s="18">
        <v>0</v>
      </c>
      <c r="CI169" s="18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18">
        <v>0</v>
      </c>
      <c r="CU169" s="18">
        <v>0</v>
      </c>
      <c r="CV169" s="18">
        <v>0</v>
      </c>
      <c r="CW169" s="18">
        <v>0</v>
      </c>
      <c r="CX169" s="18">
        <v>0</v>
      </c>
      <c r="CY169" s="18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>
        <v>0</v>
      </c>
      <c r="DG169" s="18">
        <v>0</v>
      </c>
      <c r="DH169" s="18">
        <v>0</v>
      </c>
      <c r="DI169" s="18">
        <v>0</v>
      </c>
      <c r="DJ169" s="18">
        <v>0</v>
      </c>
      <c r="DK169" s="18">
        <v>0</v>
      </c>
      <c r="DL169" s="18">
        <v>0</v>
      </c>
    </row>
    <row r="170" spans="1:116" s="5" customFormat="1" x14ac:dyDescent="0.15">
      <c r="A170" s="13" t="s">
        <v>145</v>
      </c>
      <c r="B170" s="13" t="s">
        <v>147</v>
      </c>
      <c r="C170" s="13" t="s">
        <v>679</v>
      </c>
      <c r="D170" s="22" t="s">
        <v>681</v>
      </c>
      <c r="E170" s="18" t="s">
        <v>146</v>
      </c>
      <c r="F170" s="18" t="s">
        <v>148</v>
      </c>
      <c r="G170" s="18" t="s">
        <v>680</v>
      </c>
      <c r="H170" s="18" t="s">
        <v>1185</v>
      </c>
      <c r="I170" s="18">
        <v>2</v>
      </c>
      <c r="J170" s="18">
        <v>0.1</v>
      </c>
      <c r="K170" s="18">
        <v>0</v>
      </c>
      <c r="L170" s="18">
        <v>0</v>
      </c>
      <c r="M170" s="18">
        <v>22</v>
      </c>
      <c r="N170" s="18">
        <v>0.4</v>
      </c>
      <c r="O170" s="18">
        <v>0</v>
      </c>
      <c r="P170" s="18">
        <v>0</v>
      </c>
      <c r="Q170" s="18">
        <v>2</v>
      </c>
      <c r="R170" s="18">
        <v>0</v>
      </c>
      <c r="S170" s="18">
        <v>0</v>
      </c>
      <c r="T170" s="18">
        <v>0</v>
      </c>
      <c r="U170" s="18">
        <v>3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1</v>
      </c>
      <c r="AB170" s="18">
        <v>0</v>
      </c>
      <c r="AC170" s="18">
        <v>2</v>
      </c>
      <c r="AD170" s="18">
        <v>0</v>
      </c>
      <c r="AE170" s="18">
        <v>5</v>
      </c>
      <c r="AF170" s="18">
        <v>1</v>
      </c>
      <c r="AG170" s="18">
        <v>2</v>
      </c>
      <c r="AH170" s="18">
        <v>0</v>
      </c>
      <c r="AI170" s="18">
        <v>1</v>
      </c>
      <c r="AJ170" s="18">
        <v>0</v>
      </c>
      <c r="AK170" s="18">
        <v>17</v>
      </c>
      <c r="AL170" s="18">
        <v>0</v>
      </c>
      <c r="AM170" s="18">
        <v>0</v>
      </c>
      <c r="AN170" s="18">
        <v>0</v>
      </c>
      <c r="AO170" s="18">
        <v>2</v>
      </c>
      <c r="AP170" s="18">
        <v>0</v>
      </c>
      <c r="AQ170" s="18">
        <v>0</v>
      </c>
      <c r="AR170" s="18">
        <v>0</v>
      </c>
      <c r="AS170" s="18">
        <v>2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18">
        <v>1</v>
      </c>
      <c r="AZ170" s="18">
        <v>0</v>
      </c>
      <c r="BA170" s="18">
        <v>0</v>
      </c>
      <c r="BB170" s="18">
        <v>0</v>
      </c>
      <c r="BC170" s="18">
        <v>1</v>
      </c>
      <c r="BD170" s="18">
        <v>0</v>
      </c>
      <c r="BE170" s="18">
        <v>1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18">
        <v>0</v>
      </c>
      <c r="BO170" s="18">
        <v>0</v>
      </c>
      <c r="BP170" s="18">
        <v>0</v>
      </c>
      <c r="BQ170" s="18">
        <v>0</v>
      </c>
      <c r="BR170" s="18">
        <v>0</v>
      </c>
      <c r="BS170" s="18">
        <v>0</v>
      </c>
      <c r="BT170" s="18">
        <v>0</v>
      </c>
      <c r="BU170" s="18">
        <v>2</v>
      </c>
      <c r="BV170" s="18">
        <v>0</v>
      </c>
      <c r="BW170" s="18">
        <v>0</v>
      </c>
      <c r="BX170" s="18">
        <v>0</v>
      </c>
      <c r="BY170" s="18">
        <v>4</v>
      </c>
      <c r="BZ170" s="18">
        <v>0.4</v>
      </c>
      <c r="CA170" s="18">
        <v>0</v>
      </c>
      <c r="CB170" s="18">
        <v>0</v>
      </c>
      <c r="CC170" s="18">
        <v>0</v>
      </c>
      <c r="CD170" s="18">
        <v>0</v>
      </c>
      <c r="CE170" s="18">
        <v>0</v>
      </c>
      <c r="CF170" s="18">
        <v>0</v>
      </c>
      <c r="CG170" s="18">
        <v>1</v>
      </c>
      <c r="CH170" s="18">
        <v>0</v>
      </c>
      <c r="CI170" s="18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>
        <v>0</v>
      </c>
      <c r="CT170" s="18">
        <v>0</v>
      </c>
      <c r="CU170" s="18">
        <v>0</v>
      </c>
      <c r="CV170" s="18">
        <v>0</v>
      </c>
      <c r="CW170" s="18">
        <v>0</v>
      </c>
      <c r="CX170" s="18">
        <v>0</v>
      </c>
      <c r="CY170" s="18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>
        <v>0</v>
      </c>
      <c r="DG170" s="18">
        <v>0</v>
      </c>
      <c r="DH170" s="18">
        <v>0</v>
      </c>
      <c r="DI170" s="18">
        <v>0</v>
      </c>
      <c r="DJ170" s="18">
        <v>0</v>
      </c>
      <c r="DK170" s="18">
        <v>0</v>
      </c>
      <c r="DL170" s="18">
        <v>0</v>
      </c>
    </row>
    <row r="171" spans="1:116" s="5" customFormat="1" x14ac:dyDescent="0.15">
      <c r="A171" s="13" t="s">
        <v>145</v>
      </c>
      <c r="B171" s="13" t="s">
        <v>147</v>
      </c>
      <c r="C171" s="13" t="s">
        <v>682</v>
      </c>
      <c r="D171" s="22" t="s">
        <v>684</v>
      </c>
      <c r="E171" s="18" t="s">
        <v>146</v>
      </c>
      <c r="F171" s="18" t="s">
        <v>148</v>
      </c>
      <c r="G171" s="18" t="s">
        <v>683</v>
      </c>
      <c r="H171" s="18" t="s">
        <v>1185</v>
      </c>
      <c r="I171" s="18">
        <v>2</v>
      </c>
      <c r="J171" s="18">
        <v>0.1</v>
      </c>
      <c r="K171" s="18">
        <v>0</v>
      </c>
      <c r="L171" s="18">
        <v>0</v>
      </c>
      <c r="M171" s="18">
        <v>2</v>
      </c>
      <c r="N171" s="18">
        <v>0</v>
      </c>
      <c r="O171" s="18">
        <v>1</v>
      </c>
      <c r="P171" s="18">
        <v>0</v>
      </c>
      <c r="Q171" s="18">
        <v>2</v>
      </c>
      <c r="R171" s="18">
        <v>0</v>
      </c>
      <c r="S171" s="18">
        <v>8</v>
      </c>
      <c r="T171" s="18">
        <v>0.8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2</v>
      </c>
      <c r="AL171" s="18">
        <v>0</v>
      </c>
      <c r="AM171" s="18">
        <v>1</v>
      </c>
      <c r="AN171" s="18">
        <v>0</v>
      </c>
      <c r="AO171" s="18">
        <v>2</v>
      </c>
      <c r="AP171" s="18">
        <v>0</v>
      </c>
      <c r="AQ171" s="18">
        <v>8</v>
      </c>
      <c r="AR171" s="18">
        <v>0.8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  <c r="BR171" s="18">
        <v>0</v>
      </c>
      <c r="BS171" s="18">
        <v>0</v>
      </c>
      <c r="BT171" s="18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18">
        <v>0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18">
        <v>0</v>
      </c>
      <c r="CU171" s="18">
        <v>0</v>
      </c>
      <c r="CV171" s="18">
        <v>0</v>
      </c>
      <c r="CW171" s="18">
        <v>0</v>
      </c>
      <c r="CX171" s="18">
        <v>0</v>
      </c>
      <c r="CY171" s="18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>
        <v>0</v>
      </c>
      <c r="DF171" s="18">
        <v>0</v>
      </c>
      <c r="DG171" s="18">
        <v>0</v>
      </c>
      <c r="DH171" s="18">
        <v>0</v>
      </c>
      <c r="DI171" s="18">
        <v>0</v>
      </c>
      <c r="DJ171" s="18">
        <v>0</v>
      </c>
      <c r="DK171" s="18">
        <v>0</v>
      </c>
      <c r="DL171" s="18">
        <v>0</v>
      </c>
    </row>
    <row r="172" spans="1:116" s="5" customFormat="1" x14ac:dyDescent="0.15">
      <c r="A172" s="13" t="s">
        <v>145</v>
      </c>
      <c r="B172" s="13" t="s">
        <v>147</v>
      </c>
      <c r="C172" s="13" t="s">
        <v>685</v>
      </c>
      <c r="D172" s="22" t="s">
        <v>687</v>
      </c>
      <c r="E172" s="18" t="s">
        <v>146</v>
      </c>
      <c r="F172" s="18" t="s">
        <v>148</v>
      </c>
      <c r="G172" s="18" t="s">
        <v>686</v>
      </c>
      <c r="H172" s="18" t="s">
        <v>1185</v>
      </c>
      <c r="I172" s="18">
        <v>1</v>
      </c>
      <c r="J172" s="18">
        <v>0.1</v>
      </c>
      <c r="K172" s="18">
        <v>0</v>
      </c>
      <c r="L172" s="18">
        <v>0</v>
      </c>
      <c r="M172" s="18">
        <v>1</v>
      </c>
      <c r="N172" s="18">
        <v>0</v>
      </c>
      <c r="O172" s="18">
        <v>1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  <c r="BR172" s="18">
        <v>0</v>
      </c>
      <c r="BS172" s="18">
        <v>0</v>
      </c>
      <c r="BT172" s="18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1</v>
      </c>
      <c r="BZ172" s="18">
        <v>0</v>
      </c>
      <c r="CA172" s="18">
        <v>1</v>
      </c>
      <c r="CB172" s="18">
        <v>0</v>
      </c>
      <c r="CC172" s="18">
        <v>0</v>
      </c>
      <c r="CD172" s="18">
        <v>0</v>
      </c>
      <c r="CE172" s="18">
        <v>0</v>
      </c>
      <c r="CF172" s="18">
        <v>0</v>
      </c>
      <c r="CG172" s="18">
        <v>0</v>
      </c>
      <c r="CH172" s="18">
        <v>0</v>
      </c>
      <c r="CI172" s="18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18">
        <v>0</v>
      </c>
      <c r="CU172" s="18">
        <v>0</v>
      </c>
      <c r="CV172" s="18">
        <v>0</v>
      </c>
      <c r="CW172" s="18">
        <v>0</v>
      </c>
      <c r="CX172" s="18">
        <v>0</v>
      </c>
      <c r="CY172" s="18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>
        <v>0</v>
      </c>
      <c r="DG172" s="18">
        <v>0</v>
      </c>
      <c r="DH172" s="18">
        <v>0</v>
      </c>
      <c r="DI172" s="18">
        <v>0</v>
      </c>
      <c r="DJ172" s="18">
        <v>0</v>
      </c>
      <c r="DK172" s="18">
        <v>0</v>
      </c>
      <c r="DL172" s="18">
        <v>0</v>
      </c>
    </row>
    <row r="173" spans="1:116" s="5" customFormat="1" x14ac:dyDescent="0.15">
      <c r="A173" s="13" t="s">
        <v>145</v>
      </c>
      <c r="B173" s="13" t="s">
        <v>147</v>
      </c>
      <c r="C173" s="13" t="s">
        <v>688</v>
      </c>
      <c r="D173" s="22" t="s">
        <v>690</v>
      </c>
      <c r="E173" s="18" t="s">
        <v>146</v>
      </c>
      <c r="F173" s="18" t="s">
        <v>148</v>
      </c>
      <c r="G173" s="18" t="s">
        <v>689</v>
      </c>
      <c r="H173" s="18" t="s">
        <v>1185</v>
      </c>
      <c r="I173" s="18">
        <v>1</v>
      </c>
      <c r="J173" s="18">
        <v>0</v>
      </c>
      <c r="K173" s="18">
        <v>0</v>
      </c>
      <c r="L173" s="18">
        <v>0</v>
      </c>
      <c r="M173" s="18">
        <v>0</v>
      </c>
      <c r="N173" s="18">
        <v>1</v>
      </c>
      <c r="O173" s="18">
        <v>5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5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18">
        <v>0</v>
      </c>
      <c r="BO173" s="18">
        <v>0</v>
      </c>
      <c r="BP173" s="18">
        <v>0</v>
      </c>
      <c r="BQ173" s="18">
        <v>0</v>
      </c>
      <c r="BR173" s="18">
        <v>0</v>
      </c>
      <c r="BS173" s="18">
        <v>0</v>
      </c>
      <c r="BT173" s="18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1</v>
      </c>
      <c r="CA173" s="18">
        <v>0</v>
      </c>
      <c r="CB173" s="18">
        <v>0</v>
      </c>
      <c r="CC173" s="18">
        <v>0</v>
      </c>
      <c r="CD173" s="18">
        <v>0</v>
      </c>
      <c r="CE173" s="18">
        <v>0</v>
      </c>
      <c r="CF173" s="18">
        <v>0</v>
      </c>
      <c r="CG173" s="18">
        <v>0</v>
      </c>
      <c r="CH173" s="18">
        <v>0</v>
      </c>
      <c r="CI173" s="18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18">
        <v>0</v>
      </c>
      <c r="CU173" s="18">
        <v>0</v>
      </c>
      <c r="CV173" s="18">
        <v>0</v>
      </c>
      <c r="CW173" s="18">
        <v>0</v>
      </c>
      <c r="CX173" s="18">
        <v>0</v>
      </c>
      <c r="CY173" s="18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>
        <v>0</v>
      </c>
      <c r="DG173" s="18">
        <v>0</v>
      </c>
      <c r="DH173" s="18">
        <v>0</v>
      </c>
      <c r="DI173" s="18">
        <v>0</v>
      </c>
      <c r="DJ173" s="18">
        <v>0</v>
      </c>
      <c r="DK173" s="18">
        <v>0</v>
      </c>
      <c r="DL173" s="18">
        <v>0</v>
      </c>
    </row>
    <row r="174" spans="1:116" s="5" customFormat="1" x14ac:dyDescent="0.15">
      <c r="A174" s="13" t="s">
        <v>145</v>
      </c>
      <c r="B174" s="13" t="s">
        <v>147</v>
      </c>
      <c r="C174" s="13" t="s">
        <v>691</v>
      </c>
      <c r="D174" s="22" t="s">
        <v>693</v>
      </c>
      <c r="E174" s="18" t="s">
        <v>146</v>
      </c>
      <c r="F174" s="18" t="s">
        <v>148</v>
      </c>
      <c r="G174" s="18" t="s">
        <v>692</v>
      </c>
      <c r="H174" s="18" t="s">
        <v>1185</v>
      </c>
      <c r="I174" s="18">
        <v>2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4</v>
      </c>
      <c r="P174" s="18">
        <v>0</v>
      </c>
      <c r="Q174" s="18">
        <v>2</v>
      </c>
      <c r="R174" s="18">
        <v>0</v>
      </c>
      <c r="S174" s="18">
        <v>0</v>
      </c>
      <c r="T174" s="18">
        <v>0</v>
      </c>
      <c r="U174" s="18">
        <v>1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18">
        <v>0</v>
      </c>
      <c r="BO174" s="18">
        <v>0</v>
      </c>
      <c r="BP174" s="18">
        <v>0</v>
      </c>
      <c r="BQ174" s="18">
        <v>0</v>
      </c>
      <c r="BR174" s="18">
        <v>0</v>
      </c>
      <c r="BS174" s="18">
        <v>0</v>
      </c>
      <c r="BT174" s="18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4</v>
      </c>
      <c r="CB174" s="18">
        <v>0</v>
      </c>
      <c r="CC174" s="18">
        <v>2</v>
      </c>
      <c r="CD174" s="18">
        <v>0</v>
      </c>
      <c r="CE174" s="18">
        <v>0</v>
      </c>
      <c r="CF174" s="18">
        <v>0</v>
      </c>
      <c r="CG174" s="18">
        <v>1</v>
      </c>
      <c r="CH174" s="18">
        <v>0</v>
      </c>
      <c r="CI174" s="18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18">
        <v>0</v>
      </c>
      <c r="CU174" s="18">
        <v>0</v>
      </c>
      <c r="CV174" s="18">
        <v>0</v>
      </c>
      <c r="CW174" s="18">
        <v>0</v>
      </c>
      <c r="CX174" s="18">
        <v>0</v>
      </c>
      <c r="CY174" s="18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>
        <v>0</v>
      </c>
      <c r="DG174" s="18">
        <v>0</v>
      </c>
      <c r="DH174" s="18">
        <v>0</v>
      </c>
      <c r="DI174" s="18">
        <v>0</v>
      </c>
      <c r="DJ174" s="18">
        <v>0</v>
      </c>
      <c r="DK174" s="18">
        <v>0</v>
      </c>
      <c r="DL174" s="18">
        <v>0</v>
      </c>
    </row>
    <row r="175" spans="1:116" s="5" customFormat="1" x14ac:dyDescent="0.15">
      <c r="A175" s="13" t="s">
        <v>145</v>
      </c>
      <c r="B175" s="13" t="s">
        <v>147</v>
      </c>
      <c r="C175" s="13" t="s">
        <v>694</v>
      </c>
      <c r="D175" s="22" t="s">
        <v>696</v>
      </c>
      <c r="E175" s="18" t="s">
        <v>146</v>
      </c>
      <c r="F175" s="18" t="s">
        <v>148</v>
      </c>
      <c r="G175" s="18" t="s">
        <v>695</v>
      </c>
      <c r="H175" s="18" t="s">
        <v>1185</v>
      </c>
      <c r="I175" s="18">
        <v>1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8</v>
      </c>
      <c r="P175" s="18">
        <v>0.5</v>
      </c>
      <c r="Q175" s="18">
        <v>2</v>
      </c>
      <c r="R175" s="18">
        <v>0.6</v>
      </c>
      <c r="S175" s="18">
        <v>0</v>
      </c>
      <c r="T175" s="18">
        <v>0</v>
      </c>
      <c r="U175" s="18">
        <v>1</v>
      </c>
      <c r="V175" s="18">
        <v>0.2</v>
      </c>
      <c r="W175" s="18">
        <v>0</v>
      </c>
      <c r="X175" s="18">
        <v>0</v>
      </c>
      <c r="Y175" s="18">
        <v>0</v>
      </c>
      <c r="Z175" s="18">
        <v>0</v>
      </c>
      <c r="AA175" s="18">
        <v>1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1</v>
      </c>
      <c r="AJ175" s="18">
        <v>0</v>
      </c>
      <c r="AK175" s="18">
        <v>0</v>
      </c>
      <c r="AL175" s="18">
        <v>0</v>
      </c>
      <c r="AM175" s="18">
        <v>5</v>
      </c>
      <c r="AN175" s="18">
        <v>0</v>
      </c>
      <c r="AO175" s="18">
        <v>2</v>
      </c>
      <c r="AP175" s="18">
        <v>0.6</v>
      </c>
      <c r="AQ175" s="18">
        <v>0</v>
      </c>
      <c r="AR175" s="18">
        <v>0</v>
      </c>
      <c r="AS175" s="18">
        <v>1</v>
      </c>
      <c r="AT175" s="18">
        <v>0.2</v>
      </c>
      <c r="AU175" s="18">
        <v>0</v>
      </c>
      <c r="AV175" s="18">
        <v>0</v>
      </c>
      <c r="AW175" s="18">
        <v>0</v>
      </c>
      <c r="AX175" s="18">
        <v>0</v>
      </c>
      <c r="AY175" s="18">
        <v>1</v>
      </c>
      <c r="AZ175" s="18">
        <v>0</v>
      </c>
      <c r="BA175" s="18">
        <v>0</v>
      </c>
      <c r="BB175" s="18">
        <v>0</v>
      </c>
      <c r="BC175" s="18">
        <v>1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18">
        <v>0</v>
      </c>
      <c r="BO175" s="18">
        <v>0</v>
      </c>
      <c r="BP175" s="18">
        <v>0</v>
      </c>
      <c r="BQ175" s="18">
        <v>0</v>
      </c>
      <c r="BR175" s="18">
        <v>0</v>
      </c>
      <c r="BS175" s="18">
        <v>0</v>
      </c>
      <c r="BT175" s="18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3</v>
      </c>
      <c r="CB175" s="18">
        <v>0.5</v>
      </c>
      <c r="CC175" s="18">
        <v>0</v>
      </c>
      <c r="CD175" s="18">
        <v>0</v>
      </c>
      <c r="CE175" s="18">
        <v>0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8">
        <v>0</v>
      </c>
      <c r="CL175" s="18">
        <v>0</v>
      </c>
      <c r="CM175" s="18">
        <v>0</v>
      </c>
      <c r="CN175" s="18">
        <v>0</v>
      </c>
      <c r="CO175" s="18">
        <v>0</v>
      </c>
      <c r="CP175" s="18">
        <v>0</v>
      </c>
      <c r="CQ175" s="18">
        <v>0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18">
        <v>0</v>
      </c>
      <c r="CY175" s="18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>
        <v>0</v>
      </c>
      <c r="DG175" s="18">
        <v>0</v>
      </c>
      <c r="DH175" s="18">
        <v>0</v>
      </c>
      <c r="DI175" s="18">
        <v>0</v>
      </c>
      <c r="DJ175" s="18">
        <v>0</v>
      </c>
      <c r="DK175" s="18">
        <v>0</v>
      </c>
      <c r="DL175" s="18">
        <v>0</v>
      </c>
    </row>
    <row r="176" spans="1:116" s="5" customFormat="1" x14ac:dyDescent="0.15">
      <c r="A176" s="13" t="s">
        <v>145</v>
      </c>
      <c r="B176" s="13" t="s">
        <v>147</v>
      </c>
      <c r="C176" s="13" t="s">
        <v>697</v>
      </c>
      <c r="D176" s="22" t="s">
        <v>699</v>
      </c>
      <c r="E176" s="18" t="s">
        <v>146</v>
      </c>
      <c r="F176" s="18" t="s">
        <v>148</v>
      </c>
      <c r="G176" s="18" t="s">
        <v>698</v>
      </c>
      <c r="H176" s="18" t="s">
        <v>1185</v>
      </c>
      <c r="I176" s="18">
        <v>2</v>
      </c>
      <c r="J176" s="18">
        <v>0.2</v>
      </c>
      <c r="K176" s="18">
        <v>0</v>
      </c>
      <c r="L176" s="18">
        <v>0</v>
      </c>
      <c r="M176" s="18">
        <v>4</v>
      </c>
      <c r="N176" s="18">
        <v>1.6</v>
      </c>
      <c r="O176" s="18">
        <v>3</v>
      </c>
      <c r="P176" s="18">
        <v>0</v>
      </c>
      <c r="Q176" s="18">
        <v>0</v>
      </c>
      <c r="R176" s="18">
        <v>1.8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1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2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2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8">
        <v>0</v>
      </c>
      <c r="BO176" s="18">
        <v>0</v>
      </c>
      <c r="BP176" s="18">
        <v>0</v>
      </c>
      <c r="BQ176" s="18">
        <v>0</v>
      </c>
      <c r="BR176" s="18">
        <v>0</v>
      </c>
      <c r="BS176" s="18">
        <v>0</v>
      </c>
      <c r="BT176" s="18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4</v>
      </c>
      <c r="BZ176" s="18">
        <v>1.6</v>
      </c>
      <c r="CA176" s="18">
        <v>3</v>
      </c>
      <c r="CB176" s="18">
        <v>0</v>
      </c>
      <c r="CC176" s="18">
        <v>0</v>
      </c>
      <c r="CD176" s="18">
        <v>1.8</v>
      </c>
      <c r="CE176" s="18">
        <v>0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18">
        <v>0</v>
      </c>
      <c r="CU176" s="18">
        <v>0</v>
      </c>
      <c r="CV176" s="18">
        <v>0</v>
      </c>
      <c r="CW176" s="18">
        <v>0</v>
      </c>
      <c r="CX176" s="18">
        <v>0</v>
      </c>
      <c r="CY176" s="18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>
        <v>0</v>
      </c>
      <c r="DF176" s="18">
        <v>0</v>
      </c>
      <c r="DG176" s="18">
        <v>0</v>
      </c>
      <c r="DH176" s="18">
        <v>0</v>
      </c>
      <c r="DI176" s="18">
        <v>0</v>
      </c>
      <c r="DJ176" s="18">
        <v>0</v>
      </c>
      <c r="DK176" s="18">
        <v>0</v>
      </c>
      <c r="DL176" s="18">
        <v>0</v>
      </c>
    </row>
    <row r="177" spans="1:116" s="5" customFormat="1" x14ac:dyDescent="0.15">
      <c r="A177" s="13" t="s">
        <v>145</v>
      </c>
      <c r="B177" s="13" t="s">
        <v>147</v>
      </c>
      <c r="C177" s="13" t="s">
        <v>700</v>
      </c>
      <c r="D177" s="22" t="s">
        <v>702</v>
      </c>
      <c r="E177" s="18" t="s">
        <v>146</v>
      </c>
      <c r="F177" s="18" t="s">
        <v>148</v>
      </c>
      <c r="G177" s="18" t="s">
        <v>701</v>
      </c>
      <c r="H177" s="18" t="s">
        <v>1185</v>
      </c>
      <c r="I177" s="18">
        <v>2</v>
      </c>
      <c r="J177" s="18">
        <v>0</v>
      </c>
      <c r="K177" s="18">
        <v>0</v>
      </c>
      <c r="L177" s="18">
        <v>0</v>
      </c>
      <c r="M177" s="18">
        <v>4</v>
      </c>
      <c r="N177" s="18">
        <v>0</v>
      </c>
      <c r="O177" s="18">
        <v>6</v>
      </c>
      <c r="P177" s="18">
        <v>2</v>
      </c>
      <c r="Q177" s="18">
        <v>4</v>
      </c>
      <c r="R177" s="18">
        <v>2</v>
      </c>
      <c r="S177" s="18">
        <v>0</v>
      </c>
      <c r="T177" s="18">
        <v>0</v>
      </c>
      <c r="U177" s="18">
        <v>7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1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1</v>
      </c>
      <c r="AL177" s="18">
        <v>0</v>
      </c>
      <c r="AM177" s="18">
        <v>2</v>
      </c>
      <c r="AN177" s="18">
        <v>1</v>
      </c>
      <c r="AO177" s="18">
        <v>2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1</v>
      </c>
      <c r="BF177" s="18">
        <v>0</v>
      </c>
      <c r="BG177" s="18">
        <v>2</v>
      </c>
      <c r="BH177" s="18">
        <v>0</v>
      </c>
      <c r="BI177" s="18">
        <v>1</v>
      </c>
      <c r="BJ177" s="18">
        <v>0</v>
      </c>
      <c r="BK177" s="18">
        <v>0</v>
      </c>
      <c r="BL177" s="18">
        <v>0</v>
      </c>
      <c r="BM177" s="18">
        <v>0</v>
      </c>
      <c r="BN177" s="18">
        <v>0</v>
      </c>
      <c r="BO177" s="18">
        <v>0</v>
      </c>
      <c r="BP177" s="18">
        <v>0</v>
      </c>
      <c r="BQ177" s="18">
        <v>0</v>
      </c>
      <c r="BR177" s="18">
        <v>0</v>
      </c>
      <c r="BS177" s="18">
        <v>0</v>
      </c>
      <c r="BT177" s="18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2</v>
      </c>
      <c r="BZ177" s="18">
        <v>0</v>
      </c>
      <c r="CA177" s="18">
        <v>2</v>
      </c>
      <c r="CB177" s="18">
        <v>1</v>
      </c>
      <c r="CC177" s="18">
        <v>1</v>
      </c>
      <c r="CD177" s="18">
        <v>2</v>
      </c>
      <c r="CE177" s="18">
        <v>0</v>
      </c>
      <c r="CF177" s="18">
        <v>0</v>
      </c>
      <c r="CG177" s="18">
        <v>7</v>
      </c>
      <c r="CH177" s="18">
        <v>0</v>
      </c>
      <c r="CI177" s="18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18">
        <v>0</v>
      </c>
      <c r="CU177" s="18">
        <v>0</v>
      </c>
      <c r="CV177" s="18">
        <v>0</v>
      </c>
      <c r="CW177" s="18">
        <v>0</v>
      </c>
      <c r="CX177" s="18">
        <v>0</v>
      </c>
      <c r="CY177" s="18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>
        <v>0</v>
      </c>
      <c r="DG177" s="18">
        <v>0</v>
      </c>
      <c r="DH177" s="18">
        <v>0</v>
      </c>
      <c r="DI177" s="18">
        <v>0</v>
      </c>
      <c r="DJ177" s="18">
        <v>0</v>
      </c>
      <c r="DK177" s="18">
        <v>0</v>
      </c>
      <c r="DL177" s="18">
        <v>0</v>
      </c>
    </row>
    <row r="178" spans="1:116" s="5" customFormat="1" x14ac:dyDescent="0.15">
      <c r="A178" s="13" t="s">
        <v>145</v>
      </c>
      <c r="B178" s="13" t="s">
        <v>147</v>
      </c>
      <c r="C178" s="13" t="s">
        <v>703</v>
      </c>
      <c r="D178" s="22" t="s">
        <v>705</v>
      </c>
      <c r="E178" s="18" t="s">
        <v>146</v>
      </c>
      <c r="F178" s="18" t="s">
        <v>148</v>
      </c>
      <c r="G178" s="18" t="s">
        <v>704</v>
      </c>
      <c r="H178" s="18" t="s">
        <v>1185</v>
      </c>
      <c r="I178" s="18">
        <v>1</v>
      </c>
      <c r="J178" s="18">
        <v>0</v>
      </c>
      <c r="K178" s="18">
        <v>0</v>
      </c>
      <c r="L178" s="18">
        <v>0</v>
      </c>
      <c r="M178" s="18">
        <v>0</v>
      </c>
      <c r="N178" s="18">
        <v>0.1</v>
      </c>
      <c r="O178" s="18">
        <v>1</v>
      </c>
      <c r="P178" s="18">
        <v>0.5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18">
        <v>0</v>
      </c>
      <c r="BO178" s="18">
        <v>0</v>
      </c>
      <c r="BP178" s="18">
        <v>0</v>
      </c>
      <c r="BQ178" s="18">
        <v>0</v>
      </c>
      <c r="BR178" s="18">
        <v>0</v>
      </c>
      <c r="BS178" s="18">
        <v>0</v>
      </c>
      <c r="BT178" s="18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0.1</v>
      </c>
      <c r="CA178" s="18">
        <v>1</v>
      </c>
      <c r="CB178" s="18">
        <v>0.5</v>
      </c>
      <c r="CC178" s="18">
        <v>0</v>
      </c>
      <c r="CD178" s="18">
        <v>0</v>
      </c>
      <c r="CE178" s="18">
        <v>0</v>
      </c>
      <c r="CF178" s="18">
        <v>0</v>
      </c>
      <c r="CG178" s="18">
        <v>0</v>
      </c>
      <c r="CH178" s="18">
        <v>0</v>
      </c>
      <c r="CI178" s="18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>
        <v>0</v>
      </c>
      <c r="CT178" s="18">
        <v>0</v>
      </c>
      <c r="CU178" s="18">
        <v>0</v>
      </c>
      <c r="CV178" s="18">
        <v>0</v>
      </c>
      <c r="CW178" s="18">
        <v>0</v>
      </c>
      <c r="CX178" s="18">
        <v>0</v>
      </c>
      <c r="CY178" s="18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>
        <v>0</v>
      </c>
      <c r="DF178" s="18">
        <v>0</v>
      </c>
      <c r="DG178" s="18">
        <v>0</v>
      </c>
      <c r="DH178" s="18">
        <v>0</v>
      </c>
      <c r="DI178" s="18">
        <v>0</v>
      </c>
      <c r="DJ178" s="18">
        <v>0</v>
      </c>
      <c r="DK178" s="18">
        <v>0</v>
      </c>
      <c r="DL178" s="18">
        <v>0</v>
      </c>
    </row>
    <row r="179" spans="1:116" s="5" customFormat="1" x14ac:dyDescent="0.15">
      <c r="A179" s="13" t="s">
        <v>145</v>
      </c>
      <c r="B179" s="13" t="s">
        <v>147</v>
      </c>
      <c r="C179" s="13" t="s">
        <v>706</v>
      </c>
      <c r="D179" s="22" t="s">
        <v>708</v>
      </c>
      <c r="E179" s="18" t="s">
        <v>146</v>
      </c>
      <c r="F179" s="18" t="s">
        <v>148</v>
      </c>
      <c r="G179" s="18" t="s">
        <v>707</v>
      </c>
      <c r="H179" s="18" t="s">
        <v>1185</v>
      </c>
      <c r="I179" s="18">
        <v>1</v>
      </c>
      <c r="J179" s="18">
        <v>0</v>
      </c>
      <c r="K179" s="18">
        <v>0</v>
      </c>
      <c r="L179" s="18">
        <v>0</v>
      </c>
      <c r="M179" s="18">
        <v>7</v>
      </c>
      <c r="N179" s="18">
        <v>0</v>
      </c>
      <c r="O179" s="18">
        <v>6</v>
      </c>
      <c r="P179" s="18">
        <v>0</v>
      </c>
      <c r="Q179" s="18">
        <v>4</v>
      </c>
      <c r="R179" s="18">
        <v>0</v>
      </c>
      <c r="S179" s="18">
        <v>0</v>
      </c>
      <c r="T179" s="18">
        <v>0</v>
      </c>
      <c r="U179" s="18">
        <v>1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1</v>
      </c>
      <c r="AJ179" s="18">
        <v>0</v>
      </c>
      <c r="AK179" s="18">
        <v>5</v>
      </c>
      <c r="AL179" s="18">
        <v>0</v>
      </c>
      <c r="AM179" s="18">
        <v>4</v>
      </c>
      <c r="AN179" s="18">
        <v>0</v>
      </c>
      <c r="AO179" s="18">
        <v>4</v>
      </c>
      <c r="AP179" s="18">
        <v>0</v>
      </c>
      <c r="AQ179" s="18">
        <v>0</v>
      </c>
      <c r="AR179" s="18">
        <v>0</v>
      </c>
      <c r="AS179" s="18">
        <v>1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1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18">
        <v>0</v>
      </c>
      <c r="BO179" s="18">
        <v>0</v>
      </c>
      <c r="BP179" s="18">
        <v>0</v>
      </c>
      <c r="BQ179" s="18">
        <v>0</v>
      </c>
      <c r="BR179" s="18">
        <v>0</v>
      </c>
      <c r="BS179" s="18">
        <v>0</v>
      </c>
      <c r="BT179" s="18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2</v>
      </c>
      <c r="BZ179" s="18">
        <v>0</v>
      </c>
      <c r="CA179" s="18">
        <v>2</v>
      </c>
      <c r="CB179" s="18">
        <v>0</v>
      </c>
      <c r="CC179" s="18">
        <v>0</v>
      </c>
      <c r="CD179" s="18">
        <v>0</v>
      </c>
      <c r="CE179" s="18">
        <v>0</v>
      </c>
      <c r="CF179" s="18">
        <v>0</v>
      </c>
      <c r="CG179" s="18">
        <v>0</v>
      </c>
      <c r="CH179" s="18">
        <v>0</v>
      </c>
      <c r="CI179" s="18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>
        <v>0</v>
      </c>
      <c r="CT179" s="18">
        <v>0</v>
      </c>
      <c r="CU179" s="18">
        <v>0</v>
      </c>
      <c r="CV179" s="18">
        <v>0</v>
      </c>
      <c r="CW179" s="18">
        <v>0</v>
      </c>
      <c r="CX179" s="18">
        <v>0</v>
      </c>
      <c r="CY179" s="18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>
        <v>0</v>
      </c>
      <c r="DF179" s="18">
        <v>0</v>
      </c>
      <c r="DG179" s="18">
        <v>0</v>
      </c>
      <c r="DH179" s="18">
        <v>0</v>
      </c>
      <c r="DI179" s="18">
        <v>0</v>
      </c>
      <c r="DJ179" s="18">
        <v>0</v>
      </c>
      <c r="DK179" s="18">
        <v>0</v>
      </c>
      <c r="DL179" s="18">
        <v>0</v>
      </c>
    </row>
    <row r="180" spans="1:116" s="5" customFormat="1" x14ac:dyDescent="0.15">
      <c r="A180" s="13" t="s">
        <v>145</v>
      </c>
      <c r="B180" s="13" t="s">
        <v>147</v>
      </c>
      <c r="C180" s="13" t="s">
        <v>709</v>
      </c>
      <c r="D180" s="22" t="s">
        <v>711</v>
      </c>
      <c r="E180" s="18" t="s">
        <v>146</v>
      </c>
      <c r="F180" s="18" t="s">
        <v>148</v>
      </c>
      <c r="G180" s="18" t="s">
        <v>710</v>
      </c>
      <c r="H180" s="18" t="s">
        <v>1185</v>
      </c>
      <c r="I180" s="18">
        <v>2</v>
      </c>
      <c r="J180" s="18">
        <v>0</v>
      </c>
      <c r="K180" s="18">
        <v>0</v>
      </c>
      <c r="L180" s="18">
        <v>0</v>
      </c>
      <c r="M180" s="18">
        <v>1</v>
      </c>
      <c r="N180" s="18">
        <v>1</v>
      </c>
      <c r="O180" s="18">
        <v>1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18">
        <v>0</v>
      </c>
      <c r="BG180" s="18">
        <v>0</v>
      </c>
      <c r="BH180" s="18">
        <v>0</v>
      </c>
      <c r="BI180" s="18">
        <v>0</v>
      </c>
      <c r="BJ180" s="18">
        <v>0</v>
      </c>
      <c r="BK180" s="18">
        <v>0</v>
      </c>
      <c r="BL180" s="18">
        <v>0</v>
      </c>
      <c r="BM180" s="18">
        <v>0</v>
      </c>
      <c r="BN180" s="18">
        <v>0</v>
      </c>
      <c r="BO180" s="18">
        <v>0</v>
      </c>
      <c r="BP180" s="18">
        <v>0</v>
      </c>
      <c r="BQ180" s="18">
        <v>0</v>
      </c>
      <c r="BR180" s="18">
        <v>0</v>
      </c>
      <c r="BS180" s="18">
        <v>0</v>
      </c>
      <c r="BT180" s="18">
        <v>0</v>
      </c>
      <c r="BU180" s="18">
        <v>0</v>
      </c>
      <c r="BV180" s="18">
        <v>0</v>
      </c>
      <c r="BW180" s="18">
        <v>0</v>
      </c>
      <c r="BX180" s="18">
        <v>0</v>
      </c>
      <c r="BY180" s="18">
        <v>1</v>
      </c>
      <c r="BZ180" s="18">
        <v>1</v>
      </c>
      <c r="CA180" s="18">
        <v>1</v>
      </c>
      <c r="CB180" s="18">
        <v>0</v>
      </c>
      <c r="CC180" s="18">
        <v>0</v>
      </c>
      <c r="CD180" s="18">
        <v>0</v>
      </c>
      <c r="CE180" s="18">
        <v>0</v>
      </c>
      <c r="CF180" s="18">
        <v>0</v>
      </c>
      <c r="CG180" s="18">
        <v>0</v>
      </c>
      <c r="CH180" s="18">
        <v>0</v>
      </c>
      <c r="CI180" s="18">
        <v>0</v>
      </c>
      <c r="CJ180" s="18">
        <v>0</v>
      </c>
      <c r="CK180" s="18">
        <v>0</v>
      </c>
      <c r="CL180" s="18">
        <v>0</v>
      </c>
      <c r="CM180" s="18">
        <v>0</v>
      </c>
      <c r="CN180" s="18">
        <v>0</v>
      </c>
      <c r="CO180" s="18">
        <v>0</v>
      </c>
      <c r="CP180" s="18">
        <v>0</v>
      </c>
      <c r="CQ180" s="18">
        <v>0</v>
      </c>
      <c r="CR180" s="18">
        <v>0</v>
      </c>
      <c r="CS180" s="18">
        <v>0</v>
      </c>
      <c r="CT180" s="18">
        <v>0</v>
      </c>
      <c r="CU180" s="18">
        <v>0</v>
      </c>
      <c r="CV180" s="18">
        <v>0</v>
      </c>
      <c r="CW180" s="18">
        <v>0</v>
      </c>
      <c r="CX180" s="18">
        <v>0</v>
      </c>
      <c r="CY180" s="18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>
        <v>0</v>
      </c>
      <c r="DF180" s="18">
        <v>0</v>
      </c>
      <c r="DG180" s="18">
        <v>0</v>
      </c>
      <c r="DH180" s="18">
        <v>0</v>
      </c>
      <c r="DI180" s="18">
        <v>0</v>
      </c>
      <c r="DJ180" s="18">
        <v>0</v>
      </c>
      <c r="DK180" s="18">
        <v>0</v>
      </c>
      <c r="DL180" s="18">
        <v>0</v>
      </c>
    </row>
    <row r="181" spans="1:116" s="5" customFormat="1" x14ac:dyDescent="0.15">
      <c r="A181" s="13" t="s">
        <v>145</v>
      </c>
      <c r="B181" s="13" t="s">
        <v>147</v>
      </c>
      <c r="C181" s="13" t="s">
        <v>712</v>
      </c>
      <c r="D181" s="22" t="s">
        <v>714</v>
      </c>
      <c r="E181" s="18" t="s">
        <v>146</v>
      </c>
      <c r="F181" s="18" t="s">
        <v>148</v>
      </c>
      <c r="G181" s="18" t="s">
        <v>713</v>
      </c>
      <c r="H181" s="18" t="s">
        <v>1185</v>
      </c>
      <c r="I181" s="18">
        <v>2</v>
      </c>
      <c r="J181" s="18">
        <v>0.2</v>
      </c>
      <c r="K181" s="18">
        <v>0</v>
      </c>
      <c r="L181" s="18">
        <v>0</v>
      </c>
      <c r="M181" s="18">
        <v>0</v>
      </c>
      <c r="N181" s="18">
        <v>0</v>
      </c>
      <c r="O181" s="18">
        <v>6</v>
      </c>
      <c r="P181" s="18">
        <v>1</v>
      </c>
      <c r="Q181" s="18">
        <v>1</v>
      </c>
      <c r="R181" s="18">
        <v>1</v>
      </c>
      <c r="S181" s="18">
        <v>0</v>
      </c>
      <c r="T181" s="18">
        <v>0</v>
      </c>
      <c r="U181" s="18">
        <v>6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5</v>
      </c>
      <c r="AN181" s="18">
        <v>0</v>
      </c>
      <c r="AO181" s="18">
        <v>1</v>
      </c>
      <c r="AP181" s="18">
        <v>0</v>
      </c>
      <c r="AQ181" s="18">
        <v>0</v>
      </c>
      <c r="AR181" s="18">
        <v>0</v>
      </c>
      <c r="AS181" s="18">
        <v>2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  <c r="BR181" s="18">
        <v>0</v>
      </c>
      <c r="BS181" s="18">
        <v>0</v>
      </c>
      <c r="BT181" s="18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1</v>
      </c>
      <c r="CB181" s="18">
        <v>1</v>
      </c>
      <c r="CC181" s="18">
        <v>0</v>
      </c>
      <c r="CD181" s="18">
        <v>1</v>
      </c>
      <c r="CE181" s="18">
        <v>0</v>
      </c>
      <c r="CF181" s="18">
        <v>0</v>
      </c>
      <c r="CG181" s="18">
        <v>4</v>
      </c>
      <c r="CH181" s="18">
        <v>0</v>
      </c>
      <c r="CI181" s="18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18">
        <v>0</v>
      </c>
      <c r="CU181" s="18">
        <v>0</v>
      </c>
      <c r="CV181" s="18">
        <v>0</v>
      </c>
      <c r="CW181" s="18">
        <v>0</v>
      </c>
      <c r="CX181" s="18">
        <v>0</v>
      </c>
      <c r="CY181" s="18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>
        <v>0</v>
      </c>
      <c r="DG181" s="18">
        <v>0</v>
      </c>
      <c r="DH181" s="18">
        <v>0</v>
      </c>
      <c r="DI181" s="18">
        <v>0</v>
      </c>
      <c r="DJ181" s="18">
        <v>0</v>
      </c>
      <c r="DK181" s="18">
        <v>0</v>
      </c>
      <c r="DL181" s="18">
        <v>0</v>
      </c>
    </row>
    <row r="182" spans="1:116" s="5" customFormat="1" x14ac:dyDescent="0.15">
      <c r="A182" s="13" t="s">
        <v>145</v>
      </c>
      <c r="B182" s="13" t="s">
        <v>147</v>
      </c>
      <c r="C182" s="13" t="s">
        <v>715</v>
      </c>
      <c r="D182" s="22" t="s">
        <v>717</v>
      </c>
      <c r="E182" s="18" t="s">
        <v>146</v>
      </c>
      <c r="F182" s="18" t="s">
        <v>148</v>
      </c>
      <c r="G182" s="18" t="s">
        <v>716</v>
      </c>
      <c r="H182" s="18" t="s">
        <v>1185</v>
      </c>
      <c r="I182" s="18">
        <v>4</v>
      </c>
      <c r="J182" s="18">
        <v>0.4</v>
      </c>
      <c r="K182" s="18">
        <v>0</v>
      </c>
      <c r="L182" s="18">
        <v>0</v>
      </c>
      <c r="M182" s="18">
        <v>14</v>
      </c>
      <c r="N182" s="18">
        <v>0</v>
      </c>
      <c r="O182" s="18">
        <v>2</v>
      </c>
      <c r="P182" s="18">
        <v>0</v>
      </c>
      <c r="Q182" s="18">
        <v>7</v>
      </c>
      <c r="R182" s="18">
        <v>0</v>
      </c>
      <c r="S182" s="18">
        <v>0</v>
      </c>
      <c r="T182" s="18">
        <v>0</v>
      </c>
      <c r="U182" s="18">
        <v>3</v>
      </c>
      <c r="V182" s="18">
        <v>0</v>
      </c>
      <c r="W182" s="18">
        <v>1</v>
      </c>
      <c r="X182" s="18">
        <v>0</v>
      </c>
      <c r="Y182" s="18">
        <v>1</v>
      </c>
      <c r="Z182" s="18">
        <v>0</v>
      </c>
      <c r="AA182" s="18">
        <v>1</v>
      </c>
      <c r="AB182" s="18">
        <v>0</v>
      </c>
      <c r="AC182" s="18">
        <v>2</v>
      </c>
      <c r="AD182" s="18">
        <v>0</v>
      </c>
      <c r="AE182" s="18">
        <v>1</v>
      </c>
      <c r="AF182" s="18">
        <v>0</v>
      </c>
      <c r="AG182" s="18">
        <v>0</v>
      </c>
      <c r="AH182" s="18">
        <v>0</v>
      </c>
      <c r="AI182" s="18">
        <v>2</v>
      </c>
      <c r="AJ182" s="18">
        <v>0</v>
      </c>
      <c r="AK182" s="18">
        <v>6</v>
      </c>
      <c r="AL182" s="18">
        <v>0</v>
      </c>
      <c r="AM182" s="18">
        <v>1</v>
      </c>
      <c r="AN182" s="18">
        <v>0</v>
      </c>
      <c r="AO182" s="18">
        <v>6</v>
      </c>
      <c r="AP182" s="18">
        <v>0</v>
      </c>
      <c r="AQ182" s="18">
        <v>0</v>
      </c>
      <c r="AR182" s="18">
        <v>0</v>
      </c>
      <c r="AS182" s="18">
        <v>3</v>
      </c>
      <c r="AT182" s="18">
        <v>0</v>
      </c>
      <c r="AU182" s="18">
        <v>1</v>
      </c>
      <c r="AV182" s="18">
        <v>0</v>
      </c>
      <c r="AW182" s="18">
        <v>1</v>
      </c>
      <c r="AX182" s="18">
        <v>0</v>
      </c>
      <c r="AY182" s="18">
        <v>1</v>
      </c>
      <c r="AZ182" s="18">
        <v>0</v>
      </c>
      <c r="BA182" s="18">
        <v>0</v>
      </c>
      <c r="BB182" s="18">
        <v>0</v>
      </c>
      <c r="BC182" s="18">
        <v>1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8">
        <v>0</v>
      </c>
      <c r="BR182" s="18">
        <v>0</v>
      </c>
      <c r="BS182" s="18">
        <v>0</v>
      </c>
      <c r="BT182" s="18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8</v>
      </c>
      <c r="BZ182" s="18">
        <v>0</v>
      </c>
      <c r="CA182" s="18">
        <v>1</v>
      </c>
      <c r="CB182" s="18">
        <v>0</v>
      </c>
      <c r="CC182" s="18">
        <v>1</v>
      </c>
      <c r="CD182" s="18">
        <v>0</v>
      </c>
      <c r="CE182" s="18"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1</v>
      </c>
      <c r="CR182" s="18">
        <v>0</v>
      </c>
      <c r="CS182" s="18">
        <v>0</v>
      </c>
      <c r="CT182" s="18">
        <v>0</v>
      </c>
      <c r="CU182" s="18">
        <v>0</v>
      </c>
      <c r="CV182" s="18">
        <v>0</v>
      </c>
      <c r="CW182" s="18">
        <v>0</v>
      </c>
      <c r="CX182" s="18">
        <v>0</v>
      </c>
      <c r="CY182" s="18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>
        <v>0</v>
      </c>
      <c r="DG182" s="18">
        <v>0</v>
      </c>
      <c r="DH182" s="18">
        <v>0</v>
      </c>
      <c r="DI182" s="18">
        <v>0</v>
      </c>
      <c r="DJ182" s="18">
        <v>0</v>
      </c>
      <c r="DK182" s="18">
        <v>0</v>
      </c>
      <c r="DL182" s="18">
        <v>0</v>
      </c>
    </row>
    <row r="183" spans="1:116" s="5" customFormat="1" x14ac:dyDescent="0.15">
      <c r="A183" s="13" t="s">
        <v>145</v>
      </c>
      <c r="B183" s="13" t="s">
        <v>147</v>
      </c>
      <c r="C183" s="13" t="s">
        <v>718</v>
      </c>
      <c r="D183" s="22" t="s">
        <v>720</v>
      </c>
      <c r="E183" s="18" t="s">
        <v>146</v>
      </c>
      <c r="F183" s="18" t="s">
        <v>148</v>
      </c>
      <c r="G183" s="18" t="s">
        <v>719</v>
      </c>
      <c r="H183" s="18" t="s">
        <v>1185</v>
      </c>
      <c r="I183" s="18">
        <v>2</v>
      </c>
      <c r="J183" s="18">
        <v>0.4</v>
      </c>
      <c r="K183" s="18">
        <v>0</v>
      </c>
      <c r="L183" s="18">
        <v>0</v>
      </c>
      <c r="M183" s="18">
        <v>3</v>
      </c>
      <c r="N183" s="18">
        <v>0</v>
      </c>
      <c r="O183" s="18">
        <v>2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18">
        <v>0</v>
      </c>
      <c r="BO183" s="18">
        <v>0</v>
      </c>
      <c r="BP183" s="18">
        <v>0</v>
      </c>
      <c r="BQ183" s="18">
        <v>0</v>
      </c>
      <c r="BR183" s="18">
        <v>0</v>
      </c>
      <c r="BS183" s="18">
        <v>0</v>
      </c>
      <c r="BT183" s="18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3</v>
      </c>
      <c r="BZ183" s="18">
        <v>0</v>
      </c>
      <c r="CA183" s="18">
        <v>2</v>
      </c>
      <c r="CB183" s="18">
        <v>0</v>
      </c>
      <c r="CC183" s="18">
        <v>0</v>
      </c>
      <c r="CD183" s="18">
        <v>0</v>
      </c>
      <c r="CE183" s="18"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18">
        <v>0</v>
      </c>
      <c r="CU183" s="18">
        <v>0</v>
      </c>
      <c r="CV183" s="18">
        <v>0</v>
      </c>
      <c r="CW183" s="18">
        <v>0</v>
      </c>
      <c r="CX183" s="18">
        <v>0</v>
      </c>
      <c r="CY183" s="18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>
        <v>0</v>
      </c>
      <c r="DF183" s="18">
        <v>0</v>
      </c>
      <c r="DG183" s="18">
        <v>0</v>
      </c>
      <c r="DH183" s="18">
        <v>0</v>
      </c>
      <c r="DI183" s="18">
        <v>0</v>
      </c>
      <c r="DJ183" s="18">
        <v>0</v>
      </c>
      <c r="DK183" s="18">
        <v>0</v>
      </c>
      <c r="DL183" s="18">
        <v>0</v>
      </c>
    </row>
    <row r="184" spans="1:116" s="5" customFormat="1" x14ac:dyDescent="0.15">
      <c r="A184" s="13" t="s">
        <v>145</v>
      </c>
      <c r="B184" s="13" t="s">
        <v>147</v>
      </c>
      <c r="C184" s="13" t="s">
        <v>721</v>
      </c>
      <c r="D184" s="22" t="s">
        <v>723</v>
      </c>
      <c r="E184" s="18" t="s">
        <v>146</v>
      </c>
      <c r="F184" s="18" t="s">
        <v>148</v>
      </c>
      <c r="G184" s="18" t="s">
        <v>722</v>
      </c>
      <c r="H184" s="18" t="s">
        <v>1185</v>
      </c>
      <c r="I184" s="18">
        <v>1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3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18">
        <v>0</v>
      </c>
      <c r="BO184" s="18">
        <v>0</v>
      </c>
      <c r="BP184" s="18">
        <v>0</v>
      </c>
      <c r="BQ184" s="18">
        <v>0</v>
      </c>
      <c r="BR184" s="18">
        <v>0</v>
      </c>
      <c r="BS184" s="18">
        <v>0</v>
      </c>
      <c r="BT184" s="18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3</v>
      </c>
      <c r="CD184" s="18">
        <v>0</v>
      </c>
      <c r="CE184" s="18">
        <v>0</v>
      </c>
      <c r="CF184" s="18">
        <v>0</v>
      </c>
      <c r="CG184" s="18">
        <v>0</v>
      </c>
      <c r="CH184" s="18">
        <v>0</v>
      </c>
      <c r="CI184" s="18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18">
        <v>0</v>
      </c>
      <c r="CU184" s="18">
        <v>0</v>
      </c>
      <c r="CV184" s="18">
        <v>0</v>
      </c>
      <c r="CW184" s="18">
        <v>0</v>
      </c>
      <c r="CX184" s="18">
        <v>0</v>
      </c>
      <c r="CY184" s="18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0</v>
      </c>
      <c r="DF184" s="18">
        <v>0</v>
      </c>
      <c r="DG184" s="18">
        <v>0</v>
      </c>
      <c r="DH184" s="18">
        <v>0</v>
      </c>
      <c r="DI184" s="18">
        <v>0</v>
      </c>
      <c r="DJ184" s="18">
        <v>0</v>
      </c>
      <c r="DK184" s="18">
        <v>0</v>
      </c>
      <c r="DL184" s="18">
        <v>0</v>
      </c>
    </row>
    <row r="185" spans="1:116" s="5" customFormat="1" x14ac:dyDescent="0.15">
      <c r="A185" s="13" t="s">
        <v>145</v>
      </c>
      <c r="B185" s="13" t="s">
        <v>147</v>
      </c>
      <c r="C185" s="13" t="s">
        <v>724</v>
      </c>
      <c r="D185" s="22" t="s">
        <v>726</v>
      </c>
      <c r="E185" s="18" t="s">
        <v>146</v>
      </c>
      <c r="F185" s="18" t="s">
        <v>148</v>
      </c>
      <c r="G185" s="18" t="s">
        <v>725</v>
      </c>
      <c r="H185" s="18" t="s">
        <v>1185</v>
      </c>
      <c r="I185" s="18">
        <v>1</v>
      </c>
      <c r="J185" s="18">
        <v>0.5</v>
      </c>
      <c r="K185" s="18">
        <v>0</v>
      </c>
      <c r="L185" s="18">
        <v>0</v>
      </c>
      <c r="M185" s="18">
        <v>1</v>
      </c>
      <c r="N185" s="18">
        <v>0</v>
      </c>
      <c r="O185" s="18">
        <v>0</v>
      </c>
      <c r="P185" s="18">
        <v>1.1000000000000001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18">
        <v>0</v>
      </c>
      <c r="AZ185" s="18">
        <v>0</v>
      </c>
      <c r="BA185" s="18">
        <v>0</v>
      </c>
      <c r="BB185" s="18">
        <v>0</v>
      </c>
      <c r="BC185" s="18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>
        <v>0</v>
      </c>
      <c r="BN185" s="18">
        <v>0</v>
      </c>
      <c r="BO185" s="18">
        <v>0</v>
      </c>
      <c r="BP185" s="18">
        <v>0</v>
      </c>
      <c r="BQ185" s="18">
        <v>0</v>
      </c>
      <c r="BR185" s="18">
        <v>0</v>
      </c>
      <c r="BS185" s="18">
        <v>0</v>
      </c>
      <c r="BT185" s="18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1</v>
      </c>
      <c r="BZ185" s="18">
        <v>0</v>
      </c>
      <c r="CA185" s="18">
        <v>0</v>
      </c>
      <c r="CB185" s="18">
        <v>1.1000000000000001</v>
      </c>
      <c r="CC185" s="18">
        <v>0</v>
      </c>
      <c r="CD185" s="18">
        <v>0</v>
      </c>
      <c r="CE185" s="18">
        <v>0</v>
      </c>
      <c r="CF185" s="18">
        <v>0</v>
      </c>
      <c r="CG185" s="18">
        <v>0</v>
      </c>
      <c r="CH185" s="18">
        <v>0</v>
      </c>
      <c r="CI185" s="18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>
        <v>0</v>
      </c>
      <c r="CQ185" s="18">
        <v>0</v>
      </c>
      <c r="CR185" s="18">
        <v>0</v>
      </c>
      <c r="CS185" s="18">
        <v>0</v>
      </c>
      <c r="CT185" s="18">
        <v>0</v>
      </c>
      <c r="CU185" s="18">
        <v>0</v>
      </c>
      <c r="CV185" s="18">
        <v>0</v>
      </c>
      <c r="CW185" s="18">
        <v>0</v>
      </c>
      <c r="CX185" s="18">
        <v>0</v>
      </c>
      <c r="CY185" s="18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>
        <v>0</v>
      </c>
      <c r="DF185" s="18">
        <v>0</v>
      </c>
      <c r="DG185" s="18">
        <v>0</v>
      </c>
      <c r="DH185" s="18">
        <v>0</v>
      </c>
      <c r="DI185" s="18">
        <v>0</v>
      </c>
      <c r="DJ185" s="18">
        <v>0</v>
      </c>
      <c r="DK185" s="18">
        <v>0</v>
      </c>
      <c r="DL185" s="18">
        <v>0</v>
      </c>
    </row>
    <row r="186" spans="1:116" s="5" customFormat="1" x14ac:dyDescent="0.15">
      <c r="A186" s="13" t="s">
        <v>145</v>
      </c>
      <c r="B186" s="13" t="s">
        <v>147</v>
      </c>
      <c r="C186" s="13" t="s">
        <v>727</v>
      </c>
      <c r="D186" s="22" t="s">
        <v>729</v>
      </c>
      <c r="E186" s="18" t="s">
        <v>146</v>
      </c>
      <c r="F186" s="18" t="s">
        <v>148</v>
      </c>
      <c r="G186" s="18" t="s">
        <v>728</v>
      </c>
      <c r="H186" s="18" t="s">
        <v>1185</v>
      </c>
      <c r="I186" s="18">
        <v>1</v>
      </c>
      <c r="J186" s="18">
        <v>0</v>
      </c>
      <c r="K186" s="18">
        <v>0</v>
      </c>
      <c r="L186" s="18">
        <v>0</v>
      </c>
      <c r="M186" s="18">
        <v>1</v>
      </c>
      <c r="N186" s="18">
        <v>0</v>
      </c>
      <c r="O186" s="18">
        <v>0</v>
      </c>
      <c r="P186" s="18">
        <v>3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0</v>
      </c>
      <c r="BH186" s="18">
        <v>0</v>
      </c>
      <c r="BI186" s="18">
        <v>0</v>
      </c>
      <c r="BJ186" s="18">
        <v>0</v>
      </c>
      <c r="BK186" s="18">
        <v>0</v>
      </c>
      <c r="BL186" s="18">
        <v>0</v>
      </c>
      <c r="BM186" s="18">
        <v>0</v>
      </c>
      <c r="BN186" s="18">
        <v>0</v>
      </c>
      <c r="BO186" s="18">
        <v>0</v>
      </c>
      <c r="BP186" s="18">
        <v>0</v>
      </c>
      <c r="BQ186" s="18">
        <v>0</v>
      </c>
      <c r="BR186" s="18">
        <v>0</v>
      </c>
      <c r="BS186" s="18">
        <v>0</v>
      </c>
      <c r="BT186" s="18">
        <v>0</v>
      </c>
      <c r="BU186" s="18">
        <v>0</v>
      </c>
      <c r="BV186" s="18">
        <v>0</v>
      </c>
      <c r="BW186" s="18">
        <v>0</v>
      </c>
      <c r="BX186" s="18">
        <v>0</v>
      </c>
      <c r="BY186" s="18">
        <v>1</v>
      </c>
      <c r="BZ186" s="18">
        <v>0</v>
      </c>
      <c r="CA186" s="18">
        <v>0</v>
      </c>
      <c r="CB186" s="18">
        <v>3</v>
      </c>
      <c r="CC186" s="18">
        <v>0</v>
      </c>
      <c r="CD186" s="18">
        <v>0</v>
      </c>
      <c r="CE186" s="18">
        <v>0</v>
      </c>
      <c r="CF186" s="18">
        <v>0</v>
      </c>
      <c r="CG186" s="18">
        <v>0</v>
      </c>
      <c r="CH186" s="18">
        <v>0</v>
      </c>
      <c r="CI186" s="18">
        <v>0</v>
      </c>
      <c r="CJ186" s="18">
        <v>0</v>
      </c>
      <c r="CK186" s="18">
        <v>0</v>
      </c>
      <c r="CL186" s="18">
        <v>0</v>
      </c>
      <c r="CM186" s="18">
        <v>0</v>
      </c>
      <c r="CN186" s="18">
        <v>0</v>
      </c>
      <c r="CO186" s="18">
        <v>0</v>
      </c>
      <c r="CP186" s="18">
        <v>0</v>
      </c>
      <c r="CQ186" s="18">
        <v>0</v>
      </c>
      <c r="CR186" s="18">
        <v>0</v>
      </c>
      <c r="CS186" s="18">
        <v>0</v>
      </c>
      <c r="CT186" s="18">
        <v>0</v>
      </c>
      <c r="CU186" s="18">
        <v>0</v>
      </c>
      <c r="CV186" s="18">
        <v>0</v>
      </c>
      <c r="CW186" s="18">
        <v>0</v>
      </c>
      <c r="CX186" s="18">
        <v>0</v>
      </c>
      <c r="CY186" s="18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>
        <v>0</v>
      </c>
      <c r="DF186" s="18">
        <v>0</v>
      </c>
      <c r="DG186" s="18">
        <v>0</v>
      </c>
      <c r="DH186" s="18">
        <v>0</v>
      </c>
      <c r="DI186" s="18">
        <v>0</v>
      </c>
      <c r="DJ186" s="18">
        <v>0</v>
      </c>
      <c r="DK186" s="18">
        <v>0</v>
      </c>
      <c r="DL186" s="18">
        <v>0</v>
      </c>
    </row>
    <row r="187" spans="1:116" s="5" customFormat="1" x14ac:dyDescent="0.15">
      <c r="A187" s="13" t="s">
        <v>145</v>
      </c>
      <c r="B187" s="13" t="s">
        <v>259</v>
      </c>
      <c r="C187" s="13" t="s">
        <v>730</v>
      </c>
      <c r="D187" s="22" t="s">
        <v>732</v>
      </c>
      <c r="E187" s="18" t="s">
        <v>146</v>
      </c>
      <c r="F187" s="18" t="s">
        <v>260</v>
      </c>
      <c r="G187" s="18" t="s">
        <v>731</v>
      </c>
      <c r="H187" s="18" t="s">
        <v>1185</v>
      </c>
      <c r="I187" s="18">
        <v>2</v>
      </c>
      <c r="J187" s="18">
        <v>0.4</v>
      </c>
      <c r="K187" s="18">
        <v>0</v>
      </c>
      <c r="L187" s="18">
        <v>0</v>
      </c>
      <c r="M187" s="18">
        <v>7</v>
      </c>
      <c r="N187" s="18">
        <v>1.1000000000000001</v>
      </c>
      <c r="O187" s="18">
        <v>2</v>
      </c>
      <c r="P187" s="18">
        <v>1.5</v>
      </c>
      <c r="Q187" s="18">
        <v>4</v>
      </c>
      <c r="R187" s="18">
        <v>0.6</v>
      </c>
      <c r="S187" s="18">
        <v>0</v>
      </c>
      <c r="T187" s="18">
        <v>0</v>
      </c>
      <c r="U187" s="18">
        <v>1</v>
      </c>
      <c r="V187" s="18">
        <v>0</v>
      </c>
      <c r="W187" s="18">
        <v>1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1</v>
      </c>
      <c r="AD187" s="18">
        <v>0</v>
      </c>
      <c r="AE187" s="18">
        <v>2</v>
      </c>
      <c r="AF187" s="18">
        <v>0</v>
      </c>
      <c r="AG187" s="18">
        <v>1</v>
      </c>
      <c r="AH187" s="18">
        <v>0.5</v>
      </c>
      <c r="AI187" s="18">
        <v>1</v>
      </c>
      <c r="AJ187" s="18">
        <v>0</v>
      </c>
      <c r="AK187" s="18">
        <v>3</v>
      </c>
      <c r="AL187" s="18">
        <v>0.5</v>
      </c>
      <c r="AM187" s="18">
        <v>1</v>
      </c>
      <c r="AN187" s="18">
        <v>0.5</v>
      </c>
      <c r="AO187" s="18">
        <v>3</v>
      </c>
      <c r="AP187" s="18">
        <v>0.6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18">
        <v>0</v>
      </c>
      <c r="BO187" s="18">
        <v>0</v>
      </c>
      <c r="BP187" s="18">
        <v>0</v>
      </c>
      <c r="BQ187" s="18">
        <v>0</v>
      </c>
      <c r="BR187" s="18">
        <v>0</v>
      </c>
      <c r="BS187" s="18">
        <v>0</v>
      </c>
      <c r="BT187" s="18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1</v>
      </c>
      <c r="BZ187" s="18">
        <v>0.6</v>
      </c>
      <c r="CA187" s="18">
        <v>0</v>
      </c>
      <c r="CB187" s="18">
        <v>1</v>
      </c>
      <c r="CC187" s="18">
        <v>0</v>
      </c>
      <c r="CD187" s="18">
        <v>0</v>
      </c>
      <c r="CE187" s="18">
        <v>0</v>
      </c>
      <c r="CF187" s="18">
        <v>0</v>
      </c>
      <c r="CG187" s="18">
        <v>1</v>
      </c>
      <c r="CH187" s="18">
        <v>0</v>
      </c>
      <c r="CI187" s="18">
        <v>1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1</v>
      </c>
      <c r="CR187" s="18">
        <v>0</v>
      </c>
      <c r="CS187" s="18">
        <v>3</v>
      </c>
      <c r="CT187" s="18">
        <v>0</v>
      </c>
      <c r="CU187" s="18">
        <v>1</v>
      </c>
      <c r="CV187" s="18">
        <v>0</v>
      </c>
      <c r="CW187" s="18">
        <v>1</v>
      </c>
      <c r="CX187" s="18">
        <v>0</v>
      </c>
      <c r="CY187" s="18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>
        <v>0</v>
      </c>
      <c r="DF187" s="18">
        <v>0</v>
      </c>
      <c r="DG187" s="18">
        <v>0</v>
      </c>
      <c r="DH187" s="18">
        <v>0</v>
      </c>
      <c r="DI187" s="18">
        <v>1</v>
      </c>
      <c r="DJ187" s="18">
        <v>0.5</v>
      </c>
      <c r="DK187" s="18">
        <v>0</v>
      </c>
      <c r="DL187" s="18">
        <v>0</v>
      </c>
    </row>
    <row r="188" spans="1:116" s="5" customFormat="1" x14ac:dyDescent="0.15">
      <c r="A188" s="13" t="s">
        <v>145</v>
      </c>
      <c r="B188" s="13" t="s">
        <v>264</v>
      </c>
      <c r="C188" s="13" t="s">
        <v>733</v>
      </c>
      <c r="D188" s="22" t="s">
        <v>735</v>
      </c>
      <c r="E188" s="18" t="s">
        <v>146</v>
      </c>
      <c r="F188" s="18" t="s">
        <v>265</v>
      </c>
      <c r="G188" s="18" t="s">
        <v>734</v>
      </c>
      <c r="H188" s="18" t="s">
        <v>1185</v>
      </c>
      <c r="I188" s="18">
        <v>1</v>
      </c>
      <c r="J188" s="18">
        <v>0</v>
      </c>
      <c r="K188" s="18">
        <v>0</v>
      </c>
      <c r="L188" s="18">
        <v>0</v>
      </c>
      <c r="M188" s="18">
        <v>10</v>
      </c>
      <c r="N188" s="18">
        <v>1.9</v>
      </c>
      <c r="O188" s="18">
        <v>5</v>
      </c>
      <c r="P188" s="18">
        <v>0</v>
      </c>
      <c r="Q188" s="18">
        <v>5</v>
      </c>
      <c r="R188" s="18">
        <v>0</v>
      </c>
      <c r="S188" s="18">
        <v>0</v>
      </c>
      <c r="T188" s="18">
        <v>0</v>
      </c>
      <c r="U188" s="18">
        <v>1</v>
      </c>
      <c r="V188" s="18">
        <v>0</v>
      </c>
      <c r="W188" s="18">
        <v>4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3</v>
      </c>
      <c r="AD188" s="18">
        <v>0</v>
      </c>
      <c r="AE188" s="18">
        <v>2</v>
      </c>
      <c r="AF188" s="18">
        <v>1</v>
      </c>
      <c r="AG188" s="18">
        <v>0</v>
      </c>
      <c r="AH188" s="18">
        <v>0</v>
      </c>
      <c r="AI188" s="18">
        <v>0</v>
      </c>
      <c r="AJ188" s="18">
        <v>0</v>
      </c>
      <c r="AK188" s="18">
        <v>7</v>
      </c>
      <c r="AL188" s="18">
        <v>0</v>
      </c>
      <c r="AM188" s="18">
        <v>3</v>
      </c>
      <c r="AN188" s="18">
        <v>0</v>
      </c>
      <c r="AO188" s="18">
        <v>2</v>
      </c>
      <c r="AP188" s="18">
        <v>0</v>
      </c>
      <c r="AQ188" s="18">
        <v>0</v>
      </c>
      <c r="AR188" s="18">
        <v>0</v>
      </c>
      <c r="AS188" s="18">
        <v>1</v>
      </c>
      <c r="AT188" s="18">
        <v>0</v>
      </c>
      <c r="AU188" s="18">
        <v>4</v>
      </c>
      <c r="AV188" s="18">
        <v>0</v>
      </c>
      <c r="AW188" s="18">
        <v>0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2</v>
      </c>
      <c r="BF188" s="18">
        <v>0</v>
      </c>
      <c r="BG188" s="18">
        <v>2</v>
      </c>
      <c r="BH188" s="18">
        <v>0</v>
      </c>
      <c r="BI188" s="18">
        <v>1</v>
      </c>
      <c r="BJ188" s="18">
        <v>0</v>
      </c>
      <c r="BK188" s="18">
        <v>0</v>
      </c>
      <c r="BL188" s="18">
        <v>0</v>
      </c>
      <c r="BM188" s="18">
        <v>0</v>
      </c>
      <c r="BN188" s="18">
        <v>0</v>
      </c>
      <c r="BO188" s="18">
        <v>0</v>
      </c>
      <c r="BP188" s="18">
        <v>0</v>
      </c>
      <c r="BQ188" s="18">
        <v>0</v>
      </c>
      <c r="BR188" s="18">
        <v>0</v>
      </c>
      <c r="BS188" s="18">
        <v>0</v>
      </c>
      <c r="BT188" s="18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1</v>
      </c>
      <c r="BZ188" s="18">
        <v>1.9</v>
      </c>
      <c r="CA188" s="18">
        <v>0</v>
      </c>
      <c r="CB188" s="18">
        <v>0</v>
      </c>
      <c r="CC188" s="18">
        <v>2</v>
      </c>
      <c r="CD188" s="18">
        <v>0</v>
      </c>
      <c r="CE188" s="18">
        <v>0</v>
      </c>
      <c r="CF188" s="18">
        <v>0</v>
      </c>
      <c r="CG188" s="18">
        <v>0</v>
      </c>
      <c r="CH188" s="18">
        <v>0</v>
      </c>
      <c r="CI188" s="18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18">
        <v>0</v>
      </c>
      <c r="CU188" s="18">
        <v>0</v>
      </c>
      <c r="CV188" s="18">
        <v>0</v>
      </c>
      <c r="CW188" s="18">
        <v>0</v>
      </c>
      <c r="CX188" s="18">
        <v>0</v>
      </c>
      <c r="CY188" s="18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>
        <v>0</v>
      </c>
      <c r="DF188" s="18">
        <v>0</v>
      </c>
      <c r="DG188" s="18">
        <v>0</v>
      </c>
      <c r="DH188" s="18">
        <v>0</v>
      </c>
      <c r="DI188" s="18">
        <v>0</v>
      </c>
      <c r="DJ188" s="18">
        <v>0</v>
      </c>
      <c r="DK188" s="18">
        <v>0</v>
      </c>
      <c r="DL188" s="18">
        <v>0</v>
      </c>
    </row>
    <row r="189" spans="1:116" s="5" customFormat="1" x14ac:dyDescent="0.15">
      <c r="A189" s="13" t="s">
        <v>145</v>
      </c>
      <c r="B189" s="13" t="s">
        <v>264</v>
      </c>
      <c r="C189" s="13" t="s">
        <v>736</v>
      </c>
      <c r="D189" s="22" t="s">
        <v>738</v>
      </c>
      <c r="E189" s="18" t="s">
        <v>146</v>
      </c>
      <c r="F189" s="18" t="s">
        <v>265</v>
      </c>
      <c r="G189" s="18" t="s">
        <v>737</v>
      </c>
      <c r="H189" s="18" t="s">
        <v>1185</v>
      </c>
      <c r="I189" s="18">
        <v>1</v>
      </c>
      <c r="J189" s="18">
        <v>0</v>
      </c>
      <c r="K189" s="18">
        <v>0</v>
      </c>
      <c r="L189" s="18">
        <v>0</v>
      </c>
      <c r="M189" s="18">
        <v>2</v>
      </c>
      <c r="N189" s="18">
        <v>4</v>
      </c>
      <c r="O189" s="18">
        <v>0</v>
      </c>
      <c r="P189" s="18">
        <v>2</v>
      </c>
      <c r="Q189" s="18">
        <v>0</v>
      </c>
      <c r="R189" s="18">
        <v>0</v>
      </c>
      <c r="S189" s="18">
        <v>0</v>
      </c>
      <c r="T189" s="18">
        <v>0</v>
      </c>
      <c r="U189" s="18">
        <v>2</v>
      </c>
      <c r="V189" s="18">
        <v>4</v>
      </c>
      <c r="W189" s="18">
        <v>1</v>
      </c>
      <c r="X189" s="18">
        <v>1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2</v>
      </c>
      <c r="AL189" s="18">
        <v>3</v>
      </c>
      <c r="AM189" s="18">
        <v>0</v>
      </c>
      <c r="AN189" s="18">
        <v>2</v>
      </c>
      <c r="AO189" s="18">
        <v>0</v>
      </c>
      <c r="AP189" s="18">
        <v>0</v>
      </c>
      <c r="AQ189" s="18">
        <v>0</v>
      </c>
      <c r="AR189" s="18">
        <v>0</v>
      </c>
      <c r="AS189" s="18">
        <v>2</v>
      </c>
      <c r="AT189" s="18">
        <v>4</v>
      </c>
      <c r="AU189" s="18">
        <v>1</v>
      </c>
      <c r="AV189" s="18">
        <v>1</v>
      </c>
      <c r="AW189" s="18">
        <v>0</v>
      </c>
      <c r="AX189" s="18">
        <v>0</v>
      </c>
      <c r="AY189" s="18">
        <v>0</v>
      </c>
      <c r="AZ189" s="18">
        <v>0</v>
      </c>
      <c r="BA189" s="18">
        <v>0</v>
      </c>
      <c r="BB189" s="18">
        <v>0</v>
      </c>
      <c r="BC189" s="18">
        <v>0</v>
      </c>
      <c r="BD189" s="18">
        <v>0</v>
      </c>
      <c r="BE189" s="18">
        <v>0</v>
      </c>
      <c r="BF189" s="18">
        <v>0</v>
      </c>
      <c r="BG189" s="18">
        <v>0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18">
        <v>0</v>
      </c>
      <c r="BO189" s="18">
        <v>0</v>
      </c>
      <c r="BP189" s="18">
        <v>0</v>
      </c>
      <c r="BQ189" s="18">
        <v>0</v>
      </c>
      <c r="BR189" s="18">
        <v>0</v>
      </c>
      <c r="BS189" s="18">
        <v>0</v>
      </c>
      <c r="BT189" s="18">
        <v>0</v>
      </c>
      <c r="BU189" s="18">
        <v>0</v>
      </c>
      <c r="BV189" s="18">
        <v>0</v>
      </c>
      <c r="BW189" s="18">
        <v>0</v>
      </c>
      <c r="BX189" s="18">
        <v>0</v>
      </c>
      <c r="BY189" s="18">
        <v>0</v>
      </c>
      <c r="BZ189" s="18">
        <v>1</v>
      </c>
      <c r="CA189" s="18">
        <v>0</v>
      </c>
      <c r="CB189" s="18">
        <v>0</v>
      </c>
      <c r="CC189" s="18">
        <v>0</v>
      </c>
      <c r="CD189" s="18">
        <v>0</v>
      </c>
      <c r="CE189" s="18">
        <v>0</v>
      </c>
      <c r="CF189" s="18">
        <v>0</v>
      </c>
      <c r="CG189" s="18">
        <v>0</v>
      </c>
      <c r="CH189" s="18">
        <v>0</v>
      </c>
      <c r="CI189" s="18">
        <v>0</v>
      </c>
      <c r="CJ189" s="18">
        <v>0</v>
      </c>
      <c r="CK189" s="18">
        <v>0</v>
      </c>
      <c r="CL189" s="18">
        <v>0</v>
      </c>
      <c r="CM189" s="18">
        <v>0</v>
      </c>
      <c r="CN189" s="18">
        <v>0</v>
      </c>
      <c r="CO189" s="18">
        <v>0</v>
      </c>
      <c r="CP189" s="18">
        <v>0</v>
      </c>
      <c r="CQ189" s="18">
        <v>0</v>
      </c>
      <c r="CR189" s="18">
        <v>0</v>
      </c>
      <c r="CS189" s="18">
        <v>0</v>
      </c>
      <c r="CT189" s="18">
        <v>0</v>
      </c>
      <c r="CU189" s="18">
        <v>0</v>
      </c>
      <c r="CV189" s="18">
        <v>0</v>
      </c>
      <c r="CW189" s="18">
        <v>0</v>
      </c>
      <c r="CX189" s="18">
        <v>0</v>
      </c>
      <c r="CY189" s="18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>
        <v>0</v>
      </c>
      <c r="DF189" s="18">
        <v>0</v>
      </c>
      <c r="DG189" s="18">
        <v>0</v>
      </c>
      <c r="DH189" s="18">
        <v>0</v>
      </c>
      <c r="DI189" s="18">
        <v>0</v>
      </c>
      <c r="DJ189" s="18">
        <v>0</v>
      </c>
      <c r="DK189" s="18">
        <v>0</v>
      </c>
      <c r="DL189" s="18">
        <v>0</v>
      </c>
    </row>
    <row r="190" spans="1:116" s="5" customFormat="1" x14ac:dyDescent="0.15">
      <c r="A190" s="13" t="s">
        <v>145</v>
      </c>
      <c r="B190" s="13" t="s">
        <v>264</v>
      </c>
      <c r="C190" s="13" t="s">
        <v>739</v>
      </c>
      <c r="D190" s="22" t="s">
        <v>741</v>
      </c>
      <c r="E190" s="18" t="s">
        <v>146</v>
      </c>
      <c r="F190" s="18" t="s">
        <v>265</v>
      </c>
      <c r="G190" s="18" t="s">
        <v>740</v>
      </c>
      <c r="H190" s="18" t="s">
        <v>1185</v>
      </c>
      <c r="I190" s="18">
        <v>1</v>
      </c>
      <c r="J190" s="18">
        <v>0</v>
      </c>
      <c r="K190" s="18">
        <v>0</v>
      </c>
      <c r="L190" s="18">
        <v>0</v>
      </c>
      <c r="M190" s="18">
        <v>1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3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1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0</v>
      </c>
      <c r="AX190" s="18">
        <v>0</v>
      </c>
      <c r="AY190" s="18">
        <v>0</v>
      </c>
      <c r="AZ190" s="18">
        <v>0</v>
      </c>
      <c r="BA190" s="18">
        <v>0</v>
      </c>
      <c r="BB190" s="18">
        <v>0</v>
      </c>
      <c r="BC190" s="18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18">
        <v>0</v>
      </c>
      <c r="BO190" s="18">
        <v>0</v>
      </c>
      <c r="BP190" s="18">
        <v>0</v>
      </c>
      <c r="BQ190" s="18">
        <v>0</v>
      </c>
      <c r="BR190" s="18">
        <v>0</v>
      </c>
      <c r="BS190" s="18">
        <v>0</v>
      </c>
      <c r="BT190" s="18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1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18">
        <v>0</v>
      </c>
      <c r="CF190" s="18">
        <v>0</v>
      </c>
      <c r="CG190" s="18">
        <v>3</v>
      </c>
      <c r="CH190" s="18">
        <v>0</v>
      </c>
      <c r="CI190" s="18">
        <v>0</v>
      </c>
      <c r="CJ190" s="18">
        <v>0</v>
      </c>
      <c r="CK190" s="18">
        <v>0</v>
      </c>
      <c r="CL190" s="18">
        <v>0</v>
      </c>
      <c r="CM190" s="18">
        <v>0</v>
      </c>
      <c r="CN190" s="18">
        <v>0</v>
      </c>
      <c r="CO190" s="18">
        <v>0</v>
      </c>
      <c r="CP190" s="18">
        <v>0</v>
      </c>
      <c r="CQ190" s="18">
        <v>0</v>
      </c>
      <c r="CR190" s="18">
        <v>0</v>
      </c>
      <c r="CS190" s="18">
        <v>0</v>
      </c>
      <c r="CT190" s="18">
        <v>0</v>
      </c>
      <c r="CU190" s="18">
        <v>0</v>
      </c>
      <c r="CV190" s="18">
        <v>0</v>
      </c>
      <c r="CW190" s="18">
        <v>0</v>
      </c>
      <c r="CX190" s="18">
        <v>0</v>
      </c>
      <c r="CY190" s="18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0</v>
      </c>
      <c r="DF190" s="18">
        <v>0</v>
      </c>
      <c r="DG190" s="18">
        <v>0</v>
      </c>
      <c r="DH190" s="18">
        <v>0</v>
      </c>
      <c r="DI190" s="18">
        <v>0</v>
      </c>
      <c r="DJ190" s="18">
        <v>0</v>
      </c>
      <c r="DK190" s="18">
        <v>0</v>
      </c>
      <c r="DL190" s="18">
        <v>0</v>
      </c>
    </row>
    <row r="191" spans="1:116" s="5" customFormat="1" x14ac:dyDescent="0.15">
      <c r="A191" s="13" t="s">
        <v>145</v>
      </c>
      <c r="B191" s="13" t="s">
        <v>264</v>
      </c>
      <c r="C191" s="13" t="s">
        <v>742</v>
      </c>
      <c r="D191" s="22" t="s">
        <v>744</v>
      </c>
      <c r="E191" s="18" t="s">
        <v>146</v>
      </c>
      <c r="F191" s="18" t="s">
        <v>265</v>
      </c>
      <c r="G191" s="18" t="s">
        <v>743</v>
      </c>
      <c r="H191" s="18" t="s">
        <v>1185</v>
      </c>
      <c r="I191" s="18">
        <v>2</v>
      </c>
      <c r="J191" s="18">
        <v>0</v>
      </c>
      <c r="K191" s="18">
        <v>0</v>
      </c>
      <c r="L191" s="18">
        <v>0</v>
      </c>
      <c r="M191" s="18">
        <v>1</v>
      </c>
      <c r="N191" s="18">
        <v>0</v>
      </c>
      <c r="O191" s="18">
        <v>7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18">
        <v>0</v>
      </c>
      <c r="BO191" s="18">
        <v>0</v>
      </c>
      <c r="BP191" s="18">
        <v>0</v>
      </c>
      <c r="BQ191" s="18">
        <v>0</v>
      </c>
      <c r="BR191" s="18">
        <v>0</v>
      </c>
      <c r="BS191" s="18">
        <v>0</v>
      </c>
      <c r="BT191" s="18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1</v>
      </c>
      <c r="BZ191" s="18">
        <v>0</v>
      </c>
      <c r="CA191" s="18">
        <v>7</v>
      </c>
      <c r="CB191" s="18">
        <v>0</v>
      </c>
      <c r="CC191" s="18">
        <v>0</v>
      </c>
      <c r="CD191" s="18">
        <v>0</v>
      </c>
      <c r="CE191" s="18">
        <v>0</v>
      </c>
      <c r="CF191" s="18">
        <v>0</v>
      </c>
      <c r="CG191" s="18">
        <v>0</v>
      </c>
      <c r="CH191" s="18">
        <v>0</v>
      </c>
      <c r="CI191" s="18">
        <v>0</v>
      </c>
      <c r="CJ191" s="18">
        <v>0</v>
      </c>
      <c r="CK191" s="18">
        <v>0</v>
      </c>
      <c r="CL191" s="18">
        <v>0</v>
      </c>
      <c r="CM191" s="18">
        <v>0</v>
      </c>
      <c r="CN191" s="18">
        <v>0</v>
      </c>
      <c r="CO191" s="18">
        <v>0</v>
      </c>
      <c r="CP191" s="18">
        <v>0</v>
      </c>
      <c r="CQ191" s="18">
        <v>0</v>
      </c>
      <c r="CR191" s="18">
        <v>0</v>
      </c>
      <c r="CS191" s="18">
        <v>0</v>
      </c>
      <c r="CT191" s="18">
        <v>0</v>
      </c>
      <c r="CU191" s="18">
        <v>0</v>
      </c>
      <c r="CV191" s="18">
        <v>0</v>
      </c>
      <c r="CW191" s="18">
        <v>0</v>
      </c>
      <c r="CX191" s="18">
        <v>0</v>
      </c>
      <c r="CY191" s="18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>
        <v>0</v>
      </c>
      <c r="DF191" s="18">
        <v>0</v>
      </c>
      <c r="DG191" s="18">
        <v>0</v>
      </c>
      <c r="DH191" s="18">
        <v>0</v>
      </c>
      <c r="DI191" s="18">
        <v>0</v>
      </c>
      <c r="DJ191" s="18">
        <v>0</v>
      </c>
      <c r="DK191" s="18">
        <v>0</v>
      </c>
      <c r="DL191" s="18">
        <v>0</v>
      </c>
    </row>
    <row r="192" spans="1:116" s="5" customFormat="1" x14ac:dyDescent="0.15">
      <c r="A192" s="13" t="s">
        <v>145</v>
      </c>
      <c r="B192" s="13" t="s">
        <v>272</v>
      </c>
      <c r="C192" s="13" t="s">
        <v>745</v>
      </c>
      <c r="D192" s="22" t="s">
        <v>747</v>
      </c>
      <c r="E192" s="18" t="s">
        <v>146</v>
      </c>
      <c r="F192" s="18" t="s">
        <v>273</v>
      </c>
      <c r="G192" s="18" t="s">
        <v>746</v>
      </c>
      <c r="H192" s="18" t="s">
        <v>1185</v>
      </c>
      <c r="I192" s="18">
        <v>5</v>
      </c>
      <c r="J192" s="18">
        <v>0</v>
      </c>
      <c r="K192" s="18">
        <v>0</v>
      </c>
      <c r="L192" s="18">
        <v>0</v>
      </c>
      <c r="M192" s="18">
        <v>2</v>
      </c>
      <c r="N192" s="18">
        <v>0.5</v>
      </c>
      <c r="O192" s="18">
        <v>9</v>
      </c>
      <c r="P192" s="18">
        <v>1.6</v>
      </c>
      <c r="Q192" s="18">
        <v>7</v>
      </c>
      <c r="R192" s="18">
        <v>0</v>
      </c>
      <c r="S192" s="18">
        <v>14</v>
      </c>
      <c r="T192" s="18">
        <v>1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1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2</v>
      </c>
      <c r="AL192" s="18">
        <v>0</v>
      </c>
      <c r="AM192" s="18">
        <v>9</v>
      </c>
      <c r="AN192" s="18">
        <v>0.6</v>
      </c>
      <c r="AO192" s="18">
        <v>7</v>
      </c>
      <c r="AP192" s="18">
        <v>0</v>
      </c>
      <c r="AQ192" s="18">
        <v>14</v>
      </c>
      <c r="AR192" s="18">
        <v>1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18">
        <v>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18">
        <v>0</v>
      </c>
      <c r="BO192" s="18">
        <v>0</v>
      </c>
      <c r="BP192" s="18">
        <v>0</v>
      </c>
      <c r="BQ192" s="18">
        <v>0</v>
      </c>
      <c r="BR192" s="18">
        <v>0</v>
      </c>
      <c r="BS192" s="18">
        <v>0</v>
      </c>
      <c r="BT192" s="18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0.5</v>
      </c>
      <c r="CA192" s="18">
        <v>0</v>
      </c>
      <c r="CB192" s="18">
        <v>1</v>
      </c>
      <c r="CC192" s="18">
        <v>0</v>
      </c>
      <c r="CD192" s="18">
        <v>0</v>
      </c>
      <c r="CE192" s="18">
        <v>0</v>
      </c>
      <c r="CF192" s="18">
        <v>0</v>
      </c>
      <c r="CG192" s="18">
        <v>0</v>
      </c>
      <c r="CH192" s="18">
        <v>0</v>
      </c>
      <c r="CI192" s="18">
        <v>0</v>
      </c>
      <c r="CJ192" s="18">
        <v>0</v>
      </c>
      <c r="CK192" s="18">
        <v>0</v>
      </c>
      <c r="CL192" s="18">
        <v>0</v>
      </c>
      <c r="CM192" s="18">
        <v>1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>
        <v>0</v>
      </c>
      <c r="CT192" s="18">
        <v>0</v>
      </c>
      <c r="CU192" s="18">
        <v>0</v>
      </c>
      <c r="CV192" s="18">
        <v>0</v>
      </c>
      <c r="CW192" s="18">
        <v>0</v>
      </c>
      <c r="CX192" s="18">
        <v>0</v>
      </c>
      <c r="CY192" s="18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>
        <v>0</v>
      </c>
      <c r="DF192" s="18">
        <v>0</v>
      </c>
      <c r="DG192" s="18">
        <v>0</v>
      </c>
      <c r="DH192" s="18">
        <v>0</v>
      </c>
      <c r="DI192" s="18">
        <v>0</v>
      </c>
      <c r="DJ192" s="18">
        <v>0</v>
      </c>
      <c r="DK192" s="18">
        <v>0</v>
      </c>
      <c r="DL192" s="18">
        <v>0</v>
      </c>
    </row>
    <row r="193" spans="1:116" s="5" customFormat="1" x14ac:dyDescent="0.15">
      <c r="A193" s="13" t="s">
        <v>145</v>
      </c>
      <c r="B193" s="13" t="s">
        <v>272</v>
      </c>
      <c r="C193" s="13" t="s">
        <v>748</v>
      </c>
      <c r="D193" s="22" t="s">
        <v>750</v>
      </c>
      <c r="E193" s="18" t="s">
        <v>146</v>
      </c>
      <c r="F193" s="18" t="s">
        <v>273</v>
      </c>
      <c r="G193" s="18" t="s">
        <v>749</v>
      </c>
      <c r="H193" s="18" t="s">
        <v>1185</v>
      </c>
      <c r="I193" s="18">
        <v>1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4</v>
      </c>
      <c r="P193" s="18">
        <v>0</v>
      </c>
      <c r="Q193" s="18">
        <v>1</v>
      </c>
      <c r="R193" s="18">
        <v>0.5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4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0</v>
      </c>
      <c r="AZ193" s="18">
        <v>0</v>
      </c>
      <c r="BA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18">
        <v>0</v>
      </c>
      <c r="BO193" s="18">
        <v>0</v>
      </c>
      <c r="BP193" s="18">
        <v>0</v>
      </c>
      <c r="BQ193" s="18">
        <v>0</v>
      </c>
      <c r="BR193" s="18">
        <v>0</v>
      </c>
      <c r="BS193" s="18">
        <v>0</v>
      </c>
      <c r="BT193" s="18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1</v>
      </c>
      <c r="CD193" s="18">
        <v>0.5</v>
      </c>
      <c r="CE193" s="18">
        <v>0</v>
      </c>
      <c r="CF193" s="18">
        <v>0</v>
      </c>
      <c r="CG193" s="18">
        <v>0</v>
      </c>
      <c r="CH193" s="18">
        <v>0</v>
      </c>
      <c r="CI193" s="18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>
        <v>0</v>
      </c>
      <c r="CT193" s="18">
        <v>0</v>
      </c>
      <c r="CU193" s="18">
        <v>0</v>
      </c>
      <c r="CV193" s="18">
        <v>0</v>
      </c>
      <c r="CW193" s="18">
        <v>0</v>
      </c>
      <c r="CX193" s="18">
        <v>0</v>
      </c>
      <c r="CY193" s="18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>
        <v>0</v>
      </c>
      <c r="DF193" s="18">
        <v>0</v>
      </c>
      <c r="DG193" s="18">
        <v>0</v>
      </c>
      <c r="DH193" s="18">
        <v>0</v>
      </c>
      <c r="DI193" s="18">
        <v>0</v>
      </c>
      <c r="DJ193" s="18">
        <v>0</v>
      </c>
      <c r="DK193" s="18">
        <v>0</v>
      </c>
      <c r="DL193" s="18">
        <v>0</v>
      </c>
    </row>
    <row r="194" spans="1:116" s="5" customFormat="1" x14ac:dyDescent="0.15">
      <c r="A194" s="13" t="s">
        <v>145</v>
      </c>
      <c r="B194" s="13" t="s">
        <v>272</v>
      </c>
      <c r="C194" s="13" t="s">
        <v>751</v>
      </c>
      <c r="D194" s="22" t="s">
        <v>753</v>
      </c>
      <c r="E194" s="18" t="s">
        <v>146</v>
      </c>
      <c r="F194" s="18" t="s">
        <v>273</v>
      </c>
      <c r="G194" s="18" t="s">
        <v>752</v>
      </c>
      <c r="H194" s="18" t="s">
        <v>1185</v>
      </c>
      <c r="I194" s="18">
        <v>2</v>
      </c>
      <c r="J194" s="18">
        <v>0</v>
      </c>
      <c r="K194" s="18">
        <v>0</v>
      </c>
      <c r="L194" s="18">
        <v>0</v>
      </c>
      <c r="M194" s="18">
        <v>12</v>
      </c>
      <c r="N194" s="18">
        <v>0</v>
      </c>
      <c r="O194" s="18">
        <v>5</v>
      </c>
      <c r="P194" s="18">
        <v>0</v>
      </c>
      <c r="Q194" s="18">
        <v>2</v>
      </c>
      <c r="R194" s="18">
        <v>2.4</v>
      </c>
      <c r="S194" s="18">
        <v>0</v>
      </c>
      <c r="T194" s="18">
        <v>0</v>
      </c>
      <c r="U194" s="18">
        <v>4</v>
      </c>
      <c r="V194" s="18">
        <v>0</v>
      </c>
      <c r="W194" s="18">
        <v>2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3</v>
      </c>
      <c r="AD194" s="18">
        <v>0</v>
      </c>
      <c r="AE194" s="18">
        <v>1</v>
      </c>
      <c r="AF194" s="18">
        <v>0</v>
      </c>
      <c r="AG194" s="18">
        <v>0</v>
      </c>
      <c r="AH194" s="18">
        <v>0</v>
      </c>
      <c r="AI194" s="18">
        <v>1</v>
      </c>
      <c r="AJ194" s="18">
        <v>0</v>
      </c>
      <c r="AK194" s="18">
        <v>7</v>
      </c>
      <c r="AL194" s="18">
        <v>0</v>
      </c>
      <c r="AM194" s="18">
        <v>5</v>
      </c>
      <c r="AN194" s="18">
        <v>0</v>
      </c>
      <c r="AO194" s="18">
        <v>2</v>
      </c>
      <c r="AP194" s="18">
        <v>0.8</v>
      </c>
      <c r="AQ194" s="18">
        <v>0</v>
      </c>
      <c r="AR194" s="18">
        <v>0</v>
      </c>
      <c r="AS194" s="18">
        <v>2</v>
      </c>
      <c r="AT194" s="18">
        <v>0</v>
      </c>
      <c r="AU194" s="18">
        <v>1</v>
      </c>
      <c r="AV194" s="18">
        <v>0</v>
      </c>
      <c r="AW194" s="18">
        <v>0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1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18">
        <v>0</v>
      </c>
      <c r="BO194" s="18">
        <v>0</v>
      </c>
      <c r="BP194" s="18">
        <v>0</v>
      </c>
      <c r="BQ194" s="18">
        <v>0</v>
      </c>
      <c r="BR194" s="18">
        <v>0</v>
      </c>
      <c r="BS194" s="18">
        <v>0</v>
      </c>
      <c r="BT194" s="18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5</v>
      </c>
      <c r="BZ194" s="18">
        <v>0</v>
      </c>
      <c r="CA194" s="18">
        <v>0</v>
      </c>
      <c r="CB194" s="18">
        <v>0</v>
      </c>
      <c r="CC194" s="18">
        <v>0</v>
      </c>
      <c r="CD194" s="18">
        <v>0.4</v>
      </c>
      <c r="CE194" s="18">
        <v>0</v>
      </c>
      <c r="CF194" s="18">
        <v>0</v>
      </c>
      <c r="CG194" s="18">
        <v>1</v>
      </c>
      <c r="CH194" s="18">
        <v>0</v>
      </c>
      <c r="CI194" s="18">
        <v>1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18">
        <v>0</v>
      </c>
      <c r="CU194" s="18">
        <v>0</v>
      </c>
      <c r="CV194" s="18">
        <v>0</v>
      </c>
      <c r="CW194" s="18">
        <v>0</v>
      </c>
      <c r="CX194" s="18">
        <v>1.2</v>
      </c>
      <c r="CY194" s="18">
        <v>0</v>
      </c>
      <c r="CZ194" s="18">
        <v>0</v>
      </c>
      <c r="DA194" s="18">
        <v>1</v>
      </c>
      <c r="DB194" s="18">
        <v>0</v>
      </c>
      <c r="DC194" s="18">
        <v>0</v>
      </c>
      <c r="DD194" s="18">
        <v>0</v>
      </c>
      <c r="DE194" s="18">
        <v>0</v>
      </c>
      <c r="DF194" s="18">
        <v>0</v>
      </c>
      <c r="DG194" s="18">
        <v>0</v>
      </c>
      <c r="DH194" s="18">
        <v>0</v>
      </c>
      <c r="DI194" s="18">
        <v>0</v>
      </c>
      <c r="DJ194" s="18">
        <v>0</v>
      </c>
      <c r="DK194" s="18">
        <v>0</v>
      </c>
      <c r="DL194" s="18">
        <v>0</v>
      </c>
    </row>
    <row r="195" spans="1:116" s="5" customFormat="1" x14ac:dyDescent="0.15">
      <c r="A195" s="13" t="s">
        <v>145</v>
      </c>
      <c r="B195" s="13" t="s">
        <v>272</v>
      </c>
      <c r="C195" s="13" t="s">
        <v>754</v>
      </c>
      <c r="D195" s="22" t="s">
        <v>756</v>
      </c>
      <c r="E195" s="18" t="s">
        <v>146</v>
      </c>
      <c r="F195" s="18" t="s">
        <v>273</v>
      </c>
      <c r="G195" s="18" t="s">
        <v>755</v>
      </c>
      <c r="H195" s="18" t="s">
        <v>1185</v>
      </c>
      <c r="I195" s="18">
        <v>1</v>
      </c>
      <c r="J195" s="18">
        <v>0.1</v>
      </c>
      <c r="K195" s="18">
        <v>0</v>
      </c>
      <c r="L195" s="18">
        <v>0</v>
      </c>
      <c r="M195" s="18">
        <v>3</v>
      </c>
      <c r="N195" s="18">
        <v>1.2</v>
      </c>
      <c r="O195" s="18">
        <v>5</v>
      </c>
      <c r="P195" s="18">
        <v>1.4</v>
      </c>
      <c r="Q195" s="18">
        <v>5</v>
      </c>
      <c r="R195" s="18">
        <v>1</v>
      </c>
      <c r="S195" s="18">
        <v>0</v>
      </c>
      <c r="T195" s="18">
        <v>0</v>
      </c>
      <c r="U195" s="18">
        <v>4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3</v>
      </c>
      <c r="AL195" s="18">
        <v>0.4</v>
      </c>
      <c r="AM195" s="18">
        <v>4</v>
      </c>
      <c r="AN195" s="18">
        <v>0.6</v>
      </c>
      <c r="AO195" s="18">
        <v>5</v>
      </c>
      <c r="AP195" s="18">
        <v>1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0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18">
        <v>0</v>
      </c>
      <c r="BO195" s="18">
        <v>0</v>
      </c>
      <c r="BP195" s="18">
        <v>0</v>
      </c>
      <c r="BQ195" s="18">
        <v>0</v>
      </c>
      <c r="BR195" s="18">
        <v>0</v>
      </c>
      <c r="BS195" s="18">
        <v>0</v>
      </c>
      <c r="BT195" s="18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0.8</v>
      </c>
      <c r="CA195" s="18">
        <v>1</v>
      </c>
      <c r="CB195" s="18">
        <v>0.8</v>
      </c>
      <c r="CC195" s="18">
        <v>0</v>
      </c>
      <c r="CD195" s="18">
        <v>0</v>
      </c>
      <c r="CE195" s="18">
        <v>0</v>
      </c>
      <c r="CF195" s="18">
        <v>0</v>
      </c>
      <c r="CG195" s="18">
        <v>4</v>
      </c>
      <c r="CH195" s="18">
        <v>0</v>
      </c>
      <c r="CI195" s="18">
        <v>0</v>
      </c>
      <c r="CJ195" s="18">
        <v>0</v>
      </c>
      <c r="CK195" s="18">
        <v>0</v>
      </c>
      <c r="CL195" s="18">
        <v>0</v>
      </c>
      <c r="CM195" s="18">
        <v>0</v>
      </c>
      <c r="CN195" s="18">
        <v>0</v>
      </c>
      <c r="CO195" s="18">
        <v>0</v>
      </c>
      <c r="CP195" s="18">
        <v>0</v>
      </c>
      <c r="CQ195" s="18">
        <v>0</v>
      </c>
      <c r="CR195" s="18">
        <v>0</v>
      </c>
      <c r="CS195" s="18">
        <v>0</v>
      </c>
      <c r="CT195" s="18">
        <v>0</v>
      </c>
      <c r="CU195" s="18">
        <v>0</v>
      </c>
      <c r="CV195" s="18">
        <v>0</v>
      </c>
      <c r="CW195" s="18">
        <v>0</v>
      </c>
      <c r="CX195" s="18">
        <v>0</v>
      </c>
      <c r="CY195" s="18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>
        <v>0</v>
      </c>
      <c r="DG195" s="18">
        <v>0</v>
      </c>
      <c r="DH195" s="18">
        <v>0</v>
      </c>
      <c r="DI195" s="18">
        <v>0</v>
      </c>
      <c r="DJ195" s="18">
        <v>0</v>
      </c>
      <c r="DK195" s="18">
        <v>0</v>
      </c>
      <c r="DL195" s="18">
        <v>0</v>
      </c>
    </row>
    <row r="196" spans="1:116" s="5" customFormat="1" x14ac:dyDescent="0.15">
      <c r="A196" s="13" t="s">
        <v>283</v>
      </c>
      <c r="B196" s="13" t="s">
        <v>285</v>
      </c>
      <c r="C196" s="13" t="s">
        <v>757</v>
      </c>
      <c r="D196" s="22" t="s">
        <v>759</v>
      </c>
      <c r="E196" s="18" t="s">
        <v>284</v>
      </c>
      <c r="F196" s="18" t="s">
        <v>286</v>
      </c>
      <c r="G196" s="18" t="s">
        <v>758</v>
      </c>
      <c r="H196" s="18" t="s">
        <v>1185</v>
      </c>
      <c r="I196" s="18">
        <v>1</v>
      </c>
      <c r="J196" s="18">
        <v>1</v>
      </c>
      <c r="K196" s="18">
        <v>0</v>
      </c>
      <c r="L196" s="18">
        <v>0</v>
      </c>
      <c r="M196" s="18">
        <v>9</v>
      </c>
      <c r="N196" s="18">
        <v>0</v>
      </c>
      <c r="O196" s="18">
        <v>4</v>
      </c>
      <c r="P196" s="18">
        <v>2</v>
      </c>
      <c r="Q196" s="18">
        <v>2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1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9</v>
      </c>
      <c r="AL196" s="18">
        <v>0</v>
      </c>
      <c r="AM196" s="18">
        <v>3</v>
      </c>
      <c r="AN196" s="18">
        <v>0</v>
      </c>
      <c r="AO196" s="18">
        <v>2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18">
        <v>0</v>
      </c>
      <c r="BO196" s="18">
        <v>0</v>
      </c>
      <c r="BP196" s="18">
        <v>0</v>
      </c>
      <c r="BQ196" s="18">
        <v>0</v>
      </c>
      <c r="BR196" s="18">
        <v>0</v>
      </c>
      <c r="BS196" s="18">
        <v>0</v>
      </c>
      <c r="BT196" s="18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1</v>
      </c>
      <c r="CB196" s="18">
        <v>2</v>
      </c>
      <c r="CC196" s="18">
        <v>0</v>
      </c>
      <c r="CD196" s="18">
        <v>0</v>
      </c>
      <c r="CE196" s="18">
        <v>0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18">
        <v>0</v>
      </c>
      <c r="CU196" s="18">
        <v>0</v>
      </c>
      <c r="CV196" s="18">
        <v>0</v>
      </c>
      <c r="CW196" s="18">
        <v>0</v>
      </c>
      <c r="CX196" s="18">
        <v>0</v>
      </c>
      <c r="CY196" s="18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>
        <v>0</v>
      </c>
      <c r="DF196" s="18">
        <v>0</v>
      </c>
      <c r="DG196" s="18">
        <v>0</v>
      </c>
      <c r="DH196" s="18">
        <v>0</v>
      </c>
      <c r="DI196" s="18">
        <v>0</v>
      </c>
      <c r="DJ196" s="18">
        <v>0</v>
      </c>
      <c r="DK196" s="18">
        <v>0</v>
      </c>
      <c r="DL196" s="18">
        <v>0</v>
      </c>
    </row>
    <row r="197" spans="1:116" s="5" customFormat="1" x14ac:dyDescent="0.15">
      <c r="A197" s="13" t="s">
        <v>283</v>
      </c>
      <c r="B197" s="13" t="s">
        <v>285</v>
      </c>
      <c r="C197" s="13" t="s">
        <v>760</v>
      </c>
      <c r="D197" s="22" t="s">
        <v>762</v>
      </c>
      <c r="E197" s="18" t="s">
        <v>284</v>
      </c>
      <c r="F197" s="18" t="s">
        <v>286</v>
      </c>
      <c r="G197" s="18" t="s">
        <v>761</v>
      </c>
      <c r="H197" s="18" t="s">
        <v>1185</v>
      </c>
      <c r="I197" s="18">
        <v>1</v>
      </c>
      <c r="J197" s="18">
        <v>0</v>
      </c>
      <c r="K197" s="18">
        <v>0</v>
      </c>
      <c r="L197" s="18">
        <v>0</v>
      </c>
      <c r="M197" s="18">
        <v>1</v>
      </c>
      <c r="N197" s="18">
        <v>0</v>
      </c>
      <c r="O197" s="18">
        <v>3</v>
      </c>
      <c r="P197" s="18">
        <v>0</v>
      </c>
      <c r="Q197" s="18">
        <v>2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0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0</v>
      </c>
      <c r="BL197" s="18">
        <v>0</v>
      </c>
      <c r="BM197" s="18">
        <v>0</v>
      </c>
      <c r="BN197" s="18">
        <v>0</v>
      </c>
      <c r="BO197" s="18">
        <v>0</v>
      </c>
      <c r="BP197" s="18">
        <v>0</v>
      </c>
      <c r="BQ197" s="18">
        <v>0</v>
      </c>
      <c r="BR197" s="18">
        <v>0</v>
      </c>
      <c r="BS197" s="18">
        <v>0</v>
      </c>
      <c r="BT197" s="18">
        <v>0</v>
      </c>
      <c r="BU197" s="18">
        <v>0</v>
      </c>
      <c r="BV197" s="18">
        <v>0</v>
      </c>
      <c r="BW197" s="18">
        <v>0</v>
      </c>
      <c r="BX197" s="18">
        <v>0</v>
      </c>
      <c r="BY197" s="18">
        <v>1</v>
      </c>
      <c r="BZ197" s="18">
        <v>0</v>
      </c>
      <c r="CA197" s="18">
        <v>3</v>
      </c>
      <c r="CB197" s="18">
        <v>0</v>
      </c>
      <c r="CC197" s="18">
        <v>2</v>
      </c>
      <c r="CD197" s="18">
        <v>0</v>
      </c>
      <c r="CE197" s="18">
        <v>0</v>
      </c>
      <c r="CF197" s="18">
        <v>0</v>
      </c>
      <c r="CG197" s="18">
        <v>0</v>
      </c>
      <c r="CH197" s="18">
        <v>0</v>
      </c>
      <c r="CI197" s="18">
        <v>0</v>
      </c>
      <c r="CJ197" s="18">
        <v>0</v>
      </c>
      <c r="CK197" s="18">
        <v>0</v>
      </c>
      <c r="CL197" s="18">
        <v>0</v>
      </c>
      <c r="CM197" s="18">
        <v>0</v>
      </c>
      <c r="CN197" s="18">
        <v>0</v>
      </c>
      <c r="CO197" s="18">
        <v>0</v>
      </c>
      <c r="CP197" s="18">
        <v>0</v>
      </c>
      <c r="CQ197" s="18">
        <v>0</v>
      </c>
      <c r="CR197" s="18">
        <v>0</v>
      </c>
      <c r="CS197" s="18">
        <v>0</v>
      </c>
      <c r="CT197" s="18">
        <v>0</v>
      </c>
      <c r="CU197" s="18">
        <v>0</v>
      </c>
      <c r="CV197" s="18">
        <v>0</v>
      </c>
      <c r="CW197" s="18">
        <v>0</v>
      </c>
      <c r="CX197" s="18">
        <v>0</v>
      </c>
      <c r="CY197" s="18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>
        <v>0</v>
      </c>
      <c r="DF197" s="18">
        <v>0</v>
      </c>
      <c r="DG197" s="18">
        <v>0</v>
      </c>
      <c r="DH197" s="18">
        <v>0</v>
      </c>
      <c r="DI197" s="18">
        <v>0</v>
      </c>
      <c r="DJ197" s="18">
        <v>0</v>
      </c>
      <c r="DK197" s="18">
        <v>0</v>
      </c>
      <c r="DL197" s="18">
        <v>0</v>
      </c>
    </row>
    <row r="198" spans="1:116" s="5" customFormat="1" x14ac:dyDescent="0.15">
      <c r="A198" s="13" t="s">
        <v>283</v>
      </c>
      <c r="B198" s="13" t="s">
        <v>285</v>
      </c>
      <c r="C198" s="13" t="s">
        <v>763</v>
      </c>
      <c r="D198" s="22" t="s">
        <v>765</v>
      </c>
      <c r="E198" s="18" t="s">
        <v>284</v>
      </c>
      <c r="F198" s="18" t="s">
        <v>286</v>
      </c>
      <c r="G198" s="18" t="s">
        <v>764</v>
      </c>
      <c r="H198" s="18" t="s">
        <v>1185</v>
      </c>
      <c r="I198" s="18">
        <v>1</v>
      </c>
      <c r="J198" s="18">
        <v>0</v>
      </c>
      <c r="K198" s="18">
        <v>0</v>
      </c>
      <c r="L198" s="18">
        <v>0</v>
      </c>
      <c r="M198" s="18">
        <v>4</v>
      </c>
      <c r="N198" s="18">
        <v>0</v>
      </c>
      <c r="O198" s="18">
        <v>10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18">
        <v>0</v>
      </c>
      <c r="BO198" s="18">
        <v>0</v>
      </c>
      <c r="BP198" s="18">
        <v>0</v>
      </c>
      <c r="BQ198" s="18">
        <v>0</v>
      </c>
      <c r="BR198" s="18">
        <v>0</v>
      </c>
      <c r="BS198" s="18">
        <v>0</v>
      </c>
      <c r="BT198" s="18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4</v>
      </c>
      <c r="BZ198" s="18">
        <v>0</v>
      </c>
      <c r="CA198" s="18">
        <v>10</v>
      </c>
      <c r="CB198" s="18">
        <v>0</v>
      </c>
      <c r="CC198" s="18">
        <v>0</v>
      </c>
      <c r="CD198" s="18">
        <v>0</v>
      </c>
      <c r="CE198" s="18">
        <v>0</v>
      </c>
      <c r="CF198" s="18">
        <v>0</v>
      </c>
      <c r="CG198" s="18">
        <v>0</v>
      </c>
      <c r="CH198" s="18">
        <v>0</v>
      </c>
      <c r="CI198" s="18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18">
        <v>0</v>
      </c>
      <c r="CU198" s="18">
        <v>0</v>
      </c>
      <c r="CV198" s="18">
        <v>0</v>
      </c>
      <c r="CW198" s="18">
        <v>0</v>
      </c>
      <c r="CX198" s="18">
        <v>0</v>
      </c>
      <c r="CY198" s="18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>
        <v>0</v>
      </c>
      <c r="DG198" s="18">
        <v>0</v>
      </c>
      <c r="DH198" s="18">
        <v>0</v>
      </c>
      <c r="DI198" s="18">
        <v>0</v>
      </c>
      <c r="DJ198" s="18">
        <v>0</v>
      </c>
      <c r="DK198" s="18">
        <v>0</v>
      </c>
      <c r="DL198" s="18">
        <v>0</v>
      </c>
    </row>
    <row r="199" spans="1:116" s="5" customFormat="1" x14ac:dyDescent="0.15">
      <c r="A199" s="13" t="s">
        <v>283</v>
      </c>
      <c r="B199" s="13" t="s">
        <v>285</v>
      </c>
      <c r="C199" s="13" t="s">
        <v>766</v>
      </c>
      <c r="D199" s="22" t="s">
        <v>768</v>
      </c>
      <c r="E199" s="18" t="s">
        <v>284</v>
      </c>
      <c r="F199" s="18" t="s">
        <v>286</v>
      </c>
      <c r="G199" s="18" t="s">
        <v>767</v>
      </c>
      <c r="H199" s="18" t="s">
        <v>1185</v>
      </c>
      <c r="I199" s="18">
        <v>1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4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18">
        <v>0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2</v>
      </c>
      <c r="CC199" s="18">
        <v>0</v>
      </c>
      <c r="CD199" s="18">
        <v>0</v>
      </c>
      <c r="CE199" s="18">
        <v>0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18">
        <v>0</v>
      </c>
      <c r="CU199" s="18">
        <v>0</v>
      </c>
      <c r="CV199" s="18">
        <v>2</v>
      </c>
      <c r="CW199" s="18">
        <v>0</v>
      </c>
      <c r="CX199" s="18">
        <v>0</v>
      </c>
      <c r="CY199" s="18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>
        <v>0</v>
      </c>
      <c r="DF199" s="18">
        <v>0</v>
      </c>
      <c r="DG199" s="18">
        <v>0</v>
      </c>
      <c r="DH199" s="18">
        <v>0</v>
      </c>
      <c r="DI199" s="18">
        <v>0</v>
      </c>
      <c r="DJ199" s="18">
        <v>0</v>
      </c>
      <c r="DK199" s="18">
        <v>0</v>
      </c>
      <c r="DL199" s="18">
        <v>0</v>
      </c>
    </row>
    <row r="200" spans="1:116" s="5" customFormat="1" x14ac:dyDescent="0.15">
      <c r="A200" s="13" t="s">
        <v>283</v>
      </c>
      <c r="B200" s="13" t="s">
        <v>285</v>
      </c>
      <c r="C200" s="13" t="s">
        <v>769</v>
      </c>
      <c r="D200" s="22" t="s">
        <v>771</v>
      </c>
      <c r="E200" s="18" t="s">
        <v>284</v>
      </c>
      <c r="F200" s="18" t="s">
        <v>286</v>
      </c>
      <c r="G200" s="18" t="s">
        <v>770</v>
      </c>
      <c r="H200" s="18" t="s">
        <v>1185</v>
      </c>
      <c r="I200" s="18">
        <v>2</v>
      </c>
      <c r="J200" s="18">
        <v>0</v>
      </c>
      <c r="K200" s="18">
        <v>0</v>
      </c>
      <c r="L200" s="18">
        <v>0</v>
      </c>
      <c r="M200" s="18">
        <v>5</v>
      </c>
      <c r="N200" s="18">
        <v>0.7</v>
      </c>
      <c r="O200" s="18">
        <v>7</v>
      </c>
      <c r="P200" s="18">
        <v>0</v>
      </c>
      <c r="Q200" s="18">
        <v>6</v>
      </c>
      <c r="R200" s="18">
        <v>1.3</v>
      </c>
      <c r="S200" s="18">
        <v>0</v>
      </c>
      <c r="T200" s="18">
        <v>0</v>
      </c>
      <c r="U200" s="18">
        <v>2</v>
      </c>
      <c r="V200" s="18">
        <v>0</v>
      </c>
      <c r="W200" s="18">
        <v>1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2</v>
      </c>
      <c r="AJ200" s="18">
        <v>0.4</v>
      </c>
      <c r="AK200" s="18">
        <v>1</v>
      </c>
      <c r="AL200" s="18">
        <v>0</v>
      </c>
      <c r="AM200" s="18">
        <v>3</v>
      </c>
      <c r="AN200" s="18">
        <v>0</v>
      </c>
      <c r="AO200" s="18">
        <v>5</v>
      </c>
      <c r="AP200" s="18">
        <v>0</v>
      </c>
      <c r="AQ200" s="18">
        <v>0</v>
      </c>
      <c r="AR200" s="18">
        <v>0</v>
      </c>
      <c r="AS200" s="18">
        <v>1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1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18">
        <v>0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4</v>
      </c>
      <c r="BZ200" s="18">
        <v>0.7</v>
      </c>
      <c r="CA200" s="18">
        <v>4</v>
      </c>
      <c r="CB200" s="18">
        <v>0</v>
      </c>
      <c r="CC200" s="18">
        <v>1</v>
      </c>
      <c r="CD200" s="18">
        <v>0.7</v>
      </c>
      <c r="CE200" s="18">
        <v>0</v>
      </c>
      <c r="CF200" s="18">
        <v>0</v>
      </c>
      <c r="CG200" s="18">
        <v>1</v>
      </c>
      <c r="CH200" s="18">
        <v>0</v>
      </c>
      <c r="CI200" s="18">
        <v>1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1</v>
      </c>
      <c r="CR200" s="18">
        <v>0.4</v>
      </c>
      <c r="CS200" s="18">
        <v>0</v>
      </c>
      <c r="CT200" s="18">
        <v>0</v>
      </c>
      <c r="CU200" s="18">
        <v>0</v>
      </c>
      <c r="CV200" s="18">
        <v>0</v>
      </c>
      <c r="CW200" s="18">
        <v>0</v>
      </c>
      <c r="CX200" s="18">
        <v>0.6</v>
      </c>
      <c r="CY200" s="18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>
        <v>0</v>
      </c>
      <c r="DF200" s="18">
        <v>0</v>
      </c>
      <c r="DG200" s="18">
        <v>0</v>
      </c>
      <c r="DH200" s="18">
        <v>0</v>
      </c>
      <c r="DI200" s="18">
        <v>0</v>
      </c>
      <c r="DJ200" s="18">
        <v>0</v>
      </c>
      <c r="DK200" s="18">
        <v>0</v>
      </c>
      <c r="DL200" s="18">
        <v>0</v>
      </c>
    </row>
    <row r="201" spans="1:116" s="5" customFormat="1" x14ac:dyDescent="0.15">
      <c r="A201" s="13" t="s">
        <v>283</v>
      </c>
      <c r="B201" s="13" t="s">
        <v>285</v>
      </c>
      <c r="C201" s="13" t="s">
        <v>772</v>
      </c>
      <c r="D201" s="22" t="s">
        <v>774</v>
      </c>
      <c r="E201" s="18" t="s">
        <v>284</v>
      </c>
      <c r="F201" s="18" t="s">
        <v>286</v>
      </c>
      <c r="G201" s="18" t="s">
        <v>773</v>
      </c>
      <c r="H201" s="18" t="s">
        <v>1185</v>
      </c>
      <c r="I201" s="18">
        <v>1</v>
      </c>
      <c r="J201" s="18">
        <v>0</v>
      </c>
      <c r="K201" s="18">
        <v>0</v>
      </c>
      <c r="L201" s="18">
        <v>0</v>
      </c>
      <c r="M201" s="18">
        <v>3</v>
      </c>
      <c r="N201" s="18">
        <v>0</v>
      </c>
      <c r="O201" s="18">
        <v>1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0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  <c r="BR201" s="18">
        <v>0</v>
      </c>
      <c r="BS201" s="18">
        <v>0</v>
      </c>
      <c r="BT201" s="18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3</v>
      </c>
      <c r="BZ201" s="18">
        <v>0</v>
      </c>
      <c r="CA201" s="18">
        <v>1</v>
      </c>
      <c r="CB201" s="18">
        <v>0</v>
      </c>
      <c r="CC201" s="18">
        <v>0</v>
      </c>
      <c r="CD201" s="18">
        <v>0</v>
      </c>
      <c r="CE201" s="18">
        <v>0</v>
      </c>
      <c r="CF201" s="18">
        <v>0</v>
      </c>
      <c r="CG201" s="18">
        <v>0</v>
      </c>
      <c r="CH201" s="18">
        <v>0</v>
      </c>
      <c r="CI201" s="18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>
        <v>0</v>
      </c>
      <c r="CT201" s="18">
        <v>0</v>
      </c>
      <c r="CU201" s="18">
        <v>0</v>
      </c>
      <c r="CV201" s="18">
        <v>0</v>
      </c>
      <c r="CW201" s="18">
        <v>0</v>
      </c>
      <c r="CX201" s="18">
        <v>0</v>
      </c>
      <c r="CY201" s="18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>
        <v>0</v>
      </c>
      <c r="DF201" s="18">
        <v>0</v>
      </c>
      <c r="DG201" s="18">
        <v>0</v>
      </c>
      <c r="DH201" s="18">
        <v>0</v>
      </c>
      <c r="DI201" s="18">
        <v>0</v>
      </c>
      <c r="DJ201" s="18">
        <v>0</v>
      </c>
      <c r="DK201" s="18">
        <v>0</v>
      </c>
      <c r="DL201" s="18">
        <v>0</v>
      </c>
    </row>
    <row r="202" spans="1:116" s="5" customFormat="1" x14ac:dyDescent="0.15">
      <c r="A202" s="13" t="s">
        <v>283</v>
      </c>
      <c r="B202" s="13" t="s">
        <v>285</v>
      </c>
      <c r="C202" s="13" t="s">
        <v>775</v>
      </c>
      <c r="D202" s="22" t="s">
        <v>777</v>
      </c>
      <c r="E202" s="18" t="s">
        <v>284</v>
      </c>
      <c r="F202" s="18" t="s">
        <v>286</v>
      </c>
      <c r="G202" s="18" t="s">
        <v>776</v>
      </c>
      <c r="H202" s="18" t="s">
        <v>1185</v>
      </c>
      <c r="I202" s="18">
        <v>1</v>
      </c>
      <c r="J202" s="18">
        <v>1</v>
      </c>
      <c r="K202" s="18">
        <v>0</v>
      </c>
      <c r="L202" s="18">
        <v>0</v>
      </c>
      <c r="M202" s="18">
        <v>5</v>
      </c>
      <c r="N202" s="18">
        <v>4</v>
      </c>
      <c r="O202" s="18">
        <v>2</v>
      </c>
      <c r="P202" s="18">
        <v>0</v>
      </c>
      <c r="Q202" s="18">
        <v>1</v>
      </c>
      <c r="R202" s="18">
        <v>0</v>
      </c>
      <c r="S202" s="18">
        <v>6</v>
      </c>
      <c r="T202" s="18">
        <v>2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3</v>
      </c>
      <c r="AL202" s="18">
        <v>1</v>
      </c>
      <c r="AM202" s="18">
        <v>1</v>
      </c>
      <c r="AN202" s="18">
        <v>0</v>
      </c>
      <c r="AO202" s="18">
        <v>1</v>
      </c>
      <c r="AP202" s="18">
        <v>0</v>
      </c>
      <c r="AQ202" s="18">
        <v>4</v>
      </c>
      <c r="AR202" s="18">
        <v>1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2</v>
      </c>
      <c r="BZ202" s="18">
        <v>3</v>
      </c>
      <c r="CA202" s="18">
        <v>1</v>
      </c>
      <c r="CB202" s="18">
        <v>0</v>
      </c>
      <c r="CC202" s="18">
        <v>0</v>
      </c>
      <c r="CD202" s="18">
        <v>0</v>
      </c>
      <c r="CE202" s="18">
        <v>2</v>
      </c>
      <c r="CF202" s="18">
        <v>1</v>
      </c>
      <c r="CG202" s="18">
        <v>0</v>
      </c>
      <c r="CH202" s="18">
        <v>0</v>
      </c>
      <c r="CI202" s="18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18">
        <v>0</v>
      </c>
      <c r="CU202" s="18">
        <v>0</v>
      </c>
      <c r="CV202" s="18">
        <v>0</v>
      </c>
      <c r="CW202" s="18">
        <v>0</v>
      </c>
      <c r="CX202" s="18">
        <v>0</v>
      </c>
      <c r="CY202" s="18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>
        <v>0</v>
      </c>
      <c r="DF202" s="18">
        <v>0</v>
      </c>
      <c r="DG202" s="18">
        <v>0</v>
      </c>
      <c r="DH202" s="18">
        <v>0</v>
      </c>
      <c r="DI202" s="18">
        <v>0</v>
      </c>
      <c r="DJ202" s="18">
        <v>0</v>
      </c>
      <c r="DK202" s="18">
        <v>0</v>
      </c>
      <c r="DL202" s="18">
        <v>0</v>
      </c>
    </row>
    <row r="203" spans="1:116" s="5" customFormat="1" x14ac:dyDescent="0.15">
      <c r="A203" s="13" t="s">
        <v>283</v>
      </c>
      <c r="B203" s="13" t="s">
        <v>285</v>
      </c>
      <c r="C203" s="13" t="s">
        <v>778</v>
      </c>
      <c r="D203" s="22" t="s">
        <v>780</v>
      </c>
      <c r="E203" s="18" t="s">
        <v>284</v>
      </c>
      <c r="F203" s="18" t="s">
        <v>286</v>
      </c>
      <c r="G203" s="18" t="s">
        <v>779</v>
      </c>
      <c r="H203" s="18" t="s">
        <v>1185</v>
      </c>
      <c r="I203" s="18">
        <v>1</v>
      </c>
      <c r="J203" s="18">
        <v>0</v>
      </c>
      <c r="K203" s="18">
        <v>0</v>
      </c>
      <c r="L203" s="18">
        <v>0</v>
      </c>
      <c r="M203" s="18">
        <v>14</v>
      </c>
      <c r="N203" s="18">
        <v>0</v>
      </c>
      <c r="O203" s="18">
        <v>2</v>
      </c>
      <c r="P203" s="18">
        <v>0</v>
      </c>
      <c r="Q203" s="18">
        <v>2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1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14</v>
      </c>
      <c r="BF203" s="18">
        <v>0</v>
      </c>
      <c r="BG203" s="18">
        <v>2</v>
      </c>
      <c r="BH203" s="18">
        <v>0</v>
      </c>
      <c r="BI203" s="18">
        <v>2</v>
      </c>
      <c r="BJ203" s="18">
        <v>0</v>
      </c>
      <c r="BK203" s="18">
        <v>0</v>
      </c>
      <c r="BL203" s="18">
        <v>0</v>
      </c>
      <c r="BM203" s="18">
        <v>0</v>
      </c>
      <c r="BN203" s="18">
        <v>0</v>
      </c>
      <c r="BO203" s="18">
        <v>0</v>
      </c>
      <c r="BP203" s="18">
        <v>0</v>
      </c>
      <c r="BQ203" s="18">
        <v>0</v>
      </c>
      <c r="BR203" s="18">
        <v>0</v>
      </c>
      <c r="BS203" s="18">
        <v>0</v>
      </c>
      <c r="BT203" s="18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18">
        <v>0</v>
      </c>
      <c r="CU203" s="18">
        <v>0</v>
      </c>
      <c r="CV203" s="18">
        <v>0</v>
      </c>
      <c r="CW203" s="18">
        <v>0</v>
      </c>
      <c r="CX203" s="18">
        <v>0</v>
      </c>
      <c r="CY203" s="18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>
        <v>0</v>
      </c>
      <c r="DG203" s="18">
        <v>0</v>
      </c>
      <c r="DH203" s="18">
        <v>0</v>
      </c>
      <c r="DI203" s="18">
        <v>0</v>
      </c>
      <c r="DJ203" s="18">
        <v>0</v>
      </c>
      <c r="DK203" s="18">
        <v>0</v>
      </c>
      <c r="DL203" s="18">
        <v>0</v>
      </c>
    </row>
    <row r="204" spans="1:116" s="5" customFormat="1" x14ac:dyDescent="0.15">
      <c r="A204" s="13" t="s">
        <v>283</v>
      </c>
      <c r="B204" s="13" t="s">
        <v>285</v>
      </c>
      <c r="C204" s="13" t="s">
        <v>781</v>
      </c>
      <c r="D204" s="22" t="s">
        <v>783</v>
      </c>
      <c r="E204" s="18" t="s">
        <v>284</v>
      </c>
      <c r="F204" s="18" t="s">
        <v>286</v>
      </c>
      <c r="G204" s="18" t="s">
        <v>782</v>
      </c>
      <c r="H204" s="18" t="s">
        <v>1185</v>
      </c>
      <c r="I204" s="18">
        <v>1</v>
      </c>
      <c r="J204" s="18">
        <v>0</v>
      </c>
      <c r="K204" s="18">
        <v>0</v>
      </c>
      <c r="L204" s="18">
        <v>0</v>
      </c>
      <c r="M204" s="18">
        <v>2</v>
      </c>
      <c r="N204" s="18">
        <v>0</v>
      </c>
      <c r="O204" s="18">
        <v>1</v>
      </c>
      <c r="P204" s="18">
        <v>0</v>
      </c>
      <c r="Q204" s="18">
        <v>8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18">
        <v>0</v>
      </c>
      <c r="BO204" s="18">
        <v>0</v>
      </c>
      <c r="BP204" s="18">
        <v>0</v>
      </c>
      <c r="BQ204" s="18">
        <v>0</v>
      </c>
      <c r="BR204" s="18">
        <v>0</v>
      </c>
      <c r="BS204" s="18">
        <v>0</v>
      </c>
      <c r="BT204" s="18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2</v>
      </c>
      <c r="BZ204" s="18">
        <v>0</v>
      </c>
      <c r="CA204" s="18">
        <v>1</v>
      </c>
      <c r="CB204" s="18">
        <v>0</v>
      </c>
      <c r="CC204" s="18">
        <v>8</v>
      </c>
      <c r="CD204" s="18">
        <v>0</v>
      </c>
      <c r="CE204" s="18">
        <v>0</v>
      </c>
      <c r="CF204" s="18">
        <v>0</v>
      </c>
      <c r="CG204" s="18">
        <v>0</v>
      </c>
      <c r="CH204" s="18">
        <v>0</v>
      </c>
      <c r="CI204" s="18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18">
        <v>0</v>
      </c>
      <c r="CU204" s="18">
        <v>0</v>
      </c>
      <c r="CV204" s="18">
        <v>0</v>
      </c>
      <c r="CW204" s="18">
        <v>0</v>
      </c>
      <c r="CX204" s="18">
        <v>0</v>
      </c>
      <c r="CY204" s="18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>
        <v>0</v>
      </c>
      <c r="DF204" s="18">
        <v>0</v>
      </c>
      <c r="DG204" s="18">
        <v>0</v>
      </c>
      <c r="DH204" s="18">
        <v>0</v>
      </c>
      <c r="DI204" s="18">
        <v>0</v>
      </c>
      <c r="DJ204" s="18">
        <v>0</v>
      </c>
      <c r="DK204" s="18">
        <v>0</v>
      </c>
      <c r="DL204" s="18">
        <v>0</v>
      </c>
    </row>
    <row r="205" spans="1:116" s="5" customFormat="1" x14ac:dyDescent="0.15">
      <c r="A205" s="13" t="s">
        <v>283</v>
      </c>
      <c r="B205" s="13" t="s">
        <v>285</v>
      </c>
      <c r="C205" s="13" t="s">
        <v>784</v>
      </c>
      <c r="D205" s="22" t="s">
        <v>786</v>
      </c>
      <c r="E205" s="18" t="s">
        <v>284</v>
      </c>
      <c r="F205" s="18" t="s">
        <v>286</v>
      </c>
      <c r="G205" s="18" t="s">
        <v>785</v>
      </c>
      <c r="H205" s="18" t="s">
        <v>1185</v>
      </c>
      <c r="I205" s="18">
        <v>1</v>
      </c>
      <c r="J205" s="18">
        <v>1</v>
      </c>
      <c r="K205" s="18">
        <v>0</v>
      </c>
      <c r="L205" s="18">
        <v>0</v>
      </c>
      <c r="M205" s="18">
        <v>7</v>
      </c>
      <c r="N205" s="18">
        <v>6.5</v>
      </c>
      <c r="O205" s="18">
        <v>5</v>
      </c>
      <c r="P205" s="18">
        <v>4.5</v>
      </c>
      <c r="Q205" s="18">
        <v>4</v>
      </c>
      <c r="R205" s="18">
        <v>4</v>
      </c>
      <c r="S205" s="18">
        <v>0</v>
      </c>
      <c r="T205" s="18">
        <v>0</v>
      </c>
      <c r="U205" s="18">
        <v>3</v>
      </c>
      <c r="V205" s="18">
        <v>3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2</v>
      </c>
      <c r="AJ205" s="18">
        <v>2</v>
      </c>
      <c r="AK205" s="18">
        <v>5</v>
      </c>
      <c r="AL205" s="18">
        <v>5</v>
      </c>
      <c r="AM205" s="18">
        <v>3</v>
      </c>
      <c r="AN205" s="18">
        <v>3</v>
      </c>
      <c r="AO205" s="18">
        <v>4</v>
      </c>
      <c r="AP205" s="18">
        <v>4</v>
      </c>
      <c r="AQ205" s="18">
        <v>0</v>
      </c>
      <c r="AR205" s="18">
        <v>0</v>
      </c>
      <c r="AS205" s="18">
        <v>3</v>
      </c>
      <c r="AT205" s="18">
        <v>3</v>
      </c>
      <c r="AU205" s="18">
        <v>0</v>
      </c>
      <c r="AV205" s="18">
        <v>0</v>
      </c>
      <c r="AW205" s="18">
        <v>0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2</v>
      </c>
      <c r="BD205" s="18">
        <v>2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18">
        <v>0</v>
      </c>
      <c r="BO205" s="18">
        <v>0</v>
      </c>
      <c r="BP205" s="18">
        <v>0</v>
      </c>
      <c r="BQ205" s="18">
        <v>0</v>
      </c>
      <c r="BR205" s="18">
        <v>0</v>
      </c>
      <c r="BS205" s="18">
        <v>0</v>
      </c>
      <c r="BT205" s="18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2</v>
      </c>
      <c r="BZ205" s="18">
        <v>1.5</v>
      </c>
      <c r="CA205" s="18">
        <v>2</v>
      </c>
      <c r="CB205" s="18">
        <v>1.5</v>
      </c>
      <c r="CC205" s="18">
        <v>0</v>
      </c>
      <c r="CD205" s="18">
        <v>0</v>
      </c>
      <c r="CE205" s="18">
        <v>0</v>
      </c>
      <c r="CF205" s="18">
        <v>0</v>
      </c>
      <c r="CG205" s="18">
        <v>0</v>
      </c>
      <c r="CH205" s="18">
        <v>0</v>
      </c>
      <c r="CI205" s="18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18">
        <v>0</v>
      </c>
      <c r="CU205" s="18">
        <v>0</v>
      </c>
      <c r="CV205" s="18">
        <v>0</v>
      </c>
      <c r="CW205" s="18">
        <v>0</v>
      </c>
      <c r="CX205" s="18">
        <v>0</v>
      </c>
      <c r="CY205" s="18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>
        <v>0</v>
      </c>
      <c r="DF205" s="18">
        <v>0</v>
      </c>
      <c r="DG205" s="18">
        <v>0</v>
      </c>
      <c r="DH205" s="18">
        <v>0</v>
      </c>
      <c r="DI205" s="18">
        <v>0</v>
      </c>
      <c r="DJ205" s="18">
        <v>0</v>
      </c>
      <c r="DK205" s="18">
        <v>0</v>
      </c>
      <c r="DL205" s="18">
        <v>0</v>
      </c>
    </row>
    <row r="206" spans="1:116" s="5" customFormat="1" x14ac:dyDescent="0.15">
      <c r="A206" s="13" t="s">
        <v>283</v>
      </c>
      <c r="B206" s="13" t="s">
        <v>285</v>
      </c>
      <c r="C206" s="13" t="s">
        <v>787</v>
      </c>
      <c r="D206" s="22" t="s">
        <v>789</v>
      </c>
      <c r="E206" s="18" t="s">
        <v>284</v>
      </c>
      <c r="F206" s="18" t="s">
        <v>286</v>
      </c>
      <c r="G206" s="18" t="s">
        <v>788</v>
      </c>
      <c r="H206" s="18" t="s">
        <v>1185</v>
      </c>
      <c r="I206" s="18">
        <v>1</v>
      </c>
      <c r="J206" s="18">
        <v>0</v>
      </c>
      <c r="K206" s="18">
        <v>0</v>
      </c>
      <c r="L206" s="18">
        <v>0</v>
      </c>
      <c r="M206" s="18">
        <v>1</v>
      </c>
      <c r="N206" s="18">
        <v>0.4</v>
      </c>
      <c r="O206" s="18">
        <v>3</v>
      </c>
      <c r="P206" s="18">
        <v>1.2</v>
      </c>
      <c r="Q206" s="18">
        <v>9</v>
      </c>
      <c r="R206" s="18">
        <v>2.6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1.2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1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  <c r="BR206" s="18">
        <v>0</v>
      </c>
      <c r="BS206" s="18">
        <v>0</v>
      </c>
      <c r="BT206" s="18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1</v>
      </c>
      <c r="BZ206" s="18">
        <v>0.4</v>
      </c>
      <c r="CA206" s="18">
        <v>2</v>
      </c>
      <c r="CB206" s="18">
        <v>0</v>
      </c>
      <c r="CC206" s="18">
        <v>9</v>
      </c>
      <c r="CD206" s="18">
        <v>2.6</v>
      </c>
      <c r="CE206" s="18">
        <v>0</v>
      </c>
      <c r="CF206" s="18">
        <v>0</v>
      </c>
      <c r="CG206" s="18">
        <v>0</v>
      </c>
      <c r="CH206" s="18">
        <v>0</v>
      </c>
      <c r="CI206" s="18">
        <v>0</v>
      </c>
      <c r="CJ206" s="18">
        <v>0</v>
      </c>
      <c r="CK206" s="18">
        <v>0</v>
      </c>
      <c r="CL206" s="18">
        <v>0</v>
      </c>
      <c r="CM206" s="18">
        <v>0</v>
      </c>
      <c r="CN206" s="18">
        <v>0</v>
      </c>
      <c r="CO206" s="18">
        <v>0</v>
      </c>
      <c r="CP206" s="18">
        <v>0</v>
      </c>
      <c r="CQ206" s="18">
        <v>0</v>
      </c>
      <c r="CR206" s="18">
        <v>0</v>
      </c>
      <c r="CS206" s="18">
        <v>0</v>
      </c>
      <c r="CT206" s="18">
        <v>0</v>
      </c>
      <c r="CU206" s="18">
        <v>0</v>
      </c>
      <c r="CV206" s="18">
        <v>0</v>
      </c>
      <c r="CW206" s="18">
        <v>0</v>
      </c>
      <c r="CX206" s="18">
        <v>0</v>
      </c>
      <c r="CY206" s="18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>
        <v>0</v>
      </c>
      <c r="DG206" s="18">
        <v>0</v>
      </c>
      <c r="DH206" s="18">
        <v>0</v>
      </c>
      <c r="DI206" s="18">
        <v>0</v>
      </c>
      <c r="DJ206" s="18">
        <v>0</v>
      </c>
      <c r="DK206" s="18">
        <v>0</v>
      </c>
      <c r="DL206" s="18">
        <v>0</v>
      </c>
    </row>
    <row r="207" spans="1:116" s="5" customFormat="1" x14ac:dyDescent="0.15">
      <c r="A207" s="13" t="s">
        <v>283</v>
      </c>
      <c r="B207" s="13" t="s">
        <v>285</v>
      </c>
      <c r="C207" s="13" t="s">
        <v>790</v>
      </c>
      <c r="D207" s="22" t="s">
        <v>792</v>
      </c>
      <c r="E207" s="18" t="s">
        <v>284</v>
      </c>
      <c r="F207" s="18" t="s">
        <v>286</v>
      </c>
      <c r="G207" s="18" t="s">
        <v>791</v>
      </c>
      <c r="H207" s="18" t="s">
        <v>1185</v>
      </c>
      <c r="I207" s="18">
        <v>1</v>
      </c>
      <c r="J207" s="18">
        <v>1.3</v>
      </c>
      <c r="K207" s="18">
        <v>0</v>
      </c>
      <c r="L207" s="18">
        <v>0</v>
      </c>
      <c r="M207" s="18">
        <v>4</v>
      </c>
      <c r="N207" s="18">
        <v>1.5</v>
      </c>
      <c r="O207" s="18">
        <v>4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14</v>
      </c>
      <c r="V207" s="18">
        <v>0</v>
      </c>
      <c r="W207" s="18">
        <v>8</v>
      </c>
      <c r="X207" s="18">
        <v>0.5</v>
      </c>
      <c r="Y207" s="18">
        <v>3</v>
      </c>
      <c r="Z207" s="18">
        <v>0</v>
      </c>
      <c r="AA207" s="18">
        <v>0</v>
      </c>
      <c r="AB207" s="18">
        <v>0</v>
      </c>
      <c r="AC207" s="18">
        <v>1</v>
      </c>
      <c r="AD207" s="18">
        <v>0.1</v>
      </c>
      <c r="AE207" s="18">
        <v>1</v>
      </c>
      <c r="AF207" s="18">
        <v>0</v>
      </c>
      <c r="AG207" s="18">
        <v>0</v>
      </c>
      <c r="AH207" s="18">
        <v>0</v>
      </c>
      <c r="AI207" s="18">
        <v>1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18">
        <v>0</v>
      </c>
      <c r="BO207" s="18">
        <v>0</v>
      </c>
      <c r="BP207" s="18">
        <v>0</v>
      </c>
      <c r="BQ207" s="18">
        <v>0</v>
      </c>
      <c r="BR207" s="18">
        <v>0</v>
      </c>
      <c r="BS207" s="18">
        <v>0</v>
      </c>
      <c r="BT207" s="18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4</v>
      </c>
      <c r="BZ207" s="18">
        <v>1.5</v>
      </c>
      <c r="CA207" s="18">
        <v>4</v>
      </c>
      <c r="CB207" s="18">
        <v>0</v>
      </c>
      <c r="CC207" s="18">
        <v>0</v>
      </c>
      <c r="CD207" s="18">
        <v>0</v>
      </c>
      <c r="CE207" s="18">
        <v>0</v>
      </c>
      <c r="CF207" s="18">
        <v>0</v>
      </c>
      <c r="CG207" s="18">
        <v>14</v>
      </c>
      <c r="CH207" s="18">
        <v>0</v>
      </c>
      <c r="CI207" s="18">
        <v>8</v>
      </c>
      <c r="CJ207" s="18">
        <v>0.5</v>
      </c>
      <c r="CK207" s="18">
        <v>3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1</v>
      </c>
      <c r="CR207" s="18">
        <v>0</v>
      </c>
      <c r="CS207" s="18">
        <v>0</v>
      </c>
      <c r="CT207" s="18">
        <v>0</v>
      </c>
      <c r="CU207" s="18">
        <v>0</v>
      </c>
      <c r="CV207" s="18">
        <v>0</v>
      </c>
      <c r="CW207" s="18">
        <v>0</v>
      </c>
      <c r="CX207" s="18">
        <v>0</v>
      </c>
      <c r="CY207" s="18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>
        <v>0</v>
      </c>
      <c r="DF207" s="18">
        <v>0</v>
      </c>
      <c r="DG207" s="18">
        <v>0</v>
      </c>
      <c r="DH207" s="18">
        <v>0</v>
      </c>
      <c r="DI207" s="18">
        <v>0</v>
      </c>
      <c r="DJ207" s="18">
        <v>0</v>
      </c>
      <c r="DK207" s="18">
        <v>0</v>
      </c>
      <c r="DL207" s="18">
        <v>0</v>
      </c>
    </row>
    <row r="208" spans="1:116" s="5" customFormat="1" x14ac:dyDescent="0.15">
      <c r="A208" s="13" t="s">
        <v>283</v>
      </c>
      <c r="B208" s="13" t="s">
        <v>285</v>
      </c>
      <c r="C208" s="13" t="s">
        <v>793</v>
      </c>
      <c r="D208" s="22" t="s">
        <v>795</v>
      </c>
      <c r="E208" s="18" t="s">
        <v>284</v>
      </c>
      <c r="F208" s="18" t="s">
        <v>286</v>
      </c>
      <c r="G208" s="18" t="s">
        <v>794</v>
      </c>
      <c r="H208" s="18" t="s">
        <v>1185</v>
      </c>
      <c r="I208" s="18">
        <v>1</v>
      </c>
      <c r="J208" s="18">
        <v>1</v>
      </c>
      <c r="K208" s="18">
        <v>0</v>
      </c>
      <c r="L208" s="18">
        <v>0</v>
      </c>
      <c r="M208" s="18">
        <v>0</v>
      </c>
      <c r="N208" s="18">
        <v>0</v>
      </c>
      <c r="O208" s="18">
        <v>3</v>
      </c>
      <c r="P208" s="18">
        <v>0.9</v>
      </c>
      <c r="Q208" s="18">
        <v>5</v>
      </c>
      <c r="R208" s="18">
        <v>2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2</v>
      </c>
      <c r="AN208" s="18">
        <v>0.9</v>
      </c>
      <c r="AO208" s="18">
        <v>5</v>
      </c>
      <c r="AP208" s="18">
        <v>2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18">
        <v>0</v>
      </c>
      <c r="AZ208" s="18">
        <v>0</v>
      </c>
      <c r="BA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18">
        <v>0</v>
      </c>
      <c r="BO208" s="18">
        <v>0</v>
      </c>
      <c r="BP208" s="18">
        <v>0</v>
      </c>
      <c r="BQ208" s="18">
        <v>0</v>
      </c>
      <c r="BR208" s="18">
        <v>0</v>
      </c>
      <c r="BS208" s="18">
        <v>0</v>
      </c>
      <c r="BT208" s="18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1</v>
      </c>
      <c r="CB208" s="18">
        <v>0</v>
      </c>
      <c r="CC208" s="18">
        <v>0</v>
      </c>
      <c r="CD208" s="18">
        <v>0</v>
      </c>
      <c r="CE208" s="18">
        <v>0</v>
      </c>
      <c r="CF208" s="18">
        <v>0</v>
      </c>
      <c r="CG208" s="18">
        <v>0</v>
      </c>
      <c r="CH208" s="18">
        <v>0</v>
      </c>
      <c r="CI208" s="18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18">
        <v>0</v>
      </c>
      <c r="CU208" s="18">
        <v>0</v>
      </c>
      <c r="CV208" s="18">
        <v>0</v>
      </c>
      <c r="CW208" s="18">
        <v>0</v>
      </c>
      <c r="CX208" s="18">
        <v>0</v>
      </c>
      <c r="CY208" s="18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>
        <v>0</v>
      </c>
      <c r="DF208" s="18">
        <v>0</v>
      </c>
      <c r="DG208" s="18">
        <v>0</v>
      </c>
      <c r="DH208" s="18">
        <v>0</v>
      </c>
      <c r="DI208" s="18">
        <v>0</v>
      </c>
      <c r="DJ208" s="18">
        <v>0</v>
      </c>
      <c r="DK208" s="18">
        <v>0</v>
      </c>
      <c r="DL208" s="18">
        <v>0</v>
      </c>
    </row>
    <row r="209" spans="1:116" s="5" customFormat="1" x14ac:dyDescent="0.15">
      <c r="A209" s="13" t="s">
        <v>283</v>
      </c>
      <c r="B209" s="13" t="s">
        <v>285</v>
      </c>
      <c r="C209" s="13" t="s">
        <v>796</v>
      </c>
      <c r="D209" s="22" t="s">
        <v>798</v>
      </c>
      <c r="E209" s="18" t="s">
        <v>284</v>
      </c>
      <c r="F209" s="18" t="s">
        <v>286</v>
      </c>
      <c r="G209" s="18" t="s">
        <v>797</v>
      </c>
      <c r="H209" s="18" t="s">
        <v>1185</v>
      </c>
      <c r="I209" s="18">
        <v>1</v>
      </c>
      <c r="J209" s="18">
        <v>0</v>
      </c>
      <c r="K209" s="18">
        <v>0</v>
      </c>
      <c r="L209" s="18">
        <v>0</v>
      </c>
      <c r="M209" s="18">
        <v>7</v>
      </c>
      <c r="N209" s="18">
        <v>0</v>
      </c>
      <c r="O209" s="18">
        <v>3</v>
      </c>
      <c r="P209" s="18">
        <v>0</v>
      </c>
      <c r="Q209" s="18">
        <v>2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1</v>
      </c>
      <c r="AH209" s="18">
        <v>0.6</v>
      </c>
      <c r="AI209" s="18">
        <v>0</v>
      </c>
      <c r="AJ209" s="18">
        <v>0</v>
      </c>
      <c r="AK209" s="18">
        <v>1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18">
        <v>0</v>
      </c>
      <c r="AZ209" s="18">
        <v>0</v>
      </c>
      <c r="BA209" s="18">
        <v>0</v>
      </c>
      <c r="BB209" s="18">
        <v>0</v>
      </c>
      <c r="BC209" s="18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18">
        <v>0</v>
      </c>
      <c r="BO209" s="18">
        <v>0</v>
      </c>
      <c r="BP209" s="18">
        <v>0</v>
      </c>
      <c r="BQ209" s="18">
        <v>0</v>
      </c>
      <c r="BR209" s="18">
        <v>0</v>
      </c>
      <c r="BS209" s="18">
        <v>0</v>
      </c>
      <c r="BT209" s="18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1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18">
        <v>0</v>
      </c>
      <c r="CF209" s="18">
        <v>0</v>
      </c>
      <c r="CG209" s="18">
        <v>0</v>
      </c>
      <c r="CH209" s="18">
        <v>0</v>
      </c>
      <c r="CI209" s="18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5</v>
      </c>
      <c r="CT209" s="18">
        <v>0</v>
      </c>
      <c r="CU209" s="18">
        <v>3</v>
      </c>
      <c r="CV209" s="18">
        <v>0</v>
      </c>
      <c r="CW209" s="18">
        <v>2</v>
      </c>
      <c r="CX209" s="18">
        <v>0</v>
      </c>
      <c r="CY209" s="18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>
        <v>0</v>
      </c>
      <c r="DG209" s="18">
        <v>0</v>
      </c>
      <c r="DH209" s="18">
        <v>0</v>
      </c>
      <c r="DI209" s="18">
        <v>1</v>
      </c>
      <c r="DJ209" s="18">
        <v>0.6</v>
      </c>
      <c r="DK209" s="18">
        <v>0</v>
      </c>
      <c r="DL209" s="18">
        <v>0</v>
      </c>
    </row>
    <row r="210" spans="1:116" s="5" customFormat="1" x14ac:dyDescent="0.15">
      <c r="A210" s="13" t="s">
        <v>283</v>
      </c>
      <c r="B210" s="13" t="s">
        <v>285</v>
      </c>
      <c r="C210" s="13" t="s">
        <v>799</v>
      </c>
      <c r="D210" s="22" t="s">
        <v>801</v>
      </c>
      <c r="E210" s="18" t="s">
        <v>284</v>
      </c>
      <c r="F210" s="18" t="s">
        <v>286</v>
      </c>
      <c r="G210" s="18" t="s">
        <v>800</v>
      </c>
      <c r="H210" s="18" t="s">
        <v>1185</v>
      </c>
      <c r="I210" s="18">
        <v>1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3</v>
      </c>
      <c r="P210" s="18">
        <v>1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1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18">
        <v>0</v>
      </c>
      <c r="BO210" s="18">
        <v>0</v>
      </c>
      <c r="BP210" s="18">
        <v>0</v>
      </c>
      <c r="BQ210" s="18">
        <v>0</v>
      </c>
      <c r="BR210" s="18">
        <v>0</v>
      </c>
      <c r="BS210" s="18">
        <v>0</v>
      </c>
      <c r="BT210" s="18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2</v>
      </c>
      <c r="CB210" s="18">
        <v>1</v>
      </c>
      <c r="CC210" s="18">
        <v>0</v>
      </c>
      <c r="CD210" s="18">
        <v>0</v>
      </c>
      <c r="CE210" s="18">
        <v>0</v>
      </c>
      <c r="CF210" s="18">
        <v>0</v>
      </c>
      <c r="CG210" s="18">
        <v>0</v>
      </c>
      <c r="CH210" s="18">
        <v>0</v>
      </c>
      <c r="CI210" s="18">
        <v>0</v>
      </c>
      <c r="CJ210" s="18">
        <v>0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18">
        <v>0</v>
      </c>
      <c r="CU210" s="18">
        <v>0</v>
      </c>
      <c r="CV210" s="18">
        <v>0</v>
      </c>
      <c r="CW210" s="18">
        <v>0</v>
      </c>
      <c r="CX210" s="18">
        <v>0</v>
      </c>
      <c r="CY210" s="18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>
        <v>0</v>
      </c>
      <c r="DF210" s="18">
        <v>0</v>
      </c>
      <c r="DG210" s="18">
        <v>0</v>
      </c>
      <c r="DH210" s="18">
        <v>0</v>
      </c>
      <c r="DI210" s="18">
        <v>0</v>
      </c>
      <c r="DJ210" s="18">
        <v>0</v>
      </c>
      <c r="DK210" s="18">
        <v>0</v>
      </c>
      <c r="DL210" s="18">
        <v>0</v>
      </c>
    </row>
    <row r="211" spans="1:116" s="5" customFormat="1" x14ac:dyDescent="0.15">
      <c r="A211" s="13" t="s">
        <v>283</v>
      </c>
      <c r="B211" s="13" t="s">
        <v>285</v>
      </c>
      <c r="C211" s="13" t="s">
        <v>802</v>
      </c>
      <c r="D211" s="22" t="s">
        <v>804</v>
      </c>
      <c r="E211" s="18" t="s">
        <v>284</v>
      </c>
      <c r="F211" s="18" t="s">
        <v>286</v>
      </c>
      <c r="G211" s="18" t="s">
        <v>803</v>
      </c>
      <c r="H211" s="18" t="s">
        <v>1185</v>
      </c>
      <c r="I211" s="18">
        <v>2</v>
      </c>
      <c r="J211" s="18">
        <v>2.2999999999999998</v>
      </c>
      <c r="K211" s="18">
        <v>0</v>
      </c>
      <c r="L211" s="18">
        <v>0</v>
      </c>
      <c r="M211" s="18">
        <v>26</v>
      </c>
      <c r="N211" s="18">
        <v>2.2000000000000002</v>
      </c>
      <c r="O211" s="18">
        <v>8</v>
      </c>
      <c r="P211" s="18">
        <v>0.8</v>
      </c>
      <c r="Q211" s="18">
        <v>1</v>
      </c>
      <c r="R211" s="18">
        <v>1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1</v>
      </c>
      <c r="AB211" s="18">
        <v>0</v>
      </c>
      <c r="AC211" s="18">
        <v>1</v>
      </c>
      <c r="AD211" s="18">
        <v>0</v>
      </c>
      <c r="AE211" s="18">
        <v>0</v>
      </c>
      <c r="AF211" s="18">
        <v>0</v>
      </c>
      <c r="AG211" s="18">
        <v>7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18">
        <v>0</v>
      </c>
      <c r="AZ211" s="18">
        <v>0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18">
        <v>0</v>
      </c>
      <c r="BO211" s="18">
        <v>0</v>
      </c>
      <c r="BP211" s="18">
        <v>0</v>
      </c>
      <c r="BQ211" s="18">
        <v>0</v>
      </c>
      <c r="BR211" s="18">
        <v>0</v>
      </c>
      <c r="BS211" s="18">
        <v>0</v>
      </c>
      <c r="BT211" s="18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5</v>
      </c>
      <c r="BZ211" s="18">
        <v>1.9</v>
      </c>
      <c r="CA211" s="18">
        <v>0</v>
      </c>
      <c r="CB211" s="18">
        <v>0</v>
      </c>
      <c r="CC211" s="18">
        <v>0</v>
      </c>
      <c r="CD211" s="18">
        <v>0</v>
      </c>
      <c r="CE211" s="18">
        <v>0</v>
      </c>
      <c r="CF211" s="18">
        <v>0</v>
      </c>
      <c r="CG211" s="18">
        <v>0</v>
      </c>
      <c r="CH211" s="18">
        <v>0</v>
      </c>
      <c r="CI211" s="18">
        <v>0</v>
      </c>
      <c r="CJ211" s="18">
        <v>0</v>
      </c>
      <c r="CK211" s="18">
        <v>0</v>
      </c>
      <c r="CL211" s="18">
        <v>0</v>
      </c>
      <c r="CM211" s="18">
        <v>1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21</v>
      </c>
      <c r="CT211" s="18">
        <v>0.3</v>
      </c>
      <c r="CU211" s="18">
        <v>8</v>
      </c>
      <c r="CV211" s="18">
        <v>0.8</v>
      </c>
      <c r="CW211" s="18">
        <v>1</v>
      </c>
      <c r="CX211" s="18">
        <v>1</v>
      </c>
      <c r="CY211" s="18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>
        <v>0</v>
      </c>
      <c r="DG211" s="18">
        <v>0</v>
      </c>
      <c r="DH211" s="18">
        <v>0</v>
      </c>
      <c r="DI211" s="18">
        <v>7</v>
      </c>
      <c r="DJ211" s="18">
        <v>0</v>
      </c>
      <c r="DK211" s="18">
        <v>0</v>
      </c>
      <c r="DL211" s="18">
        <v>0</v>
      </c>
    </row>
    <row r="212" spans="1:116" s="5" customFormat="1" x14ac:dyDescent="0.15">
      <c r="A212" s="13" t="s">
        <v>283</v>
      </c>
      <c r="B212" s="13" t="s">
        <v>285</v>
      </c>
      <c r="C212" s="13" t="s">
        <v>805</v>
      </c>
      <c r="D212" s="22" t="s">
        <v>807</v>
      </c>
      <c r="E212" s="18" t="s">
        <v>284</v>
      </c>
      <c r="F212" s="18" t="s">
        <v>286</v>
      </c>
      <c r="G212" s="18" t="s">
        <v>806</v>
      </c>
      <c r="H212" s="18" t="s">
        <v>1185</v>
      </c>
      <c r="I212" s="18">
        <v>2</v>
      </c>
      <c r="J212" s="18">
        <v>2.2999999999999998</v>
      </c>
      <c r="K212" s="18">
        <v>0</v>
      </c>
      <c r="L212" s="18">
        <v>0</v>
      </c>
      <c r="M212" s="18">
        <v>4</v>
      </c>
      <c r="N212" s="18">
        <v>3.9</v>
      </c>
      <c r="O212" s="18">
        <v>5</v>
      </c>
      <c r="P212" s="18">
        <v>4</v>
      </c>
      <c r="Q212" s="18">
        <v>0</v>
      </c>
      <c r="R212" s="18">
        <v>2.4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0.1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8">
        <v>0</v>
      </c>
      <c r="BG212" s="18">
        <v>0</v>
      </c>
      <c r="BH212" s="18">
        <v>0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18">
        <v>0</v>
      </c>
      <c r="BO212" s="18">
        <v>0</v>
      </c>
      <c r="BP212" s="18">
        <v>0</v>
      </c>
      <c r="BQ212" s="18">
        <v>0</v>
      </c>
      <c r="BR212" s="18">
        <v>0</v>
      </c>
      <c r="BS212" s="18">
        <v>0</v>
      </c>
      <c r="BT212" s="18">
        <v>0</v>
      </c>
      <c r="BU212" s="18">
        <v>0</v>
      </c>
      <c r="BV212" s="18">
        <v>0</v>
      </c>
      <c r="BW212" s="18">
        <v>0</v>
      </c>
      <c r="BX212" s="18">
        <v>0</v>
      </c>
      <c r="BY212" s="18">
        <v>4</v>
      </c>
      <c r="BZ212" s="18">
        <v>3.9</v>
      </c>
      <c r="CA212" s="18">
        <v>5</v>
      </c>
      <c r="CB212" s="18">
        <v>4</v>
      </c>
      <c r="CC212" s="18">
        <v>0</v>
      </c>
      <c r="CD212" s="18">
        <v>2.4</v>
      </c>
      <c r="CE212" s="18">
        <v>0</v>
      </c>
      <c r="CF212" s="18">
        <v>0</v>
      </c>
      <c r="CG212" s="18">
        <v>0</v>
      </c>
      <c r="CH212" s="18">
        <v>0</v>
      </c>
      <c r="CI212" s="18">
        <v>0</v>
      </c>
      <c r="CJ212" s="18">
        <v>0</v>
      </c>
      <c r="CK212" s="18">
        <v>0</v>
      </c>
      <c r="CL212" s="18">
        <v>0</v>
      </c>
      <c r="CM212" s="18">
        <v>0</v>
      </c>
      <c r="CN212" s="18">
        <v>0</v>
      </c>
      <c r="CO212" s="18">
        <v>0</v>
      </c>
      <c r="CP212" s="18">
        <v>0</v>
      </c>
      <c r="CQ212" s="18">
        <v>0</v>
      </c>
      <c r="CR212" s="18">
        <v>0.1</v>
      </c>
      <c r="CS212" s="18">
        <v>0</v>
      </c>
      <c r="CT212" s="18">
        <v>0</v>
      </c>
      <c r="CU212" s="18">
        <v>0</v>
      </c>
      <c r="CV212" s="18">
        <v>0</v>
      </c>
      <c r="CW212" s="18">
        <v>0</v>
      </c>
      <c r="CX212" s="18">
        <v>0</v>
      </c>
      <c r="CY212" s="18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0</v>
      </c>
      <c r="DG212" s="18">
        <v>0</v>
      </c>
      <c r="DH212" s="18">
        <v>0</v>
      </c>
      <c r="DI212" s="18">
        <v>0</v>
      </c>
      <c r="DJ212" s="18">
        <v>0</v>
      </c>
      <c r="DK212" s="18">
        <v>0</v>
      </c>
      <c r="DL212" s="18">
        <v>0</v>
      </c>
    </row>
    <row r="213" spans="1:116" s="5" customFormat="1" x14ac:dyDescent="0.15">
      <c r="A213" s="13" t="s">
        <v>283</v>
      </c>
      <c r="B213" s="13" t="s">
        <v>285</v>
      </c>
      <c r="C213" s="13" t="s">
        <v>808</v>
      </c>
      <c r="D213" s="22" t="s">
        <v>810</v>
      </c>
      <c r="E213" s="18" t="s">
        <v>284</v>
      </c>
      <c r="F213" s="18" t="s">
        <v>286</v>
      </c>
      <c r="G213" s="18" t="s">
        <v>809</v>
      </c>
      <c r="H213" s="18" t="s">
        <v>1185</v>
      </c>
      <c r="I213" s="18">
        <v>1</v>
      </c>
      <c r="J213" s="18">
        <v>0</v>
      </c>
      <c r="K213" s="18">
        <v>0</v>
      </c>
      <c r="L213" s="18">
        <v>0</v>
      </c>
      <c r="M213" s="18">
        <v>2</v>
      </c>
      <c r="N213" s="18">
        <v>0</v>
      </c>
      <c r="O213" s="18">
        <v>5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0.1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8">
        <v>0</v>
      </c>
      <c r="AW213" s="18">
        <v>0</v>
      </c>
      <c r="AX213" s="18">
        <v>0</v>
      </c>
      <c r="AY213" s="18">
        <v>0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0</v>
      </c>
      <c r="BH213" s="18">
        <v>0</v>
      </c>
      <c r="BI213" s="18">
        <v>0</v>
      </c>
      <c r="BJ213" s="18">
        <v>0</v>
      </c>
      <c r="BK213" s="18">
        <v>0</v>
      </c>
      <c r="BL213" s="18">
        <v>0</v>
      </c>
      <c r="BM213" s="18">
        <v>0</v>
      </c>
      <c r="BN213" s="18">
        <v>0</v>
      </c>
      <c r="BO213" s="18">
        <v>0</v>
      </c>
      <c r="BP213" s="18">
        <v>0</v>
      </c>
      <c r="BQ213" s="18">
        <v>0</v>
      </c>
      <c r="BR213" s="18">
        <v>0</v>
      </c>
      <c r="BS213" s="18">
        <v>0</v>
      </c>
      <c r="BT213" s="18">
        <v>0</v>
      </c>
      <c r="BU213" s="18">
        <v>0</v>
      </c>
      <c r="BV213" s="18">
        <v>0</v>
      </c>
      <c r="BW213" s="18">
        <v>0</v>
      </c>
      <c r="BX213" s="18">
        <v>0</v>
      </c>
      <c r="BY213" s="18">
        <v>2</v>
      </c>
      <c r="BZ213" s="18">
        <v>0</v>
      </c>
      <c r="CA213" s="18">
        <v>5</v>
      </c>
      <c r="CB213" s="18">
        <v>0</v>
      </c>
      <c r="CC213" s="18">
        <v>0</v>
      </c>
      <c r="CD213" s="18">
        <v>0</v>
      </c>
      <c r="CE213" s="18">
        <v>0</v>
      </c>
      <c r="CF213" s="18">
        <v>0</v>
      </c>
      <c r="CG213" s="18">
        <v>0</v>
      </c>
      <c r="CH213" s="18">
        <v>0</v>
      </c>
      <c r="CI213" s="18">
        <v>0</v>
      </c>
      <c r="CJ213" s="18">
        <v>0</v>
      </c>
      <c r="CK213" s="18">
        <v>0</v>
      </c>
      <c r="CL213" s="18">
        <v>0</v>
      </c>
      <c r="CM213" s="18">
        <v>0</v>
      </c>
      <c r="CN213" s="18">
        <v>0</v>
      </c>
      <c r="CO213" s="18">
        <v>0</v>
      </c>
      <c r="CP213" s="18">
        <v>0</v>
      </c>
      <c r="CQ213" s="18">
        <v>0</v>
      </c>
      <c r="CR213" s="18">
        <v>0.1</v>
      </c>
      <c r="CS213" s="18">
        <v>0</v>
      </c>
      <c r="CT213" s="18">
        <v>0</v>
      </c>
      <c r="CU213" s="18">
        <v>0</v>
      </c>
      <c r="CV213" s="18">
        <v>0</v>
      </c>
      <c r="CW213" s="18">
        <v>0</v>
      </c>
      <c r="CX213" s="18">
        <v>0</v>
      </c>
      <c r="CY213" s="18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>
        <v>0</v>
      </c>
      <c r="DF213" s="18">
        <v>0</v>
      </c>
      <c r="DG213" s="18">
        <v>0</v>
      </c>
      <c r="DH213" s="18">
        <v>0</v>
      </c>
      <c r="DI213" s="18">
        <v>0</v>
      </c>
      <c r="DJ213" s="18">
        <v>0</v>
      </c>
      <c r="DK213" s="18">
        <v>0</v>
      </c>
      <c r="DL213" s="18">
        <v>0</v>
      </c>
    </row>
    <row r="214" spans="1:116" s="5" customFormat="1" x14ac:dyDescent="0.15">
      <c r="A214" s="13" t="s">
        <v>283</v>
      </c>
      <c r="B214" s="13" t="s">
        <v>285</v>
      </c>
      <c r="C214" s="13" t="s">
        <v>811</v>
      </c>
      <c r="D214" s="22" t="s">
        <v>813</v>
      </c>
      <c r="E214" s="18" t="s">
        <v>284</v>
      </c>
      <c r="F214" s="18" t="s">
        <v>286</v>
      </c>
      <c r="G214" s="18" t="s">
        <v>812</v>
      </c>
      <c r="H214" s="18" t="s">
        <v>1185</v>
      </c>
      <c r="I214" s="18">
        <v>2</v>
      </c>
      <c r="J214" s="18">
        <v>0.1</v>
      </c>
      <c r="K214" s="18">
        <v>0</v>
      </c>
      <c r="L214" s="18">
        <v>0</v>
      </c>
      <c r="M214" s="18">
        <v>3</v>
      </c>
      <c r="N214" s="18">
        <v>1</v>
      </c>
      <c r="O214" s="18">
        <v>5</v>
      </c>
      <c r="P214" s="18">
        <v>1.5</v>
      </c>
      <c r="Q214" s="18">
        <v>3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1</v>
      </c>
      <c r="AJ214" s="18">
        <v>0</v>
      </c>
      <c r="AK214" s="18">
        <v>3</v>
      </c>
      <c r="AL214" s="18">
        <v>0</v>
      </c>
      <c r="AM214" s="18">
        <v>1</v>
      </c>
      <c r="AN214" s="18">
        <v>0</v>
      </c>
      <c r="AO214" s="18">
        <v>3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v>0</v>
      </c>
      <c r="AV214" s="18">
        <v>0</v>
      </c>
      <c r="AW214" s="18">
        <v>0</v>
      </c>
      <c r="AX214" s="18">
        <v>0</v>
      </c>
      <c r="AY214" s="18">
        <v>0</v>
      </c>
      <c r="AZ214" s="18">
        <v>0</v>
      </c>
      <c r="BA214" s="18">
        <v>0</v>
      </c>
      <c r="BB214" s="18">
        <v>0</v>
      </c>
      <c r="BC214" s="18">
        <v>1</v>
      </c>
      <c r="BD214" s="18">
        <v>0</v>
      </c>
      <c r="BE214" s="18">
        <v>0</v>
      </c>
      <c r="BF214" s="18">
        <v>0</v>
      </c>
      <c r="BG214" s="18">
        <v>0</v>
      </c>
      <c r="BH214" s="18">
        <v>0</v>
      </c>
      <c r="BI214" s="18">
        <v>0</v>
      </c>
      <c r="BJ214" s="18">
        <v>0</v>
      </c>
      <c r="BK214" s="18">
        <v>0</v>
      </c>
      <c r="BL214" s="18">
        <v>0</v>
      </c>
      <c r="BM214" s="18">
        <v>0</v>
      </c>
      <c r="BN214" s="18">
        <v>0</v>
      </c>
      <c r="BO214" s="18">
        <v>0</v>
      </c>
      <c r="BP214" s="18">
        <v>0</v>
      </c>
      <c r="BQ214" s="18">
        <v>0</v>
      </c>
      <c r="BR214" s="18">
        <v>0</v>
      </c>
      <c r="BS214" s="18">
        <v>0</v>
      </c>
      <c r="BT214" s="18">
        <v>0</v>
      </c>
      <c r="BU214" s="18">
        <v>0</v>
      </c>
      <c r="BV214" s="18">
        <v>0</v>
      </c>
      <c r="BW214" s="18">
        <v>0</v>
      </c>
      <c r="BX214" s="18">
        <v>0</v>
      </c>
      <c r="BY214" s="18">
        <v>0</v>
      </c>
      <c r="BZ214" s="18">
        <v>1</v>
      </c>
      <c r="CA214" s="18">
        <v>4</v>
      </c>
      <c r="CB214" s="18">
        <v>1.5</v>
      </c>
      <c r="CC214" s="18">
        <v>0</v>
      </c>
      <c r="CD214" s="18">
        <v>0</v>
      </c>
      <c r="CE214" s="18">
        <v>0</v>
      </c>
      <c r="CF214" s="18">
        <v>0</v>
      </c>
      <c r="CG214" s="18">
        <v>0</v>
      </c>
      <c r="CH214" s="18">
        <v>0</v>
      </c>
      <c r="CI214" s="18">
        <v>0</v>
      </c>
      <c r="CJ214" s="18">
        <v>0</v>
      </c>
      <c r="CK214" s="18">
        <v>0</v>
      </c>
      <c r="CL214" s="18">
        <v>0</v>
      </c>
      <c r="CM214" s="18">
        <v>0</v>
      </c>
      <c r="CN214" s="18">
        <v>0</v>
      </c>
      <c r="CO214" s="18">
        <v>0</v>
      </c>
      <c r="CP214" s="18">
        <v>0</v>
      </c>
      <c r="CQ214" s="18">
        <v>0</v>
      </c>
      <c r="CR214" s="18">
        <v>0</v>
      </c>
      <c r="CS214" s="18">
        <v>0</v>
      </c>
      <c r="CT214" s="18">
        <v>0</v>
      </c>
      <c r="CU214" s="18">
        <v>0</v>
      </c>
      <c r="CV214" s="18">
        <v>0</v>
      </c>
      <c r="CW214" s="18">
        <v>0</v>
      </c>
      <c r="CX214" s="18">
        <v>0</v>
      </c>
      <c r="CY214" s="18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>
        <v>0</v>
      </c>
      <c r="DF214" s="18">
        <v>0</v>
      </c>
      <c r="DG214" s="18">
        <v>0</v>
      </c>
      <c r="DH214" s="18">
        <v>0</v>
      </c>
      <c r="DI214" s="18">
        <v>0</v>
      </c>
      <c r="DJ214" s="18">
        <v>0</v>
      </c>
      <c r="DK214" s="18">
        <v>0</v>
      </c>
      <c r="DL214" s="18">
        <v>0</v>
      </c>
    </row>
    <row r="215" spans="1:116" s="5" customFormat="1" x14ac:dyDescent="0.15">
      <c r="A215" s="13" t="s">
        <v>283</v>
      </c>
      <c r="B215" s="13" t="s">
        <v>285</v>
      </c>
      <c r="C215" s="13" t="s">
        <v>814</v>
      </c>
      <c r="D215" s="22" t="s">
        <v>816</v>
      </c>
      <c r="E215" s="18" t="s">
        <v>284</v>
      </c>
      <c r="F215" s="18" t="s">
        <v>286</v>
      </c>
      <c r="G215" s="18" t="s">
        <v>815</v>
      </c>
      <c r="H215" s="18" t="s">
        <v>1185</v>
      </c>
      <c r="I215" s="18">
        <v>1</v>
      </c>
      <c r="J215" s="18">
        <v>0</v>
      </c>
      <c r="K215" s="18">
        <v>0</v>
      </c>
      <c r="L215" s="18">
        <v>0</v>
      </c>
      <c r="M215" s="18">
        <v>1</v>
      </c>
      <c r="N215" s="18">
        <v>0</v>
      </c>
      <c r="O215" s="18">
        <v>3</v>
      </c>
      <c r="P215" s="18">
        <v>1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>
        <v>0</v>
      </c>
      <c r="AY215" s="18">
        <v>0</v>
      </c>
      <c r="AZ215" s="18">
        <v>0</v>
      </c>
      <c r="BA215" s="18">
        <v>0</v>
      </c>
      <c r="BB215" s="18">
        <v>0</v>
      </c>
      <c r="BC215" s="18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v>0</v>
      </c>
      <c r="BI215" s="18">
        <v>0</v>
      </c>
      <c r="BJ215" s="18">
        <v>0</v>
      </c>
      <c r="BK215" s="18">
        <v>0</v>
      </c>
      <c r="BL215" s="18">
        <v>0</v>
      </c>
      <c r="BM215" s="18">
        <v>0</v>
      </c>
      <c r="BN215" s="18">
        <v>0</v>
      </c>
      <c r="BO215" s="18">
        <v>0</v>
      </c>
      <c r="BP215" s="18">
        <v>0</v>
      </c>
      <c r="BQ215" s="18">
        <v>0</v>
      </c>
      <c r="BR215" s="18">
        <v>0</v>
      </c>
      <c r="BS215" s="18">
        <v>0</v>
      </c>
      <c r="BT215" s="18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1</v>
      </c>
      <c r="BZ215" s="18">
        <v>0</v>
      </c>
      <c r="CA215" s="18">
        <v>3</v>
      </c>
      <c r="CB215" s="18">
        <v>1</v>
      </c>
      <c r="CC215" s="18">
        <v>0</v>
      </c>
      <c r="CD215" s="18">
        <v>0</v>
      </c>
      <c r="CE215" s="18">
        <v>0</v>
      </c>
      <c r="CF215" s="18">
        <v>0</v>
      </c>
      <c r="CG215" s="18">
        <v>0</v>
      </c>
      <c r="CH215" s="18">
        <v>0</v>
      </c>
      <c r="CI215" s="18">
        <v>0</v>
      </c>
      <c r="CJ215" s="18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>
        <v>0</v>
      </c>
      <c r="CQ215" s="18">
        <v>0</v>
      </c>
      <c r="CR215" s="18">
        <v>0</v>
      </c>
      <c r="CS215" s="18">
        <v>0</v>
      </c>
      <c r="CT215" s="18">
        <v>0</v>
      </c>
      <c r="CU215" s="18">
        <v>0</v>
      </c>
      <c r="CV215" s="18">
        <v>0</v>
      </c>
      <c r="CW215" s="18">
        <v>0</v>
      </c>
      <c r="CX215" s="18">
        <v>0</v>
      </c>
      <c r="CY215" s="18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>
        <v>0</v>
      </c>
      <c r="DF215" s="18">
        <v>0</v>
      </c>
      <c r="DG215" s="18">
        <v>0</v>
      </c>
      <c r="DH215" s="18">
        <v>0</v>
      </c>
      <c r="DI215" s="18">
        <v>0</v>
      </c>
      <c r="DJ215" s="18">
        <v>0</v>
      </c>
      <c r="DK215" s="18">
        <v>0</v>
      </c>
      <c r="DL215" s="18">
        <v>0</v>
      </c>
    </row>
    <row r="216" spans="1:116" s="5" customFormat="1" x14ac:dyDescent="0.15">
      <c r="A216" s="13" t="s">
        <v>283</v>
      </c>
      <c r="B216" s="13" t="s">
        <v>285</v>
      </c>
      <c r="C216" s="13" t="s">
        <v>817</v>
      </c>
      <c r="D216" s="22" t="s">
        <v>819</v>
      </c>
      <c r="E216" s="18" t="s">
        <v>284</v>
      </c>
      <c r="F216" s="18" t="s">
        <v>286</v>
      </c>
      <c r="G216" s="18" t="s">
        <v>818</v>
      </c>
      <c r="H216" s="18" t="s">
        <v>1185</v>
      </c>
      <c r="I216" s="18">
        <v>2</v>
      </c>
      <c r="J216" s="18">
        <v>0.6</v>
      </c>
      <c r="K216" s="18">
        <v>0</v>
      </c>
      <c r="L216" s="18">
        <v>0</v>
      </c>
      <c r="M216" s="18">
        <v>7</v>
      </c>
      <c r="N216" s="18">
        <v>2.1</v>
      </c>
      <c r="O216" s="18">
        <v>9</v>
      </c>
      <c r="P216" s="18">
        <v>1.7</v>
      </c>
      <c r="Q216" s="18">
        <v>5</v>
      </c>
      <c r="R216" s="18">
        <v>0.5</v>
      </c>
      <c r="S216" s="18">
        <v>0</v>
      </c>
      <c r="T216" s="18">
        <v>0</v>
      </c>
      <c r="U216" s="18">
        <v>3</v>
      </c>
      <c r="V216" s="18">
        <v>0</v>
      </c>
      <c r="W216" s="18">
        <v>3</v>
      </c>
      <c r="X216" s="18">
        <v>0</v>
      </c>
      <c r="Y216" s="18">
        <v>1</v>
      </c>
      <c r="Z216" s="18">
        <v>0</v>
      </c>
      <c r="AA216" s="18">
        <v>0</v>
      </c>
      <c r="AB216" s="18">
        <v>0</v>
      </c>
      <c r="AC216" s="18">
        <v>2</v>
      </c>
      <c r="AD216" s="18">
        <v>0</v>
      </c>
      <c r="AE216" s="18">
        <v>2</v>
      </c>
      <c r="AF216" s="18">
        <v>0</v>
      </c>
      <c r="AG216" s="18">
        <v>0</v>
      </c>
      <c r="AH216" s="18">
        <v>0</v>
      </c>
      <c r="AI216" s="18">
        <v>1</v>
      </c>
      <c r="AJ216" s="18">
        <v>0</v>
      </c>
      <c r="AK216" s="18">
        <v>6</v>
      </c>
      <c r="AL216" s="18">
        <v>1.6</v>
      </c>
      <c r="AM216" s="18">
        <v>5</v>
      </c>
      <c r="AN216" s="18">
        <v>0.8</v>
      </c>
      <c r="AO216" s="18">
        <v>5</v>
      </c>
      <c r="AP216" s="18">
        <v>0.5</v>
      </c>
      <c r="AQ216" s="18">
        <v>0</v>
      </c>
      <c r="AR216" s="18">
        <v>0</v>
      </c>
      <c r="AS216" s="18">
        <v>3</v>
      </c>
      <c r="AT216" s="18">
        <v>0</v>
      </c>
      <c r="AU216" s="18">
        <v>3</v>
      </c>
      <c r="AV216" s="18">
        <v>0</v>
      </c>
      <c r="AW216" s="18">
        <v>1</v>
      </c>
      <c r="AX216" s="18">
        <v>0</v>
      </c>
      <c r="AY216" s="18">
        <v>0</v>
      </c>
      <c r="AZ216" s="18">
        <v>0</v>
      </c>
      <c r="BA216" s="18">
        <v>0</v>
      </c>
      <c r="BB216" s="18">
        <v>0</v>
      </c>
      <c r="BC216" s="18">
        <v>1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18">
        <v>0</v>
      </c>
      <c r="BO216" s="18">
        <v>0</v>
      </c>
      <c r="BP216" s="18">
        <v>0</v>
      </c>
      <c r="BQ216" s="18">
        <v>0</v>
      </c>
      <c r="BR216" s="18">
        <v>0</v>
      </c>
      <c r="BS216" s="18">
        <v>0</v>
      </c>
      <c r="BT216" s="18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1</v>
      </c>
      <c r="BZ216" s="18">
        <v>0.5</v>
      </c>
      <c r="CA216" s="18">
        <v>4</v>
      </c>
      <c r="CB216" s="18">
        <v>0.9</v>
      </c>
      <c r="CC216" s="18">
        <v>0</v>
      </c>
      <c r="CD216" s="18">
        <v>0</v>
      </c>
      <c r="CE216" s="18">
        <v>0</v>
      </c>
      <c r="CF216" s="18">
        <v>0</v>
      </c>
      <c r="CG216" s="18">
        <v>0</v>
      </c>
      <c r="CH216" s="18">
        <v>0</v>
      </c>
      <c r="CI216" s="18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>
        <v>0</v>
      </c>
      <c r="CQ216" s="18">
        <v>0</v>
      </c>
      <c r="CR216" s="18">
        <v>0</v>
      </c>
      <c r="CS216" s="18">
        <v>0</v>
      </c>
      <c r="CT216" s="18">
        <v>0</v>
      </c>
      <c r="CU216" s="18">
        <v>0</v>
      </c>
      <c r="CV216" s="18">
        <v>0</v>
      </c>
      <c r="CW216" s="18">
        <v>0</v>
      </c>
      <c r="CX216" s="18">
        <v>0</v>
      </c>
      <c r="CY216" s="18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>
        <v>0</v>
      </c>
      <c r="DF216" s="18">
        <v>0</v>
      </c>
      <c r="DG216" s="18">
        <v>0</v>
      </c>
      <c r="DH216" s="18">
        <v>0</v>
      </c>
      <c r="DI216" s="18">
        <v>0</v>
      </c>
      <c r="DJ216" s="18">
        <v>0</v>
      </c>
      <c r="DK216" s="18">
        <v>0</v>
      </c>
      <c r="DL216" s="18">
        <v>0</v>
      </c>
    </row>
    <row r="217" spans="1:116" s="5" customFormat="1" x14ac:dyDescent="0.15">
      <c r="A217" s="13" t="s">
        <v>283</v>
      </c>
      <c r="B217" s="13" t="s">
        <v>285</v>
      </c>
      <c r="C217" s="13" t="s">
        <v>820</v>
      </c>
      <c r="D217" s="22" t="s">
        <v>822</v>
      </c>
      <c r="E217" s="18" t="s">
        <v>284</v>
      </c>
      <c r="F217" s="18" t="s">
        <v>286</v>
      </c>
      <c r="G217" s="18" t="s">
        <v>821</v>
      </c>
      <c r="H217" s="18" t="s">
        <v>1185</v>
      </c>
      <c r="I217" s="18">
        <v>2</v>
      </c>
      <c r="J217" s="18">
        <v>0</v>
      </c>
      <c r="K217" s="18">
        <v>0</v>
      </c>
      <c r="L217" s="18">
        <v>0</v>
      </c>
      <c r="M217" s="18">
        <v>10</v>
      </c>
      <c r="N217" s="18">
        <v>7.9</v>
      </c>
      <c r="O217" s="18">
        <v>9</v>
      </c>
      <c r="P217" s="18">
        <v>8.1</v>
      </c>
      <c r="Q217" s="18">
        <v>9</v>
      </c>
      <c r="R217" s="18">
        <v>7.9</v>
      </c>
      <c r="S217" s="18">
        <v>0</v>
      </c>
      <c r="T217" s="18">
        <v>0</v>
      </c>
      <c r="U217" s="18">
        <v>3</v>
      </c>
      <c r="V217" s="18">
        <v>3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6</v>
      </c>
      <c r="AL217" s="18">
        <v>5.4</v>
      </c>
      <c r="AM217" s="18">
        <v>5</v>
      </c>
      <c r="AN217" s="18">
        <v>4.8</v>
      </c>
      <c r="AO217" s="18">
        <v>9</v>
      </c>
      <c r="AP217" s="18">
        <v>7.9</v>
      </c>
      <c r="AQ217" s="18">
        <v>0</v>
      </c>
      <c r="AR217" s="18">
        <v>0</v>
      </c>
      <c r="AS217" s="18">
        <v>1</v>
      </c>
      <c r="AT217" s="18">
        <v>1</v>
      </c>
      <c r="AU217" s="18">
        <v>0</v>
      </c>
      <c r="AV217" s="18">
        <v>0</v>
      </c>
      <c r="AW217" s="18">
        <v>0</v>
      </c>
      <c r="AX217" s="18">
        <v>0</v>
      </c>
      <c r="AY217" s="18">
        <v>0</v>
      </c>
      <c r="AZ217" s="18">
        <v>0</v>
      </c>
      <c r="BA217" s="18">
        <v>0</v>
      </c>
      <c r="BB217" s="18">
        <v>0</v>
      </c>
      <c r="BC217" s="18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v>0</v>
      </c>
      <c r="BI217" s="18">
        <v>0</v>
      </c>
      <c r="BJ217" s="18">
        <v>0</v>
      </c>
      <c r="BK217" s="18">
        <v>0</v>
      </c>
      <c r="BL217" s="18">
        <v>0</v>
      </c>
      <c r="BM217" s="18">
        <v>0</v>
      </c>
      <c r="BN217" s="18">
        <v>0</v>
      </c>
      <c r="BO217" s="18">
        <v>0</v>
      </c>
      <c r="BP217" s="18">
        <v>0</v>
      </c>
      <c r="BQ217" s="18">
        <v>0</v>
      </c>
      <c r="BR217" s="18">
        <v>0</v>
      </c>
      <c r="BS217" s="18">
        <v>0</v>
      </c>
      <c r="BT217" s="18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4</v>
      </c>
      <c r="BZ217" s="18">
        <v>2.5</v>
      </c>
      <c r="CA217" s="18">
        <v>4</v>
      </c>
      <c r="CB217" s="18">
        <v>3.3</v>
      </c>
      <c r="CC217" s="18">
        <v>0</v>
      </c>
      <c r="CD217" s="18">
        <v>0</v>
      </c>
      <c r="CE217" s="18">
        <v>0</v>
      </c>
      <c r="CF217" s="18">
        <v>0</v>
      </c>
      <c r="CG217" s="18">
        <v>2</v>
      </c>
      <c r="CH217" s="18">
        <v>2</v>
      </c>
      <c r="CI217" s="18">
        <v>0</v>
      </c>
      <c r="CJ217" s="18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>
        <v>0</v>
      </c>
      <c r="CQ217" s="18">
        <v>0</v>
      </c>
      <c r="CR217" s="18">
        <v>0</v>
      </c>
      <c r="CS217" s="18">
        <v>0</v>
      </c>
      <c r="CT217" s="18">
        <v>0</v>
      </c>
      <c r="CU217" s="18">
        <v>0</v>
      </c>
      <c r="CV217" s="18">
        <v>0</v>
      </c>
      <c r="CW217" s="18">
        <v>0</v>
      </c>
      <c r="CX217" s="18">
        <v>0</v>
      </c>
      <c r="CY217" s="18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>
        <v>0</v>
      </c>
      <c r="DF217" s="18">
        <v>0</v>
      </c>
      <c r="DG217" s="18">
        <v>0</v>
      </c>
      <c r="DH217" s="18">
        <v>0</v>
      </c>
      <c r="DI217" s="18">
        <v>0</v>
      </c>
      <c r="DJ217" s="18">
        <v>0</v>
      </c>
      <c r="DK217" s="18">
        <v>0</v>
      </c>
      <c r="DL217" s="18">
        <v>0</v>
      </c>
    </row>
    <row r="218" spans="1:116" s="5" customFormat="1" x14ac:dyDescent="0.15">
      <c r="A218" s="13" t="s">
        <v>283</v>
      </c>
      <c r="B218" s="13" t="s">
        <v>285</v>
      </c>
      <c r="C218" s="13" t="s">
        <v>823</v>
      </c>
      <c r="D218" s="22" t="s">
        <v>825</v>
      </c>
      <c r="E218" s="18" t="s">
        <v>284</v>
      </c>
      <c r="F218" s="18" t="s">
        <v>286</v>
      </c>
      <c r="G218" s="18" t="s">
        <v>824</v>
      </c>
      <c r="H218" s="18" t="s">
        <v>1185</v>
      </c>
      <c r="I218" s="18">
        <v>2</v>
      </c>
      <c r="J218" s="18">
        <v>0.2</v>
      </c>
      <c r="K218" s="18">
        <v>0</v>
      </c>
      <c r="L218" s="18">
        <v>0</v>
      </c>
      <c r="M218" s="18">
        <v>10</v>
      </c>
      <c r="N218" s="18">
        <v>0</v>
      </c>
      <c r="O218" s="18">
        <v>10</v>
      </c>
      <c r="P218" s="18">
        <v>0</v>
      </c>
      <c r="Q218" s="18">
        <v>7</v>
      </c>
      <c r="R218" s="18">
        <v>0</v>
      </c>
      <c r="S218" s="18">
        <v>0</v>
      </c>
      <c r="T218" s="18">
        <v>0</v>
      </c>
      <c r="U218" s="18">
        <v>10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2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6</v>
      </c>
      <c r="AL218" s="18">
        <v>0</v>
      </c>
      <c r="AM218" s="18">
        <v>1</v>
      </c>
      <c r="AN218" s="18">
        <v>0</v>
      </c>
      <c r="AO218" s="18">
        <v>7</v>
      </c>
      <c r="AP218" s="18">
        <v>0</v>
      </c>
      <c r="AQ218" s="18">
        <v>0</v>
      </c>
      <c r="AR218" s="18">
        <v>0</v>
      </c>
      <c r="AS218" s="18">
        <v>2</v>
      </c>
      <c r="AT218" s="18">
        <v>0</v>
      </c>
      <c r="AU218" s="18">
        <v>0</v>
      </c>
      <c r="AV218" s="18">
        <v>0</v>
      </c>
      <c r="AW218" s="18">
        <v>0</v>
      </c>
      <c r="AX218" s="18">
        <v>0</v>
      </c>
      <c r="AY218" s="18">
        <v>0</v>
      </c>
      <c r="AZ218" s="18">
        <v>0</v>
      </c>
      <c r="BA218" s="18">
        <v>0</v>
      </c>
      <c r="BB218" s="18">
        <v>0</v>
      </c>
      <c r="BC218" s="18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v>0</v>
      </c>
      <c r="BI218" s="18">
        <v>0</v>
      </c>
      <c r="BJ218" s="18">
        <v>0</v>
      </c>
      <c r="BK218" s="18">
        <v>0</v>
      </c>
      <c r="BL218" s="18">
        <v>0</v>
      </c>
      <c r="BM218" s="18">
        <v>0</v>
      </c>
      <c r="BN218" s="18">
        <v>0</v>
      </c>
      <c r="BO218" s="18">
        <v>0</v>
      </c>
      <c r="BP218" s="18">
        <v>0</v>
      </c>
      <c r="BQ218" s="18">
        <v>0</v>
      </c>
      <c r="BR218" s="18">
        <v>0</v>
      </c>
      <c r="BS218" s="18">
        <v>0</v>
      </c>
      <c r="BT218" s="18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4</v>
      </c>
      <c r="BZ218" s="18">
        <v>0</v>
      </c>
      <c r="CA218" s="18">
        <v>9</v>
      </c>
      <c r="CB218" s="18">
        <v>0</v>
      </c>
      <c r="CC218" s="18">
        <v>0</v>
      </c>
      <c r="CD218" s="18">
        <v>0</v>
      </c>
      <c r="CE218" s="18">
        <v>0</v>
      </c>
      <c r="CF218" s="18">
        <v>0</v>
      </c>
      <c r="CG218" s="18">
        <v>7</v>
      </c>
      <c r="CH218" s="18">
        <v>0</v>
      </c>
      <c r="CI218" s="18">
        <v>0</v>
      </c>
      <c r="CJ218" s="18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>
        <v>0</v>
      </c>
      <c r="CQ218" s="18">
        <v>0</v>
      </c>
      <c r="CR218" s="18">
        <v>0</v>
      </c>
      <c r="CS218" s="18">
        <v>0</v>
      </c>
      <c r="CT218" s="18">
        <v>0</v>
      </c>
      <c r="CU218" s="18">
        <v>0</v>
      </c>
      <c r="CV218" s="18">
        <v>0</v>
      </c>
      <c r="CW218" s="18">
        <v>0</v>
      </c>
      <c r="CX218" s="18">
        <v>0</v>
      </c>
      <c r="CY218" s="18">
        <v>0</v>
      </c>
      <c r="CZ218" s="18">
        <v>0</v>
      </c>
      <c r="DA218" s="18">
        <v>1</v>
      </c>
      <c r="DB218" s="18">
        <v>0</v>
      </c>
      <c r="DC218" s="18">
        <v>0</v>
      </c>
      <c r="DD218" s="18">
        <v>0</v>
      </c>
      <c r="DE218" s="18">
        <v>0</v>
      </c>
      <c r="DF218" s="18">
        <v>0</v>
      </c>
      <c r="DG218" s="18">
        <v>0</v>
      </c>
      <c r="DH218" s="18">
        <v>0</v>
      </c>
      <c r="DI218" s="18">
        <v>0</v>
      </c>
      <c r="DJ218" s="18">
        <v>0</v>
      </c>
      <c r="DK218" s="18">
        <v>0</v>
      </c>
      <c r="DL218" s="18">
        <v>0</v>
      </c>
    </row>
    <row r="219" spans="1:116" s="5" customFormat="1" x14ac:dyDescent="0.15">
      <c r="A219" s="13" t="s">
        <v>283</v>
      </c>
      <c r="B219" s="13" t="s">
        <v>285</v>
      </c>
      <c r="C219" s="13" t="s">
        <v>826</v>
      </c>
      <c r="D219" s="22" t="s">
        <v>828</v>
      </c>
      <c r="E219" s="18" t="s">
        <v>284</v>
      </c>
      <c r="F219" s="18" t="s">
        <v>286</v>
      </c>
      <c r="G219" s="18" t="s">
        <v>827</v>
      </c>
      <c r="H219" s="18" t="s">
        <v>1185</v>
      </c>
      <c r="I219" s="18">
        <v>2</v>
      </c>
      <c r="J219" s="18">
        <v>0.2</v>
      </c>
      <c r="K219" s="18">
        <v>0</v>
      </c>
      <c r="L219" s="18">
        <v>0</v>
      </c>
      <c r="M219" s="18">
        <v>6</v>
      </c>
      <c r="N219" s="18">
        <v>0</v>
      </c>
      <c r="O219" s="18">
        <v>4</v>
      </c>
      <c r="P219" s="18">
        <v>0.5</v>
      </c>
      <c r="Q219" s="18">
        <v>2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1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5</v>
      </c>
      <c r="AL219" s="18">
        <v>0</v>
      </c>
      <c r="AM219" s="18">
        <v>1</v>
      </c>
      <c r="AN219" s="18">
        <v>0</v>
      </c>
      <c r="AO219" s="18">
        <v>2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8">
        <v>0</v>
      </c>
      <c r="AW219" s="18">
        <v>0</v>
      </c>
      <c r="AX219" s="18">
        <v>0</v>
      </c>
      <c r="AY219" s="18">
        <v>0</v>
      </c>
      <c r="AZ219" s="18">
        <v>0</v>
      </c>
      <c r="BA219" s="18">
        <v>0</v>
      </c>
      <c r="BB219" s="18">
        <v>0</v>
      </c>
      <c r="BC219" s="18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v>0</v>
      </c>
      <c r="BI219" s="18">
        <v>0</v>
      </c>
      <c r="BJ219" s="18">
        <v>0</v>
      </c>
      <c r="BK219" s="18">
        <v>0</v>
      </c>
      <c r="BL219" s="18">
        <v>0</v>
      </c>
      <c r="BM219" s="18">
        <v>0</v>
      </c>
      <c r="BN219" s="18">
        <v>0</v>
      </c>
      <c r="BO219" s="18">
        <v>0</v>
      </c>
      <c r="BP219" s="18">
        <v>0</v>
      </c>
      <c r="BQ219" s="18">
        <v>0</v>
      </c>
      <c r="BR219" s="18">
        <v>0</v>
      </c>
      <c r="BS219" s="18">
        <v>0</v>
      </c>
      <c r="BT219" s="18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1</v>
      </c>
      <c r="BZ219" s="18">
        <v>0</v>
      </c>
      <c r="CA219" s="18">
        <v>3</v>
      </c>
      <c r="CB219" s="18">
        <v>0.5</v>
      </c>
      <c r="CC219" s="18">
        <v>0</v>
      </c>
      <c r="CD219" s="18">
        <v>0</v>
      </c>
      <c r="CE219" s="18">
        <v>0</v>
      </c>
      <c r="CF219" s="18">
        <v>0</v>
      </c>
      <c r="CG219" s="18">
        <v>0</v>
      </c>
      <c r="CH219" s="18">
        <v>0</v>
      </c>
      <c r="CI219" s="18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>
        <v>0</v>
      </c>
      <c r="CQ219" s="18">
        <v>0</v>
      </c>
      <c r="CR219" s="18">
        <v>0</v>
      </c>
      <c r="CS219" s="18">
        <v>0</v>
      </c>
      <c r="CT219" s="18">
        <v>0</v>
      </c>
      <c r="CU219" s="18">
        <v>0</v>
      </c>
      <c r="CV219" s="18">
        <v>0</v>
      </c>
      <c r="CW219" s="18">
        <v>0</v>
      </c>
      <c r="CX219" s="18">
        <v>0</v>
      </c>
      <c r="CY219" s="18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0</v>
      </c>
      <c r="DF219" s="18">
        <v>0</v>
      </c>
      <c r="DG219" s="18">
        <v>0</v>
      </c>
      <c r="DH219" s="18">
        <v>0</v>
      </c>
      <c r="DI219" s="18">
        <v>0</v>
      </c>
      <c r="DJ219" s="18">
        <v>0</v>
      </c>
      <c r="DK219" s="18">
        <v>0</v>
      </c>
      <c r="DL219" s="18">
        <v>0</v>
      </c>
    </row>
    <row r="220" spans="1:116" s="5" customFormat="1" x14ac:dyDescent="0.15">
      <c r="A220" s="13" t="s">
        <v>283</v>
      </c>
      <c r="B220" s="13" t="s">
        <v>285</v>
      </c>
      <c r="C220" s="13" t="s">
        <v>829</v>
      </c>
      <c r="D220" s="22" t="s">
        <v>831</v>
      </c>
      <c r="E220" s="18" t="s">
        <v>284</v>
      </c>
      <c r="F220" s="18" t="s">
        <v>286</v>
      </c>
      <c r="G220" s="18" t="s">
        <v>830</v>
      </c>
      <c r="H220" s="18" t="s">
        <v>1185</v>
      </c>
      <c r="I220" s="18">
        <v>1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2</v>
      </c>
      <c r="P220" s="18">
        <v>0</v>
      </c>
      <c r="Q220" s="18">
        <v>0</v>
      </c>
      <c r="R220" s="18">
        <v>0</v>
      </c>
      <c r="S220" s="18">
        <v>2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8">
        <v>0</v>
      </c>
      <c r="AW220" s="18">
        <v>0</v>
      </c>
      <c r="AX220" s="18">
        <v>0</v>
      </c>
      <c r="AY220" s="18">
        <v>0</v>
      </c>
      <c r="AZ220" s="18">
        <v>0</v>
      </c>
      <c r="BA220" s="18">
        <v>0</v>
      </c>
      <c r="BB220" s="18">
        <v>0</v>
      </c>
      <c r="BC220" s="18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v>0</v>
      </c>
      <c r="BI220" s="18">
        <v>0</v>
      </c>
      <c r="BJ220" s="18">
        <v>0</v>
      </c>
      <c r="BK220" s="18">
        <v>0</v>
      </c>
      <c r="BL220" s="18">
        <v>0</v>
      </c>
      <c r="BM220" s="18">
        <v>0</v>
      </c>
      <c r="BN220" s="18">
        <v>0</v>
      </c>
      <c r="BO220" s="18">
        <v>0</v>
      </c>
      <c r="BP220" s="18">
        <v>0</v>
      </c>
      <c r="BQ220" s="18">
        <v>0</v>
      </c>
      <c r="BR220" s="18">
        <v>0</v>
      </c>
      <c r="BS220" s="18">
        <v>0</v>
      </c>
      <c r="BT220" s="18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>
        <v>0</v>
      </c>
      <c r="CA220" s="18">
        <v>2</v>
      </c>
      <c r="CB220" s="18">
        <v>0</v>
      </c>
      <c r="CC220" s="18">
        <v>0</v>
      </c>
      <c r="CD220" s="18">
        <v>0</v>
      </c>
      <c r="CE220" s="18">
        <v>2</v>
      </c>
      <c r="CF220" s="18">
        <v>0</v>
      </c>
      <c r="CG220" s="18">
        <v>0</v>
      </c>
      <c r="CH220" s="18">
        <v>0</v>
      </c>
      <c r="CI220" s="18">
        <v>0</v>
      </c>
      <c r="CJ220" s="18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>
        <v>0</v>
      </c>
      <c r="CQ220" s="18">
        <v>0</v>
      </c>
      <c r="CR220" s="18">
        <v>0</v>
      </c>
      <c r="CS220" s="18">
        <v>0</v>
      </c>
      <c r="CT220" s="18">
        <v>0</v>
      </c>
      <c r="CU220" s="18">
        <v>0</v>
      </c>
      <c r="CV220" s="18">
        <v>0</v>
      </c>
      <c r="CW220" s="18">
        <v>0</v>
      </c>
      <c r="CX220" s="18">
        <v>0</v>
      </c>
      <c r="CY220" s="18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>
        <v>0</v>
      </c>
      <c r="DF220" s="18">
        <v>0</v>
      </c>
      <c r="DG220" s="18">
        <v>0</v>
      </c>
      <c r="DH220" s="18">
        <v>0</v>
      </c>
      <c r="DI220" s="18">
        <v>0</v>
      </c>
      <c r="DJ220" s="18">
        <v>0</v>
      </c>
      <c r="DK220" s="18">
        <v>0</v>
      </c>
      <c r="DL220" s="18">
        <v>0</v>
      </c>
    </row>
    <row r="221" spans="1:116" s="5" customFormat="1" x14ac:dyDescent="0.15">
      <c r="A221" s="13" t="s">
        <v>283</v>
      </c>
      <c r="B221" s="13" t="s">
        <v>285</v>
      </c>
      <c r="C221" s="13" t="s">
        <v>832</v>
      </c>
      <c r="D221" s="22" t="s">
        <v>834</v>
      </c>
      <c r="E221" s="18" t="s">
        <v>284</v>
      </c>
      <c r="F221" s="18" t="s">
        <v>286</v>
      </c>
      <c r="G221" s="18" t="s">
        <v>833</v>
      </c>
      <c r="H221" s="18" t="s">
        <v>1185</v>
      </c>
      <c r="I221" s="18">
        <v>2</v>
      </c>
      <c r="J221" s="18">
        <v>0.5</v>
      </c>
      <c r="K221" s="18">
        <v>0</v>
      </c>
      <c r="L221" s="18">
        <v>0</v>
      </c>
      <c r="M221" s="18">
        <v>13</v>
      </c>
      <c r="N221" s="18">
        <v>0</v>
      </c>
      <c r="O221" s="18">
        <v>10</v>
      </c>
      <c r="P221" s="18">
        <v>0.6</v>
      </c>
      <c r="Q221" s="18">
        <v>5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2</v>
      </c>
      <c r="AH221" s="18">
        <v>0</v>
      </c>
      <c r="AI221" s="18">
        <v>0</v>
      </c>
      <c r="AJ221" s="18">
        <v>0.2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8">
        <v>0</v>
      </c>
      <c r="AW221" s="18">
        <v>0</v>
      </c>
      <c r="AX221" s="18">
        <v>0</v>
      </c>
      <c r="AY221" s="18">
        <v>0</v>
      </c>
      <c r="AZ221" s="18">
        <v>0</v>
      </c>
      <c r="BA221" s="18">
        <v>0</v>
      </c>
      <c r="BB221" s="18">
        <v>0</v>
      </c>
      <c r="BC221" s="18">
        <v>0</v>
      </c>
      <c r="BD221" s="18">
        <v>0.2</v>
      </c>
      <c r="BE221" s="18">
        <v>0</v>
      </c>
      <c r="BF221" s="18">
        <v>0</v>
      </c>
      <c r="BG221" s="18">
        <v>0</v>
      </c>
      <c r="BH221" s="18">
        <v>0</v>
      </c>
      <c r="BI221" s="18">
        <v>0</v>
      </c>
      <c r="BJ221" s="18">
        <v>0</v>
      </c>
      <c r="BK221" s="18">
        <v>0</v>
      </c>
      <c r="BL221" s="18">
        <v>0</v>
      </c>
      <c r="BM221" s="18">
        <v>0</v>
      </c>
      <c r="BN221" s="18">
        <v>0</v>
      </c>
      <c r="BO221" s="18">
        <v>0</v>
      </c>
      <c r="BP221" s="18">
        <v>0</v>
      </c>
      <c r="BQ221" s="18">
        <v>0</v>
      </c>
      <c r="BR221" s="18">
        <v>0</v>
      </c>
      <c r="BS221" s="18">
        <v>0</v>
      </c>
      <c r="BT221" s="18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>
        <v>0</v>
      </c>
      <c r="CA221" s="18">
        <v>0</v>
      </c>
      <c r="CB221" s="18">
        <v>0</v>
      </c>
      <c r="CC221" s="18">
        <v>0</v>
      </c>
      <c r="CD221" s="18">
        <v>0</v>
      </c>
      <c r="CE221" s="18">
        <v>0</v>
      </c>
      <c r="CF221" s="18">
        <v>0</v>
      </c>
      <c r="CG221" s="18">
        <v>0</v>
      </c>
      <c r="CH221" s="18">
        <v>0</v>
      </c>
      <c r="CI221" s="18">
        <v>0</v>
      </c>
      <c r="CJ221" s="18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>
        <v>0</v>
      </c>
      <c r="CQ221" s="18">
        <v>0</v>
      </c>
      <c r="CR221" s="18">
        <v>0</v>
      </c>
      <c r="CS221" s="18">
        <v>13</v>
      </c>
      <c r="CT221" s="18">
        <v>0</v>
      </c>
      <c r="CU221" s="18">
        <v>10</v>
      </c>
      <c r="CV221" s="18">
        <v>0.6</v>
      </c>
      <c r="CW221" s="18">
        <v>5</v>
      </c>
      <c r="CX221" s="18">
        <v>0</v>
      </c>
      <c r="CY221" s="18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>
        <v>0</v>
      </c>
      <c r="DF221" s="18">
        <v>0</v>
      </c>
      <c r="DG221" s="18">
        <v>0</v>
      </c>
      <c r="DH221" s="18">
        <v>0</v>
      </c>
      <c r="DI221" s="18">
        <v>2</v>
      </c>
      <c r="DJ221" s="18">
        <v>0</v>
      </c>
      <c r="DK221" s="18">
        <v>0</v>
      </c>
      <c r="DL221" s="18">
        <v>0</v>
      </c>
    </row>
    <row r="222" spans="1:116" s="5" customFormat="1" x14ac:dyDescent="0.15">
      <c r="A222" s="13" t="s">
        <v>283</v>
      </c>
      <c r="B222" s="13" t="s">
        <v>285</v>
      </c>
      <c r="C222" s="13" t="s">
        <v>835</v>
      </c>
      <c r="D222" s="22" t="s">
        <v>837</v>
      </c>
      <c r="E222" s="18" t="s">
        <v>284</v>
      </c>
      <c r="F222" s="18" t="s">
        <v>286</v>
      </c>
      <c r="G222" s="18" t="s">
        <v>836</v>
      </c>
      <c r="H222" s="18" t="s">
        <v>1185</v>
      </c>
      <c r="I222" s="18">
        <v>2</v>
      </c>
      <c r="J222" s="18">
        <v>0</v>
      </c>
      <c r="K222" s="18">
        <v>0</v>
      </c>
      <c r="L222" s="18">
        <v>0</v>
      </c>
      <c r="M222" s="18">
        <v>6</v>
      </c>
      <c r="N222" s="18">
        <v>3</v>
      </c>
      <c r="O222" s="18">
        <v>1</v>
      </c>
      <c r="P222" s="18">
        <v>0</v>
      </c>
      <c r="Q222" s="18">
        <v>1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0</v>
      </c>
      <c r="AW222" s="18">
        <v>0</v>
      </c>
      <c r="AX222" s="18">
        <v>0</v>
      </c>
      <c r="AY222" s="18">
        <v>0</v>
      </c>
      <c r="AZ222" s="18">
        <v>0</v>
      </c>
      <c r="BA222" s="18">
        <v>0</v>
      </c>
      <c r="BB222" s="18">
        <v>0</v>
      </c>
      <c r="BC222" s="18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v>0</v>
      </c>
      <c r="BI222" s="18">
        <v>0</v>
      </c>
      <c r="BJ222" s="18">
        <v>0</v>
      </c>
      <c r="BK222" s="18">
        <v>0</v>
      </c>
      <c r="BL222" s="18">
        <v>0</v>
      </c>
      <c r="BM222" s="18">
        <v>0</v>
      </c>
      <c r="BN222" s="18">
        <v>0</v>
      </c>
      <c r="BO222" s="18">
        <v>0</v>
      </c>
      <c r="BP222" s="18">
        <v>0</v>
      </c>
      <c r="BQ222" s="18">
        <v>0</v>
      </c>
      <c r="BR222" s="18">
        <v>0</v>
      </c>
      <c r="BS222" s="18">
        <v>0</v>
      </c>
      <c r="BT222" s="18">
        <v>0</v>
      </c>
      <c r="BU222" s="18">
        <v>0</v>
      </c>
      <c r="BV222" s="18">
        <v>0</v>
      </c>
      <c r="BW222" s="18">
        <v>0</v>
      </c>
      <c r="BX222" s="18">
        <v>0</v>
      </c>
      <c r="BY222" s="18">
        <v>6</v>
      </c>
      <c r="BZ222" s="18">
        <v>3</v>
      </c>
      <c r="CA222" s="18">
        <v>1</v>
      </c>
      <c r="CB222" s="18">
        <v>0</v>
      </c>
      <c r="CC222" s="18">
        <v>1</v>
      </c>
      <c r="CD222" s="18">
        <v>0</v>
      </c>
      <c r="CE222" s="18">
        <v>0</v>
      </c>
      <c r="CF222" s="18">
        <v>0</v>
      </c>
      <c r="CG222" s="18">
        <v>0</v>
      </c>
      <c r="CH222" s="18">
        <v>0</v>
      </c>
      <c r="CI222" s="18">
        <v>0</v>
      </c>
      <c r="CJ222" s="18">
        <v>0</v>
      </c>
      <c r="CK222" s="18">
        <v>0</v>
      </c>
      <c r="CL222" s="18">
        <v>0</v>
      </c>
      <c r="CM222" s="18">
        <v>0</v>
      </c>
      <c r="CN222" s="18">
        <v>0</v>
      </c>
      <c r="CO222" s="18">
        <v>0</v>
      </c>
      <c r="CP222" s="18">
        <v>0</v>
      </c>
      <c r="CQ222" s="18">
        <v>0</v>
      </c>
      <c r="CR222" s="18">
        <v>0</v>
      </c>
      <c r="CS222" s="18">
        <v>0</v>
      </c>
      <c r="CT222" s="18">
        <v>0</v>
      </c>
      <c r="CU222" s="18">
        <v>0</v>
      </c>
      <c r="CV222" s="18">
        <v>0</v>
      </c>
      <c r="CW222" s="18">
        <v>0</v>
      </c>
      <c r="CX222" s="18">
        <v>0</v>
      </c>
      <c r="CY222" s="18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>
        <v>0</v>
      </c>
      <c r="DF222" s="18">
        <v>0</v>
      </c>
      <c r="DG222" s="18">
        <v>0</v>
      </c>
      <c r="DH222" s="18">
        <v>0</v>
      </c>
      <c r="DI222" s="18">
        <v>0</v>
      </c>
      <c r="DJ222" s="18">
        <v>0</v>
      </c>
      <c r="DK222" s="18">
        <v>0</v>
      </c>
      <c r="DL222" s="18">
        <v>0</v>
      </c>
    </row>
    <row r="223" spans="1:116" s="5" customFormat="1" x14ac:dyDescent="0.15">
      <c r="A223" s="13" t="s">
        <v>283</v>
      </c>
      <c r="B223" s="13" t="s">
        <v>285</v>
      </c>
      <c r="C223" s="13" t="s">
        <v>838</v>
      </c>
      <c r="D223" s="22" t="s">
        <v>840</v>
      </c>
      <c r="E223" s="18" t="s">
        <v>284</v>
      </c>
      <c r="F223" s="18" t="s">
        <v>286</v>
      </c>
      <c r="G223" s="18" t="s">
        <v>839</v>
      </c>
      <c r="H223" s="18" t="s">
        <v>1185</v>
      </c>
      <c r="I223" s="18">
        <v>1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2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8">
        <v>0</v>
      </c>
      <c r="AW223" s="18">
        <v>0</v>
      </c>
      <c r="AX223" s="18">
        <v>0</v>
      </c>
      <c r="AY223" s="18">
        <v>0</v>
      </c>
      <c r="AZ223" s="18">
        <v>0</v>
      </c>
      <c r="BA223" s="18">
        <v>0</v>
      </c>
      <c r="BB223" s="18">
        <v>0</v>
      </c>
      <c r="BC223" s="18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v>0</v>
      </c>
      <c r="BI223" s="18">
        <v>0</v>
      </c>
      <c r="BJ223" s="18">
        <v>0</v>
      </c>
      <c r="BK223" s="18">
        <v>0</v>
      </c>
      <c r="BL223" s="18">
        <v>0</v>
      </c>
      <c r="BM223" s="18">
        <v>0</v>
      </c>
      <c r="BN223" s="18">
        <v>0</v>
      </c>
      <c r="BO223" s="18">
        <v>0</v>
      </c>
      <c r="BP223" s="18">
        <v>0</v>
      </c>
      <c r="BQ223" s="18">
        <v>0</v>
      </c>
      <c r="BR223" s="18">
        <v>0</v>
      </c>
      <c r="BS223" s="18">
        <v>0</v>
      </c>
      <c r="BT223" s="18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>
        <v>0</v>
      </c>
      <c r="CA223" s="18">
        <v>2</v>
      </c>
      <c r="CB223" s="18">
        <v>0</v>
      </c>
      <c r="CC223" s="18">
        <v>0</v>
      </c>
      <c r="CD223" s="18">
        <v>0</v>
      </c>
      <c r="CE223" s="18">
        <v>0</v>
      </c>
      <c r="CF223" s="18">
        <v>0</v>
      </c>
      <c r="CG223" s="18">
        <v>0</v>
      </c>
      <c r="CH223" s="18">
        <v>0</v>
      </c>
      <c r="CI223" s="18">
        <v>0</v>
      </c>
      <c r="CJ223" s="18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>
        <v>0</v>
      </c>
      <c r="CQ223" s="18">
        <v>0</v>
      </c>
      <c r="CR223" s="18">
        <v>0</v>
      </c>
      <c r="CS223" s="18">
        <v>0</v>
      </c>
      <c r="CT223" s="18">
        <v>0</v>
      </c>
      <c r="CU223" s="18">
        <v>0</v>
      </c>
      <c r="CV223" s="18">
        <v>0</v>
      </c>
      <c r="CW223" s="18">
        <v>0</v>
      </c>
      <c r="CX223" s="18">
        <v>0</v>
      </c>
      <c r="CY223" s="18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>
        <v>0</v>
      </c>
      <c r="DF223" s="18">
        <v>0</v>
      </c>
      <c r="DG223" s="18">
        <v>0</v>
      </c>
      <c r="DH223" s="18">
        <v>0</v>
      </c>
      <c r="DI223" s="18">
        <v>0</v>
      </c>
      <c r="DJ223" s="18">
        <v>0</v>
      </c>
      <c r="DK223" s="18">
        <v>0</v>
      </c>
      <c r="DL223" s="18">
        <v>0</v>
      </c>
    </row>
    <row r="224" spans="1:116" s="5" customFormat="1" x14ac:dyDescent="0.15">
      <c r="A224" s="13" t="s">
        <v>283</v>
      </c>
      <c r="B224" s="13" t="s">
        <v>285</v>
      </c>
      <c r="C224" s="13" t="s">
        <v>841</v>
      </c>
      <c r="D224" s="22" t="s">
        <v>843</v>
      </c>
      <c r="E224" s="18" t="s">
        <v>284</v>
      </c>
      <c r="F224" s="18" t="s">
        <v>286</v>
      </c>
      <c r="G224" s="18" t="s">
        <v>842</v>
      </c>
      <c r="H224" s="18" t="s">
        <v>1185</v>
      </c>
      <c r="I224" s="18">
        <v>1</v>
      </c>
      <c r="J224" s="18">
        <v>0</v>
      </c>
      <c r="K224" s="18">
        <v>0</v>
      </c>
      <c r="L224" s="18">
        <v>0</v>
      </c>
      <c r="M224" s="18">
        <v>1</v>
      </c>
      <c r="N224" s="18">
        <v>0</v>
      </c>
      <c r="O224" s="18">
        <v>1</v>
      </c>
      <c r="P224" s="18">
        <v>1.8</v>
      </c>
      <c r="Q224" s="18">
        <v>0</v>
      </c>
      <c r="R224" s="18">
        <v>1.3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v>0</v>
      </c>
      <c r="AV224" s="18">
        <v>0</v>
      </c>
      <c r="AW224" s="18">
        <v>0</v>
      </c>
      <c r="AX224" s="18">
        <v>0</v>
      </c>
      <c r="AY224" s="18">
        <v>0</v>
      </c>
      <c r="AZ224" s="18">
        <v>0</v>
      </c>
      <c r="BA224" s="18">
        <v>0</v>
      </c>
      <c r="BB224" s="18">
        <v>0</v>
      </c>
      <c r="BC224" s="18">
        <v>0</v>
      </c>
      <c r="BD224" s="18">
        <v>0</v>
      </c>
      <c r="BE224" s="18">
        <v>0</v>
      </c>
      <c r="BF224" s="18">
        <v>0</v>
      </c>
      <c r="BG224" s="18">
        <v>0</v>
      </c>
      <c r="BH224" s="18">
        <v>0</v>
      </c>
      <c r="BI224" s="18">
        <v>0</v>
      </c>
      <c r="BJ224" s="18">
        <v>0</v>
      </c>
      <c r="BK224" s="18">
        <v>0</v>
      </c>
      <c r="BL224" s="18">
        <v>0</v>
      </c>
      <c r="BM224" s="18">
        <v>0</v>
      </c>
      <c r="BN224" s="18">
        <v>0</v>
      </c>
      <c r="BO224" s="18">
        <v>0</v>
      </c>
      <c r="BP224" s="18">
        <v>0</v>
      </c>
      <c r="BQ224" s="18">
        <v>0</v>
      </c>
      <c r="BR224" s="18">
        <v>0</v>
      </c>
      <c r="BS224" s="18">
        <v>0</v>
      </c>
      <c r="BT224" s="18">
        <v>0</v>
      </c>
      <c r="BU224" s="18">
        <v>0</v>
      </c>
      <c r="BV224" s="18">
        <v>0</v>
      </c>
      <c r="BW224" s="18">
        <v>0</v>
      </c>
      <c r="BX224" s="18">
        <v>0</v>
      </c>
      <c r="BY224" s="18">
        <v>1</v>
      </c>
      <c r="BZ224" s="18">
        <v>0</v>
      </c>
      <c r="CA224" s="18">
        <v>1</v>
      </c>
      <c r="CB224" s="18">
        <v>1.8</v>
      </c>
      <c r="CC224" s="18">
        <v>0</v>
      </c>
      <c r="CD224" s="18">
        <v>1.3</v>
      </c>
      <c r="CE224" s="18">
        <v>0</v>
      </c>
      <c r="CF224" s="18">
        <v>0</v>
      </c>
      <c r="CG224" s="18">
        <v>0</v>
      </c>
      <c r="CH224" s="18">
        <v>0</v>
      </c>
      <c r="CI224" s="18">
        <v>0</v>
      </c>
      <c r="CJ224" s="18">
        <v>0</v>
      </c>
      <c r="CK224" s="18">
        <v>0</v>
      </c>
      <c r="CL224" s="18">
        <v>0</v>
      </c>
      <c r="CM224" s="18">
        <v>0</v>
      </c>
      <c r="CN224" s="18">
        <v>0</v>
      </c>
      <c r="CO224" s="18">
        <v>0</v>
      </c>
      <c r="CP224" s="18">
        <v>0</v>
      </c>
      <c r="CQ224" s="18">
        <v>0</v>
      </c>
      <c r="CR224" s="18">
        <v>0</v>
      </c>
      <c r="CS224" s="18">
        <v>0</v>
      </c>
      <c r="CT224" s="18">
        <v>0</v>
      </c>
      <c r="CU224" s="18">
        <v>0</v>
      </c>
      <c r="CV224" s="18">
        <v>0</v>
      </c>
      <c r="CW224" s="18">
        <v>0</v>
      </c>
      <c r="CX224" s="18">
        <v>0</v>
      </c>
      <c r="CY224" s="18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>
        <v>0</v>
      </c>
      <c r="DF224" s="18">
        <v>0</v>
      </c>
      <c r="DG224" s="18">
        <v>0</v>
      </c>
      <c r="DH224" s="18">
        <v>0</v>
      </c>
      <c r="DI224" s="18">
        <v>0</v>
      </c>
      <c r="DJ224" s="18">
        <v>0</v>
      </c>
      <c r="DK224" s="18">
        <v>0</v>
      </c>
      <c r="DL224" s="18">
        <v>0</v>
      </c>
    </row>
    <row r="225" spans="1:116" s="5" customFormat="1" x14ac:dyDescent="0.15">
      <c r="A225" s="13" t="s">
        <v>283</v>
      </c>
      <c r="B225" s="13" t="s">
        <v>285</v>
      </c>
      <c r="C225" s="13" t="s">
        <v>844</v>
      </c>
      <c r="D225" s="22" t="s">
        <v>846</v>
      </c>
      <c r="E225" s="18" t="s">
        <v>284</v>
      </c>
      <c r="F225" s="18" t="s">
        <v>286</v>
      </c>
      <c r="G225" s="18" t="s">
        <v>845</v>
      </c>
      <c r="H225" s="18" t="s">
        <v>1185</v>
      </c>
      <c r="I225" s="18">
        <v>1</v>
      </c>
      <c r="J225" s="18">
        <v>1</v>
      </c>
      <c r="K225" s="18">
        <v>0</v>
      </c>
      <c r="L225" s="18">
        <v>0</v>
      </c>
      <c r="M225" s="18">
        <v>1</v>
      </c>
      <c r="N225" s="18">
        <v>0</v>
      </c>
      <c r="O225" s="18">
        <v>4</v>
      </c>
      <c r="P225" s="18">
        <v>2</v>
      </c>
      <c r="Q225" s="18">
        <v>3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v>0</v>
      </c>
      <c r="AW225" s="18">
        <v>0</v>
      </c>
      <c r="AX225" s="18">
        <v>0</v>
      </c>
      <c r="AY225" s="18">
        <v>0</v>
      </c>
      <c r="AZ225" s="18">
        <v>0</v>
      </c>
      <c r="BA225" s="18">
        <v>0</v>
      </c>
      <c r="BB225" s="18">
        <v>0</v>
      </c>
      <c r="BC225" s="18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>
        <v>0</v>
      </c>
      <c r="BL225" s="18">
        <v>0</v>
      </c>
      <c r="BM225" s="18">
        <v>0</v>
      </c>
      <c r="BN225" s="18">
        <v>0</v>
      </c>
      <c r="BO225" s="18">
        <v>0</v>
      </c>
      <c r="BP225" s="18">
        <v>0</v>
      </c>
      <c r="BQ225" s="18">
        <v>0</v>
      </c>
      <c r="BR225" s="18">
        <v>0</v>
      </c>
      <c r="BS225" s="18">
        <v>0</v>
      </c>
      <c r="BT225" s="18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1</v>
      </c>
      <c r="BZ225" s="18">
        <v>0</v>
      </c>
      <c r="CA225" s="18">
        <v>4</v>
      </c>
      <c r="CB225" s="18">
        <v>2</v>
      </c>
      <c r="CC225" s="18">
        <v>3</v>
      </c>
      <c r="CD225" s="18">
        <v>0</v>
      </c>
      <c r="CE225" s="18">
        <v>0</v>
      </c>
      <c r="CF225" s="18">
        <v>0</v>
      </c>
      <c r="CG225" s="18">
        <v>0</v>
      </c>
      <c r="CH225" s="18">
        <v>0</v>
      </c>
      <c r="CI225" s="18">
        <v>0</v>
      </c>
      <c r="CJ225" s="18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>
        <v>0</v>
      </c>
      <c r="CQ225" s="18">
        <v>0</v>
      </c>
      <c r="CR225" s="18">
        <v>0</v>
      </c>
      <c r="CS225" s="18">
        <v>0</v>
      </c>
      <c r="CT225" s="18">
        <v>0</v>
      </c>
      <c r="CU225" s="18">
        <v>0</v>
      </c>
      <c r="CV225" s="18">
        <v>0</v>
      </c>
      <c r="CW225" s="18">
        <v>0</v>
      </c>
      <c r="CX225" s="18">
        <v>0</v>
      </c>
      <c r="CY225" s="18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>
        <v>0</v>
      </c>
      <c r="DF225" s="18">
        <v>0</v>
      </c>
      <c r="DG225" s="18">
        <v>0</v>
      </c>
      <c r="DH225" s="18">
        <v>0</v>
      </c>
      <c r="DI225" s="18">
        <v>0</v>
      </c>
      <c r="DJ225" s="18">
        <v>0</v>
      </c>
      <c r="DK225" s="18">
        <v>0</v>
      </c>
      <c r="DL225" s="18">
        <v>0</v>
      </c>
    </row>
    <row r="226" spans="1:116" s="5" customFormat="1" x14ac:dyDescent="0.15">
      <c r="A226" s="13" t="s">
        <v>283</v>
      </c>
      <c r="B226" s="13" t="s">
        <v>285</v>
      </c>
      <c r="C226" s="13" t="s">
        <v>847</v>
      </c>
      <c r="D226" s="22" t="s">
        <v>849</v>
      </c>
      <c r="E226" s="18" t="s">
        <v>284</v>
      </c>
      <c r="F226" s="18" t="s">
        <v>286</v>
      </c>
      <c r="G226" s="18" t="s">
        <v>848</v>
      </c>
      <c r="H226" s="18" t="s">
        <v>1185</v>
      </c>
      <c r="I226" s="18">
        <v>1</v>
      </c>
      <c r="J226" s="18">
        <v>1</v>
      </c>
      <c r="K226" s="18">
        <v>0</v>
      </c>
      <c r="L226" s="18">
        <v>0</v>
      </c>
      <c r="M226" s="18">
        <v>3</v>
      </c>
      <c r="N226" s="18">
        <v>3</v>
      </c>
      <c r="O226" s="18">
        <v>6</v>
      </c>
      <c r="P226" s="18">
        <v>6</v>
      </c>
      <c r="Q226" s="18">
        <v>0</v>
      </c>
      <c r="R226" s="18">
        <v>0</v>
      </c>
      <c r="S226" s="18">
        <v>0</v>
      </c>
      <c r="T226" s="18">
        <v>0</v>
      </c>
      <c r="U226" s="18">
        <v>5</v>
      </c>
      <c r="V226" s="18">
        <v>5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2</v>
      </c>
      <c r="AL226" s="18">
        <v>2</v>
      </c>
      <c r="AM226" s="18">
        <v>2</v>
      </c>
      <c r="AN226" s="18">
        <v>2</v>
      </c>
      <c r="AO226" s="18">
        <v>0</v>
      </c>
      <c r="AP226" s="18">
        <v>0</v>
      </c>
      <c r="AQ226" s="18">
        <v>0</v>
      </c>
      <c r="AR226" s="18">
        <v>0</v>
      </c>
      <c r="AS226" s="18">
        <v>1</v>
      </c>
      <c r="AT226" s="18">
        <v>1</v>
      </c>
      <c r="AU226" s="18">
        <v>0</v>
      </c>
      <c r="AV226" s="18">
        <v>0</v>
      </c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0</v>
      </c>
      <c r="BK226" s="18">
        <v>0</v>
      </c>
      <c r="BL226" s="18">
        <v>0</v>
      </c>
      <c r="BM226" s="18">
        <v>0</v>
      </c>
      <c r="BN226" s="18">
        <v>0</v>
      </c>
      <c r="BO226" s="18">
        <v>0</v>
      </c>
      <c r="BP226" s="18">
        <v>0</v>
      </c>
      <c r="BQ226" s="18">
        <v>0</v>
      </c>
      <c r="BR226" s="18">
        <v>0</v>
      </c>
      <c r="BS226" s="18">
        <v>0</v>
      </c>
      <c r="BT226" s="18">
        <v>0</v>
      </c>
      <c r="BU226" s="18">
        <v>0</v>
      </c>
      <c r="BV226" s="18">
        <v>0</v>
      </c>
      <c r="BW226" s="18">
        <v>0</v>
      </c>
      <c r="BX226" s="18">
        <v>0</v>
      </c>
      <c r="BY226" s="18">
        <v>1</v>
      </c>
      <c r="BZ226" s="18">
        <v>1</v>
      </c>
      <c r="CA226" s="18">
        <v>4</v>
      </c>
      <c r="CB226" s="18">
        <v>4</v>
      </c>
      <c r="CC226" s="18">
        <v>0</v>
      </c>
      <c r="CD226" s="18">
        <v>0</v>
      </c>
      <c r="CE226" s="18">
        <v>0</v>
      </c>
      <c r="CF226" s="18">
        <v>0</v>
      </c>
      <c r="CG226" s="18">
        <v>4</v>
      </c>
      <c r="CH226" s="18">
        <v>4</v>
      </c>
      <c r="CI226" s="18">
        <v>0</v>
      </c>
      <c r="CJ226" s="18">
        <v>0</v>
      </c>
      <c r="CK226" s="18">
        <v>0</v>
      </c>
      <c r="CL226" s="18">
        <v>0</v>
      </c>
      <c r="CM226" s="18">
        <v>0</v>
      </c>
      <c r="CN226" s="18">
        <v>0</v>
      </c>
      <c r="CO226" s="18">
        <v>0</v>
      </c>
      <c r="CP226" s="18">
        <v>0</v>
      </c>
      <c r="CQ226" s="18">
        <v>0</v>
      </c>
      <c r="CR226" s="18">
        <v>0</v>
      </c>
      <c r="CS226" s="18">
        <v>0</v>
      </c>
      <c r="CT226" s="18">
        <v>0</v>
      </c>
      <c r="CU226" s="18">
        <v>0</v>
      </c>
      <c r="CV226" s="18">
        <v>0</v>
      </c>
      <c r="CW226" s="18">
        <v>0</v>
      </c>
      <c r="CX226" s="18">
        <v>0</v>
      </c>
      <c r="CY226" s="18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>
        <v>0</v>
      </c>
      <c r="DF226" s="18">
        <v>0</v>
      </c>
      <c r="DG226" s="18">
        <v>0</v>
      </c>
      <c r="DH226" s="18">
        <v>0</v>
      </c>
      <c r="DI226" s="18">
        <v>0</v>
      </c>
      <c r="DJ226" s="18">
        <v>0</v>
      </c>
      <c r="DK226" s="18">
        <v>0</v>
      </c>
      <c r="DL226" s="18">
        <v>0</v>
      </c>
    </row>
    <row r="227" spans="1:116" s="5" customFormat="1" x14ac:dyDescent="0.15">
      <c r="A227" s="13" t="s">
        <v>283</v>
      </c>
      <c r="B227" s="13" t="s">
        <v>285</v>
      </c>
      <c r="C227" s="13" t="s">
        <v>850</v>
      </c>
      <c r="D227" s="22" t="s">
        <v>852</v>
      </c>
      <c r="E227" s="18" t="s">
        <v>284</v>
      </c>
      <c r="F227" s="18" t="s">
        <v>286</v>
      </c>
      <c r="G227" s="18" t="s">
        <v>851</v>
      </c>
      <c r="H227" s="18" t="s">
        <v>1185</v>
      </c>
      <c r="I227" s="18">
        <v>1</v>
      </c>
      <c r="J227" s="18">
        <v>0</v>
      </c>
      <c r="K227" s="18">
        <v>0</v>
      </c>
      <c r="L227" s="18">
        <v>0</v>
      </c>
      <c r="M227" s="18">
        <v>4</v>
      </c>
      <c r="N227" s="18">
        <v>0</v>
      </c>
      <c r="O227" s="18">
        <v>2</v>
      </c>
      <c r="P227" s="18">
        <v>0</v>
      </c>
      <c r="Q227" s="18">
        <v>1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2</v>
      </c>
      <c r="AL227" s="18">
        <v>0</v>
      </c>
      <c r="AM227" s="18">
        <v>1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v>0</v>
      </c>
      <c r="AV227" s="18">
        <v>0</v>
      </c>
      <c r="AW227" s="18">
        <v>0</v>
      </c>
      <c r="AX227" s="18">
        <v>0</v>
      </c>
      <c r="AY227" s="18">
        <v>0</v>
      </c>
      <c r="AZ227" s="18">
        <v>0</v>
      </c>
      <c r="BA227" s="18">
        <v>0</v>
      </c>
      <c r="BB227" s="18">
        <v>0</v>
      </c>
      <c r="BC227" s="18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18">
        <v>0</v>
      </c>
      <c r="BL227" s="18">
        <v>0</v>
      </c>
      <c r="BM227" s="18">
        <v>0</v>
      </c>
      <c r="BN227" s="18">
        <v>0</v>
      </c>
      <c r="BO227" s="18">
        <v>0</v>
      </c>
      <c r="BP227" s="18">
        <v>0</v>
      </c>
      <c r="BQ227" s="18">
        <v>0</v>
      </c>
      <c r="BR227" s="18">
        <v>0</v>
      </c>
      <c r="BS227" s="18">
        <v>0</v>
      </c>
      <c r="BT227" s="18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2</v>
      </c>
      <c r="BZ227" s="18">
        <v>0</v>
      </c>
      <c r="CA227" s="18">
        <v>1</v>
      </c>
      <c r="CB227" s="18">
        <v>0</v>
      </c>
      <c r="CC227" s="18">
        <v>1</v>
      </c>
      <c r="CD227" s="18">
        <v>0</v>
      </c>
      <c r="CE227" s="18">
        <v>0</v>
      </c>
      <c r="CF227" s="18">
        <v>0</v>
      </c>
      <c r="CG227" s="18">
        <v>0</v>
      </c>
      <c r="CH227" s="18">
        <v>0</v>
      </c>
      <c r="CI227" s="18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>
        <v>0</v>
      </c>
      <c r="CQ227" s="18">
        <v>0</v>
      </c>
      <c r="CR227" s="18">
        <v>0</v>
      </c>
      <c r="CS227" s="18">
        <v>0</v>
      </c>
      <c r="CT227" s="18">
        <v>0</v>
      </c>
      <c r="CU227" s="18">
        <v>0</v>
      </c>
      <c r="CV227" s="18">
        <v>0</v>
      </c>
      <c r="CW227" s="18">
        <v>0</v>
      </c>
      <c r="CX227" s="18">
        <v>0</v>
      </c>
      <c r="CY227" s="18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>
        <v>0</v>
      </c>
      <c r="DF227" s="18">
        <v>0</v>
      </c>
      <c r="DG227" s="18">
        <v>0</v>
      </c>
      <c r="DH227" s="18">
        <v>0</v>
      </c>
      <c r="DI227" s="18">
        <v>0</v>
      </c>
      <c r="DJ227" s="18">
        <v>0</v>
      </c>
      <c r="DK227" s="18">
        <v>0</v>
      </c>
      <c r="DL227" s="18">
        <v>0</v>
      </c>
    </row>
    <row r="228" spans="1:116" s="5" customFormat="1" x14ac:dyDescent="0.15">
      <c r="A228" s="13" t="s">
        <v>283</v>
      </c>
      <c r="B228" s="13" t="s">
        <v>285</v>
      </c>
      <c r="C228" s="13" t="s">
        <v>853</v>
      </c>
      <c r="D228" s="22" t="s">
        <v>855</v>
      </c>
      <c r="E228" s="18" t="s">
        <v>284</v>
      </c>
      <c r="F228" s="18" t="s">
        <v>286</v>
      </c>
      <c r="G228" s="18" t="s">
        <v>854</v>
      </c>
      <c r="H228" s="18" t="s">
        <v>1185</v>
      </c>
      <c r="I228" s="18">
        <v>1</v>
      </c>
      <c r="J228" s="18">
        <v>0.1</v>
      </c>
      <c r="K228" s="18">
        <v>0</v>
      </c>
      <c r="L228" s="18">
        <v>0</v>
      </c>
      <c r="M228" s="18">
        <v>3</v>
      </c>
      <c r="N228" s="18">
        <v>0</v>
      </c>
      <c r="O228" s="18">
        <v>6</v>
      </c>
      <c r="P228" s="18">
        <v>0.5</v>
      </c>
      <c r="Q228" s="18">
        <v>4</v>
      </c>
      <c r="R228" s="18">
        <v>0</v>
      </c>
      <c r="S228" s="18">
        <v>0</v>
      </c>
      <c r="T228" s="18">
        <v>0</v>
      </c>
      <c r="U228" s="18">
        <v>2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2</v>
      </c>
      <c r="AL228" s="18">
        <v>0</v>
      </c>
      <c r="AM228" s="18">
        <v>5</v>
      </c>
      <c r="AN228" s="18">
        <v>0.5</v>
      </c>
      <c r="AO228" s="18">
        <v>4</v>
      </c>
      <c r="AP228" s="18">
        <v>0</v>
      </c>
      <c r="AQ228" s="18">
        <v>0</v>
      </c>
      <c r="AR228" s="18">
        <v>0</v>
      </c>
      <c r="AS228" s="18">
        <v>2</v>
      </c>
      <c r="AT228" s="18">
        <v>0</v>
      </c>
      <c r="AU228" s="18">
        <v>0</v>
      </c>
      <c r="AV228" s="18">
        <v>0</v>
      </c>
      <c r="AW228" s="18">
        <v>0</v>
      </c>
      <c r="AX228" s="18">
        <v>0</v>
      </c>
      <c r="AY228" s="18">
        <v>0</v>
      </c>
      <c r="AZ228" s="18">
        <v>0</v>
      </c>
      <c r="BA228" s="18">
        <v>0</v>
      </c>
      <c r="BB228" s="18">
        <v>0</v>
      </c>
      <c r="BC228" s="18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>
        <v>0</v>
      </c>
      <c r="BN228" s="18">
        <v>0</v>
      </c>
      <c r="BO228" s="18">
        <v>0</v>
      </c>
      <c r="BP228" s="18">
        <v>0</v>
      </c>
      <c r="BQ228" s="18">
        <v>0</v>
      </c>
      <c r="BR228" s="18">
        <v>0</v>
      </c>
      <c r="BS228" s="18">
        <v>0</v>
      </c>
      <c r="BT228" s="18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1</v>
      </c>
      <c r="BZ228" s="18">
        <v>0</v>
      </c>
      <c r="CA228" s="18">
        <v>1</v>
      </c>
      <c r="CB228" s="18">
        <v>0</v>
      </c>
      <c r="CC228" s="18">
        <v>0</v>
      </c>
      <c r="CD228" s="18">
        <v>0</v>
      </c>
      <c r="CE228" s="18">
        <v>0</v>
      </c>
      <c r="CF228" s="18">
        <v>0</v>
      </c>
      <c r="CG228" s="18">
        <v>0</v>
      </c>
      <c r="CH228" s="18">
        <v>0</v>
      </c>
      <c r="CI228" s="18">
        <v>0</v>
      </c>
      <c r="CJ228" s="18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>
        <v>0</v>
      </c>
      <c r="CT228" s="18">
        <v>0</v>
      </c>
      <c r="CU228" s="18">
        <v>0</v>
      </c>
      <c r="CV228" s="18">
        <v>0</v>
      </c>
      <c r="CW228" s="18">
        <v>0</v>
      </c>
      <c r="CX228" s="18">
        <v>0</v>
      </c>
      <c r="CY228" s="18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>
        <v>0</v>
      </c>
      <c r="DF228" s="18">
        <v>0</v>
      </c>
      <c r="DG228" s="18">
        <v>0</v>
      </c>
      <c r="DH228" s="18">
        <v>0</v>
      </c>
      <c r="DI228" s="18">
        <v>0</v>
      </c>
      <c r="DJ228" s="18">
        <v>0</v>
      </c>
      <c r="DK228" s="18">
        <v>0</v>
      </c>
      <c r="DL228" s="18">
        <v>0</v>
      </c>
    </row>
    <row r="229" spans="1:116" s="5" customFormat="1" x14ac:dyDescent="0.15">
      <c r="A229" s="13" t="s">
        <v>283</v>
      </c>
      <c r="B229" s="13" t="s">
        <v>285</v>
      </c>
      <c r="C229" s="13" t="s">
        <v>856</v>
      </c>
      <c r="D229" s="22" t="s">
        <v>858</v>
      </c>
      <c r="E229" s="18" t="s">
        <v>284</v>
      </c>
      <c r="F229" s="18" t="s">
        <v>286</v>
      </c>
      <c r="G229" s="18" t="s">
        <v>857</v>
      </c>
      <c r="H229" s="18" t="s">
        <v>1185</v>
      </c>
      <c r="I229" s="18">
        <v>1</v>
      </c>
      <c r="J229" s="18">
        <v>0.1</v>
      </c>
      <c r="K229" s="18">
        <v>0</v>
      </c>
      <c r="L229" s="18">
        <v>0</v>
      </c>
      <c r="M229" s="18">
        <v>7</v>
      </c>
      <c r="N229" s="18">
        <v>0.5</v>
      </c>
      <c r="O229" s="18">
        <v>6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4</v>
      </c>
      <c r="V229" s="18">
        <v>4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1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1</v>
      </c>
      <c r="AJ229" s="18">
        <v>0</v>
      </c>
      <c r="AK229" s="18">
        <v>5</v>
      </c>
      <c r="AL229" s="18">
        <v>0.1</v>
      </c>
      <c r="AM229" s="18">
        <v>2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2</v>
      </c>
      <c r="AT229" s="18">
        <v>2</v>
      </c>
      <c r="AU229" s="18">
        <v>0</v>
      </c>
      <c r="AV229" s="18">
        <v>0</v>
      </c>
      <c r="AW229" s="18">
        <v>0</v>
      </c>
      <c r="AX229" s="18">
        <v>0</v>
      </c>
      <c r="AY229" s="18">
        <v>0</v>
      </c>
      <c r="AZ229" s="18">
        <v>0</v>
      </c>
      <c r="BA229" s="18">
        <v>0</v>
      </c>
      <c r="BB229" s="18">
        <v>0</v>
      </c>
      <c r="BC229" s="18">
        <v>1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>
        <v>0</v>
      </c>
      <c r="BL229" s="18">
        <v>0</v>
      </c>
      <c r="BM229" s="18">
        <v>0</v>
      </c>
      <c r="BN229" s="18">
        <v>0</v>
      </c>
      <c r="BO229" s="18">
        <v>0</v>
      </c>
      <c r="BP229" s="18">
        <v>0</v>
      </c>
      <c r="BQ229" s="18">
        <v>0</v>
      </c>
      <c r="BR229" s="18">
        <v>0</v>
      </c>
      <c r="BS229" s="18">
        <v>0</v>
      </c>
      <c r="BT229" s="18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2</v>
      </c>
      <c r="BZ229" s="18">
        <v>0.4</v>
      </c>
      <c r="CA229" s="18">
        <v>4</v>
      </c>
      <c r="CB229" s="18">
        <v>0</v>
      </c>
      <c r="CC229" s="18">
        <v>0</v>
      </c>
      <c r="CD229" s="18">
        <v>0</v>
      </c>
      <c r="CE229" s="18">
        <v>0</v>
      </c>
      <c r="CF229" s="18">
        <v>0</v>
      </c>
      <c r="CG229" s="18">
        <v>2</v>
      </c>
      <c r="CH229" s="18">
        <v>2</v>
      </c>
      <c r="CI229" s="18">
        <v>0</v>
      </c>
      <c r="CJ229" s="18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>
        <v>0</v>
      </c>
      <c r="CQ229" s="18">
        <v>0</v>
      </c>
      <c r="CR229" s="18">
        <v>0</v>
      </c>
      <c r="CS229" s="18">
        <v>0</v>
      </c>
      <c r="CT229" s="18">
        <v>0</v>
      </c>
      <c r="CU229" s="18">
        <v>0</v>
      </c>
      <c r="CV229" s="18">
        <v>0</v>
      </c>
      <c r="CW229" s="18">
        <v>0</v>
      </c>
      <c r="CX229" s="18">
        <v>0</v>
      </c>
      <c r="CY229" s="18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>
        <v>0</v>
      </c>
      <c r="DF229" s="18">
        <v>0</v>
      </c>
      <c r="DG229" s="18">
        <v>0</v>
      </c>
      <c r="DH229" s="18">
        <v>0</v>
      </c>
      <c r="DI229" s="18">
        <v>0</v>
      </c>
      <c r="DJ229" s="18">
        <v>0</v>
      </c>
      <c r="DK229" s="18">
        <v>0</v>
      </c>
      <c r="DL229" s="18">
        <v>0</v>
      </c>
    </row>
    <row r="230" spans="1:116" s="5" customFormat="1" x14ac:dyDescent="0.15">
      <c r="A230" s="13" t="s">
        <v>283</v>
      </c>
      <c r="B230" s="13" t="s">
        <v>285</v>
      </c>
      <c r="C230" s="13" t="s">
        <v>859</v>
      </c>
      <c r="D230" s="22" t="s">
        <v>861</v>
      </c>
      <c r="E230" s="18" t="s">
        <v>284</v>
      </c>
      <c r="F230" s="18" t="s">
        <v>286</v>
      </c>
      <c r="G230" s="18" t="s">
        <v>860</v>
      </c>
      <c r="H230" s="18" t="s">
        <v>1185</v>
      </c>
      <c r="I230" s="18">
        <v>1</v>
      </c>
      <c r="J230" s="18">
        <v>0</v>
      </c>
      <c r="K230" s="18">
        <v>0</v>
      </c>
      <c r="L230" s="18">
        <v>0</v>
      </c>
      <c r="M230" s="18">
        <v>4</v>
      </c>
      <c r="N230" s="18">
        <v>0</v>
      </c>
      <c r="O230" s="18">
        <v>4</v>
      </c>
      <c r="P230" s="18">
        <v>2</v>
      </c>
      <c r="Q230" s="18">
        <v>0</v>
      </c>
      <c r="R230" s="18">
        <v>0</v>
      </c>
      <c r="S230" s="18">
        <v>3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4</v>
      </c>
      <c r="AL230" s="18">
        <v>0</v>
      </c>
      <c r="AM230" s="18">
        <v>4</v>
      </c>
      <c r="AN230" s="18">
        <v>0</v>
      </c>
      <c r="AO230" s="18">
        <v>0</v>
      </c>
      <c r="AP230" s="18">
        <v>0</v>
      </c>
      <c r="AQ230" s="18">
        <v>3</v>
      </c>
      <c r="AR230" s="18">
        <v>0</v>
      </c>
      <c r="AS230" s="18">
        <v>0</v>
      </c>
      <c r="AT230" s="18">
        <v>0</v>
      </c>
      <c r="AU230" s="18">
        <v>0</v>
      </c>
      <c r="AV230" s="18">
        <v>0</v>
      </c>
      <c r="AW230" s="18">
        <v>0</v>
      </c>
      <c r="AX230" s="18">
        <v>0</v>
      </c>
      <c r="AY230" s="18">
        <v>0</v>
      </c>
      <c r="AZ230" s="18">
        <v>0</v>
      </c>
      <c r="BA230" s="18">
        <v>0</v>
      </c>
      <c r="BB230" s="18">
        <v>0</v>
      </c>
      <c r="BC230" s="18">
        <v>0</v>
      </c>
      <c r="BD230" s="18">
        <v>0</v>
      </c>
      <c r="BE230" s="18">
        <v>0</v>
      </c>
      <c r="BF230" s="18">
        <v>0</v>
      </c>
      <c r="BG230" s="18">
        <v>0</v>
      </c>
      <c r="BH230" s="18">
        <v>0</v>
      </c>
      <c r="BI230" s="18">
        <v>0</v>
      </c>
      <c r="BJ230" s="18">
        <v>0</v>
      </c>
      <c r="BK230" s="18">
        <v>0</v>
      </c>
      <c r="BL230" s="18">
        <v>0</v>
      </c>
      <c r="BM230" s="18">
        <v>0</v>
      </c>
      <c r="BN230" s="18">
        <v>0</v>
      </c>
      <c r="BO230" s="18">
        <v>0</v>
      </c>
      <c r="BP230" s="18">
        <v>0</v>
      </c>
      <c r="BQ230" s="18">
        <v>0</v>
      </c>
      <c r="BR230" s="18">
        <v>0</v>
      </c>
      <c r="BS230" s="18">
        <v>0</v>
      </c>
      <c r="BT230" s="18">
        <v>0</v>
      </c>
      <c r="BU230" s="18">
        <v>0</v>
      </c>
      <c r="BV230" s="18">
        <v>0</v>
      </c>
      <c r="BW230" s="18">
        <v>0</v>
      </c>
      <c r="BX230" s="18">
        <v>0</v>
      </c>
      <c r="BY230" s="18">
        <v>0</v>
      </c>
      <c r="BZ230" s="18">
        <v>0</v>
      </c>
      <c r="CA230" s="18">
        <v>0</v>
      </c>
      <c r="CB230" s="18">
        <v>2</v>
      </c>
      <c r="CC230" s="18">
        <v>0</v>
      </c>
      <c r="CD230" s="18">
        <v>0</v>
      </c>
      <c r="CE230" s="18">
        <v>0</v>
      </c>
      <c r="CF230" s="18">
        <v>0</v>
      </c>
      <c r="CG230" s="18">
        <v>0</v>
      </c>
      <c r="CH230" s="18">
        <v>0</v>
      </c>
      <c r="CI230" s="18">
        <v>0</v>
      </c>
      <c r="CJ230" s="18">
        <v>0</v>
      </c>
      <c r="CK230" s="18">
        <v>0</v>
      </c>
      <c r="CL230" s="18">
        <v>0</v>
      </c>
      <c r="CM230" s="18">
        <v>0</v>
      </c>
      <c r="CN230" s="18">
        <v>0</v>
      </c>
      <c r="CO230" s="18">
        <v>0</v>
      </c>
      <c r="CP230" s="18">
        <v>0</v>
      </c>
      <c r="CQ230" s="18">
        <v>0</v>
      </c>
      <c r="CR230" s="18">
        <v>0</v>
      </c>
      <c r="CS230" s="18">
        <v>0</v>
      </c>
      <c r="CT230" s="18">
        <v>0</v>
      </c>
      <c r="CU230" s="18">
        <v>0</v>
      </c>
      <c r="CV230" s="18">
        <v>0</v>
      </c>
      <c r="CW230" s="18">
        <v>0</v>
      </c>
      <c r="CX230" s="18">
        <v>0</v>
      </c>
      <c r="CY230" s="18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>
        <v>0</v>
      </c>
      <c r="DF230" s="18">
        <v>0</v>
      </c>
      <c r="DG230" s="18">
        <v>0</v>
      </c>
      <c r="DH230" s="18">
        <v>0</v>
      </c>
      <c r="DI230" s="18">
        <v>0</v>
      </c>
      <c r="DJ230" s="18">
        <v>0</v>
      </c>
      <c r="DK230" s="18">
        <v>0</v>
      </c>
      <c r="DL230" s="18">
        <v>0</v>
      </c>
    </row>
    <row r="231" spans="1:116" s="5" customFormat="1" x14ac:dyDescent="0.15">
      <c r="A231" s="13" t="s">
        <v>283</v>
      </c>
      <c r="B231" s="13" t="s">
        <v>285</v>
      </c>
      <c r="C231" s="13" t="s">
        <v>862</v>
      </c>
      <c r="D231" s="22" t="s">
        <v>864</v>
      </c>
      <c r="E231" s="18" t="s">
        <v>284</v>
      </c>
      <c r="F231" s="18" t="s">
        <v>286</v>
      </c>
      <c r="G231" s="18" t="s">
        <v>863</v>
      </c>
      <c r="H231" s="18" t="s">
        <v>1185</v>
      </c>
      <c r="I231" s="18">
        <v>1</v>
      </c>
      <c r="J231" s="18">
        <v>0</v>
      </c>
      <c r="K231" s="18">
        <v>0</v>
      </c>
      <c r="L231" s="18">
        <v>0</v>
      </c>
      <c r="M231" s="18">
        <v>14</v>
      </c>
      <c r="N231" s="18">
        <v>2</v>
      </c>
      <c r="O231" s="18">
        <v>4</v>
      </c>
      <c r="P231" s="18">
        <v>5</v>
      </c>
      <c r="Q231" s="18">
        <v>0</v>
      </c>
      <c r="R231" s="18">
        <v>0</v>
      </c>
      <c r="S231" s="18">
        <v>2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2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v>0</v>
      </c>
      <c r="AV231" s="18">
        <v>0</v>
      </c>
      <c r="AW231" s="18">
        <v>0</v>
      </c>
      <c r="AX231" s="18">
        <v>0</v>
      </c>
      <c r="AY231" s="18">
        <v>0</v>
      </c>
      <c r="AZ231" s="18">
        <v>0</v>
      </c>
      <c r="BA231" s="18">
        <v>0</v>
      </c>
      <c r="BB231" s="18">
        <v>0</v>
      </c>
      <c r="BC231" s="18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0</v>
      </c>
      <c r="BI231" s="18">
        <v>0</v>
      </c>
      <c r="BJ231" s="18">
        <v>0</v>
      </c>
      <c r="BK231" s="18">
        <v>0</v>
      </c>
      <c r="BL231" s="18">
        <v>0</v>
      </c>
      <c r="BM231" s="18">
        <v>0</v>
      </c>
      <c r="BN231" s="18">
        <v>0</v>
      </c>
      <c r="BO231" s="18">
        <v>0</v>
      </c>
      <c r="BP231" s="18">
        <v>0</v>
      </c>
      <c r="BQ231" s="18">
        <v>0</v>
      </c>
      <c r="BR231" s="18">
        <v>0</v>
      </c>
      <c r="BS231" s="18">
        <v>0</v>
      </c>
      <c r="BT231" s="18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7</v>
      </c>
      <c r="BZ231" s="18">
        <v>2</v>
      </c>
      <c r="CA231" s="18">
        <v>4</v>
      </c>
      <c r="CB231" s="18">
        <v>3</v>
      </c>
      <c r="CC231" s="18">
        <v>0</v>
      </c>
      <c r="CD231" s="18">
        <v>0</v>
      </c>
      <c r="CE231" s="18">
        <v>2</v>
      </c>
      <c r="CF231" s="18">
        <v>0</v>
      </c>
      <c r="CG231" s="18">
        <v>0</v>
      </c>
      <c r="CH231" s="18">
        <v>0</v>
      </c>
      <c r="CI231" s="18">
        <v>0</v>
      </c>
      <c r="CJ231" s="18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>
        <v>0</v>
      </c>
      <c r="CQ231" s="18">
        <v>0</v>
      </c>
      <c r="CR231" s="18">
        <v>0</v>
      </c>
      <c r="CS231" s="18">
        <v>7</v>
      </c>
      <c r="CT231" s="18">
        <v>0</v>
      </c>
      <c r="CU231" s="18">
        <v>0</v>
      </c>
      <c r="CV231" s="18">
        <v>0</v>
      </c>
      <c r="CW231" s="18">
        <v>0</v>
      </c>
      <c r="CX231" s="18">
        <v>0</v>
      </c>
      <c r="CY231" s="18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>
        <v>0</v>
      </c>
      <c r="DF231" s="18">
        <v>0</v>
      </c>
      <c r="DG231" s="18">
        <v>0</v>
      </c>
      <c r="DH231" s="18">
        <v>0</v>
      </c>
      <c r="DI231" s="18">
        <v>0</v>
      </c>
      <c r="DJ231" s="18">
        <v>0</v>
      </c>
      <c r="DK231" s="18">
        <v>0</v>
      </c>
      <c r="DL231" s="18">
        <v>0</v>
      </c>
    </row>
    <row r="232" spans="1:116" s="5" customFormat="1" x14ac:dyDescent="0.15">
      <c r="A232" s="13" t="s">
        <v>283</v>
      </c>
      <c r="B232" s="13" t="s">
        <v>285</v>
      </c>
      <c r="C232" s="13" t="s">
        <v>865</v>
      </c>
      <c r="D232" s="22" t="s">
        <v>867</v>
      </c>
      <c r="E232" s="18" t="s">
        <v>284</v>
      </c>
      <c r="F232" s="18" t="s">
        <v>286</v>
      </c>
      <c r="G232" s="18" t="s">
        <v>866</v>
      </c>
      <c r="H232" s="18" t="s">
        <v>1185</v>
      </c>
      <c r="I232" s="18">
        <v>1</v>
      </c>
      <c r="J232" s="18">
        <v>0</v>
      </c>
      <c r="K232" s="18">
        <v>0</v>
      </c>
      <c r="L232" s="18">
        <v>0</v>
      </c>
      <c r="M232" s="18">
        <v>2</v>
      </c>
      <c r="N232" s="18">
        <v>0</v>
      </c>
      <c r="O232" s="18">
        <v>6</v>
      </c>
      <c r="P232" s="18">
        <v>1</v>
      </c>
      <c r="Q232" s="18">
        <v>0</v>
      </c>
      <c r="R232" s="18">
        <v>0</v>
      </c>
      <c r="S232" s="18">
        <v>0</v>
      </c>
      <c r="T232" s="18">
        <v>0</v>
      </c>
      <c r="U232" s="18">
        <v>3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1</v>
      </c>
      <c r="AL232" s="18">
        <v>0</v>
      </c>
      <c r="AM232" s="18">
        <v>5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1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18">
        <v>0</v>
      </c>
      <c r="AZ232" s="18">
        <v>0</v>
      </c>
      <c r="BA232" s="18">
        <v>0</v>
      </c>
      <c r="BB232" s="18">
        <v>0</v>
      </c>
      <c r="BC232" s="18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0</v>
      </c>
      <c r="BN232" s="18">
        <v>0</v>
      </c>
      <c r="BO232" s="18">
        <v>0</v>
      </c>
      <c r="BP232" s="18">
        <v>0</v>
      </c>
      <c r="BQ232" s="18">
        <v>0</v>
      </c>
      <c r="BR232" s="18">
        <v>0</v>
      </c>
      <c r="BS232" s="18">
        <v>0</v>
      </c>
      <c r="BT232" s="18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1</v>
      </c>
      <c r="BZ232" s="18">
        <v>0</v>
      </c>
      <c r="CA232" s="18">
        <v>1</v>
      </c>
      <c r="CB232" s="18">
        <v>0</v>
      </c>
      <c r="CC232" s="18">
        <v>0</v>
      </c>
      <c r="CD232" s="18">
        <v>0</v>
      </c>
      <c r="CE232" s="18">
        <v>0</v>
      </c>
      <c r="CF232" s="18">
        <v>0</v>
      </c>
      <c r="CG232" s="18">
        <v>1</v>
      </c>
      <c r="CH232" s="18">
        <v>0</v>
      </c>
      <c r="CI232" s="18">
        <v>0</v>
      </c>
      <c r="CJ232" s="18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>
        <v>0</v>
      </c>
      <c r="CQ232" s="18">
        <v>0</v>
      </c>
      <c r="CR232" s="18">
        <v>0</v>
      </c>
      <c r="CS232" s="18">
        <v>0</v>
      </c>
      <c r="CT232" s="18">
        <v>0</v>
      </c>
      <c r="CU232" s="18">
        <v>0</v>
      </c>
      <c r="CV232" s="18">
        <v>1</v>
      </c>
      <c r="CW232" s="18">
        <v>0</v>
      </c>
      <c r="CX232" s="18">
        <v>0</v>
      </c>
      <c r="CY232" s="18">
        <v>0</v>
      </c>
      <c r="CZ232" s="18">
        <v>0</v>
      </c>
      <c r="DA232" s="18">
        <v>1</v>
      </c>
      <c r="DB232" s="18">
        <v>0</v>
      </c>
      <c r="DC232" s="18">
        <v>0</v>
      </c>
      <c r="DD232" s="18">
        <v>0</v>
      </c>
      <c r="DE232" s="18">
        <v>0</v>
      </c>
      <c r="DF232" s="18">
        <v>0</v>
      </c>
      <c r="DG232" s="18">
        <v>0</v>
      </c>
      <c r="DH232" s="18">
        <v>0</v>
      </c>
      <c r="DI232" s="18">
        <v>0</v>
      </c>
      <c r="DJ232" s="18">
        <v>0</v>
      </c>
      <c r="DK232" s="18">
        <v>0</v>
      </c>
      <c r="DL232" s="18">
        <v>0</v>
      </c>
    </row>
    <row r="233" spans="1:116" s="5" customFormat="1" x14ac:dyDescent="0.15">
      <c r="A233" s="13" t="s">
        <v>283</v>
      </c>
      <c r="B233" s="13" t="s">
        <v>285</v>
      </c>
      <c r="C233" s="13" t="s">
        <v>868</v>
      </c>
      <c r="D233" s="22" t="s">
        <v>870</v>
      </c>
      <c r="E233" s="18" t="s">
        <v>284</v>
      </c>
      <c r="F233" s="18" t="s">
        <v>286</v>
      </c>
      <c r="G233" s="18" t="s">
        <v>869</v>
      </c>
      <c r="H233" s="18" t="s">
        <v>1185</v>
      </c>
      <c r="I233" s="18">
        <v>2</v>
      </c>
      <c r="J233" s="18">
        <v>1</v>
      </c>
      <c r="K233" s="18">
        <v>0</v>
      </c>
      <c r="L233" s="18">
        <v>0</v>
      </c>
      <c r="M233" s="18">
        <v>4</v>
      </c>
      <c r="N233" s="18">
        <v>0.5</v>
      </c>
      <c r="O233" s="18">
        <v>5</v>
      </c>
      <c r="P233" s="18">
        <v>0</v>
      </c>
      <c r="Q233" s="18">
        <v>0</v>
      </c>
      <c r="R233" s="18">
        <v>0.6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1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1</v>
      </c>
      <c r="AJ233" s="18">
        <v>0</v>
      </c>
      <c r="AK233" s="18">
        <v>2</v>
      </c>
      <c r="AL233" s="18">
        <v>0</v>
      </c>
      <c r="AM233" s="18">
        <v>4</v>
      </c>
      <c r="AN233" s="18">
        <v>0</v>
      </c>
      <c r="AO233" s="18">
        <v>0</v>
      </c>
      <c r="AP233" s="18">
        <v>0.6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>
        <v>0</v>
      </c>
      <c r="AY233" s="18">
        <v>0</v>
      </c>
      <c r="AZ233" s="18">
        <v>0</v>
      </c>
      <c r="BA233" s="18">
        <v>0</v>
      </c>
      <c r="BB233" s="18">
        <v>0</v>
      </c>
      <c r="BC233" s="18">
        <v>0</v>
      </c>
      <c r="BD233" s="18">
        <v>0</v>
      </c>
      <c r="BE233" s="18">
        <v>0</v>
      </c>
      <c r="BF233" s="18">
        <v>0</v>
      </c>
      <c r="BG233" s="18">
        <v>0</v>
      </c>
      <c r="BH233" s="18">
        <v>0</v>
      </c>
      <c r="BI233" s="18">
        <v>0</v>
      </c>
      <c r="BJ233" s="18">
        <v>0</v>
      </c>
      <c r="BK233" s="18">
        <v>0</v>
      </c>
      <c r="BL233" s="18">
        <v>0</v>
      </c>
      <c r="BM233" s="18">
        <v>0</v>
      </c>
      <c r="BN233" s="18">
        <v>0</v>
      </c>
      <c r="BO233" s="18">
        <v>0</v>
      </c>
      <c r="BP233" s="18">
        <v>0</v>
      </c>
      <c r="BQ233" s="18">
        <v>0</v>
      </c>
      <c r="BR233" s="18">
        <v>0</v>
      </c>
      <c r="BS233" s="18">
        <v>0</v>
      </c>
      <c r="BT233" s="18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2</v>
      </c>
      <c r="BZ233" s="18">
        <v>0.5</v>
      </c>
      <c r="CA233" s="18">
        <v>1</v>
      </c>
      <c r="CB233" s="18">
        <v>0</v>
      </c>
      <c r="CC233" s="18">
        <v>0</v>
      </c>
      <c r="CD233" s="18">
        <v>0</v>
      </c>
      <c r="CE233" s="18">
        <v>0</v>
      </c>
      <c r="CF233" s="18">
        <v>0</v>
      </c>
      <c r="CG233" s="18">
        <v>0</v>
      </c>
      <c r="CH233" s="18">
        <v>0</v>
      </c>
      <c r="CI233" s="18">
        <v>0</v>
      </c>
      <c r="CJ233" s="18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>
        <v>0</v>
      </c>
      <c r="CQ233" s="18">
        <v>1</v>
      </c>
      <c r="CR233" s="18">
        <v>0</v>
      </c>
      <c r="CS233" s="18">
        <v>0</v>
      </c>
      <c r="CT233" s="18">
        <v>0</v>
      </c>
      <c r="CU233" s="18">
        <v>0</v>
      </c>
      <c r="CV233" s="18">
        <v>0</v>
      </c>
      <c r="CW233" s="18">
        <v>0</v>
      </c>
      <c r="CX233" s="18">
        <v>0</v>
      </c>
      <c r="CY233" s="18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>
        <v>0</v>
      </c>
      <c r="DF233" s="18">
        <v>0</v>
      </c>
      <c r="DG233" s="18">
        <v>0</v>
      </c>
      <c r="DH233" s="18">
        <v>0</v>
      </c>
      <c r="DI233" s="18">
        <v>0</v>
      </c>
      <c r="DJ233" s="18">
        <v>0</v>
      </c>
      <c r="DK233" s="18">
        <v>0</v>
      </c>
      <c r="DL233" s="18">
        <v>0</v>
      </c>
    </row>
    <row r="234" spans="1:116" s="5" customFormat="1" x14ac:dyDescent="0.15">
      <c r="A234" s="13" t="s">
        <v>283</v>
      </c>
      <c r="B234" s="13" t="s">
        <v>285</v>
      </c>
      <c r="C234" s="13" t="s">
        <v>871</v>
      </c>
      <c r="D234" s="22" t="s">
        <v>873</v>
      </c>
      <c r="E234" s="18" t="s">
        <v>284</v>
      </c>
      <c r="F234" s="18" t="s">
        <v>286</v>
      </c>
      <c r="G234" s="18" t="s">
        <v>872</v>
      </c>
      <c r="H234" s="18" t="s">
        <v>1185</v>
      </c>
      <c r="I234" s="18">
        <v>1</v>
      </c>
      <c r="J234" s="18">
        <v>0</v>
      </c>
      <c r="K234" s="18">
        <v>0</v>
      </c>
      <c r="L234" s="18">
        <v>0</v>
      </c>
      <c r="M234" s="18">
        <v>3</v>
      </c>
      <c r="N234" s="18">
        <v>3</v>
      </c>
      <c r="O234" s="18">
        <v>2</v>
      </c>
      <c r="P234" s="18">
        <v>7</v>
      </c>
      <c r="Q234" s="18">
        <v>5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1</v>
      </c>
      <c r="AG234" s="18">
        <v>1</v>
      </c>
      <c r="AH234" s="18">
        <v>0</v>
      </c>
      <c r="AI234" s="18">
        <v>1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v>0</v>
      </c>
      <c r="AV234" s="18">
        <v>0</v>
      </c>
      <c r="AW234" s="18">
        <v>0</v>
      </c>
      <c r="AX234" s="18">
        <v>0</v>
      </c>
      <c r="AY234" s="18">
        <v>0</v>
      </c>
      <c r="AZ234" s="18">
        <v>0</v>
      </c>
      <c r="BA234" s="18">
        <v>0</v>
      </c>
      <c r="BB234" s="18">
        <v>0</v>
      </c>
      <c r="BC234" s="18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0</v>
      </c>
      <c r="BL234" s="18">
        <v>0</v>
      </c>
      <c r="BM234" s="18">
        <v>0</v>
      </c>
      <c r="BN234" s="18">
        <v>0</v>
      </c>
      <c r="BO234" s="18">
        <v>0</v>
      </c>
      <c r="BP234" s="18">
        <v>0</v>
      </c>
      <c r="BQ234" s="18">
        <v>0</v>
      </c>
      <c r="BR234" s="18">
        <v>0</v>
      </c>
      <c r="BS234" s="18">
        <v>0</v>
      </c>
      <c r="BT234" s="18">
        <v>0</v>
      </c>
      <c r="BU234" s="18">
        <v>0</v>
      </c>
      <c r="BV234" s="18">
        <v>0</v>
      </c>
      <c r="BW234" s="18">
        <v>0</v>
      </c>
      <c r="BX234" s="18">
        <v>0</v>
      </c>
      <c r="BY234" s="18">
        <v>0</v>
      </c>
      <c r="BZ234" s="18">
        <v>1</v>
      </c>
      <c r="CA234" s="18">
        <v>0</v>
      </c>
      <c r="CB234" s="18">
        <v>1</v>
      </c>
      <c r="CC234" s="18">
        <v>0</v>
      </c>
      <c r="CD234" s="18">
        <v>0</v>
      </c>
      <c r="CE234" s="18">
        <v>0</v>
      </c>
      <c r="CF234" s="18">
        <v>0</v>
      </c>
      <c r="CG234" s="18">
        <v>0</v>
      </c>
      <c r="CH234" s="18">
        <v>0</v>
      </c>
      <c r="CI234" s="18">
        <v>0</v>
      </c>
      <c r="CJ234" s="18">
        <v>0</v>
      </c>
      <c r="CK234" s="18">
        <v>0</v>
      </c>
      <c r="CL234" s="18">
        <v>0</v>
      </c>
      <c r="CM234" s="18">
        <v>0</v>
      </c>
      <c r="CN234" s="18">
        <v>0</v>
      </c>
      <c r="CO234" s="18">
        <v>0</v>
      </c>
      <c r="CP234" s="18">
        <v>0</v>
      </c>
      <c r="CQ234" s="18">
        <v>0</v>
      </c>
      <c r="CR234" s="18">
        <v>0</v>
      </c>
      <c r="CS234" s="18">
        <v>3</v>
      </c>
      <c r="CT234" s="18">
        <v>2</v>
      </c>
      <c r="CU234" s="18">
        <v>2</v>
      </c>
      <c r="CV234" s="18">
        <v>6</v>
      </c>
      <c r="CW234" s="18">
        <v>5</v>
      </c>
      <c r="CX234" s="18">
        <v>0</v>
      </c>
      <c r="CY234" s="18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>
        <v>0</v>
      </c>
      <c r="DG234" s="18">
        <v>0</v>
      </c>
      <c r="DH234" s="18">
        <v>0</v>
      </c>
      <c r="DI234" s="18">
        <v>1</v>
      </c>
      <c r="DJ234" s="18">
        <v>0</v>
      </c>
      <c r="DK234" s="18">
        <v>1</v>
      </c>
      <c r="DL234" s="18">
        <v>0</v>
      </c>
    </row>
    <row r="235" spans="1:116" s="5" customFormat="1" x14ac:dyDescent="0.15">
      <c r="A235" s="13" t="s">
        <v>283</v>
      </c>
      <c r="B235" s="13" t="s">
        <v>285</v>
      </c>
      <c r="C235" s="13" t="s">
        <v>874</v>
      </c>
      <c r="D235" s="22" t="s">
        <v>876</v>
      </c>
      <c r="E235" s="18" t="s">
        <v>284</v>
      </c>
      <c r="F235" s="18" t="s">
        <v>286</v>
      </c>
      <c r="G235" s="18" t="s">
        <v>875</v>
      </c>
      <c r="H235" s="18" t="s">
        <v>1185</v>
      </c>
      <c r="I235" s="18">
        <v>1</v>
      </c>
      <c r="J235" s="18">
        <v>0</v>
      </c>
      <c r="K235" s="18">
        <v>0</v>
      </c>
      <c r="L235" s="18">
        <v>0</v>
      </c>
      <c r="M235" s="18">
        <v>0</v>
      </c>
      <c r="N235" s="18">
        <v>1.5</v>
      </c>
      <c r="O235" s="18">
        <v>1</v>
      </c>
      <c r="P235" s="18">
        <v>0.5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18">
        <v>0</v>
      </c>
      <c r="AZ235" s="18">
        <v>0</v>
      </c>
      <c r="BA235" s="18">
        <v>0</v>
      </c>
      <c r="BB235" s="18">
        <v>0</v>
      </c>
      <c r="BC235" s="18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v>0</v>
      </c>
      <c r="BI235" s="18">
        <v>0</v>
      </c>
      <c r="BJ235" s="18">
        <v>0</v>
      </c>
      <c r="BK235" s="18">
        <v>0</v>
      </c>
      <c r="BL235" s="18">
        <v>0</v>
      </c>
      <c r="BM235" s="18">
        <v>0</v>
      </c>
      <c r="BN235" s="18">
        <v>0</v>
      </c>
      <c r="BO235" s="18">
        <v>0</v>
      </c>
      <c r="BP235" s="18">
        <v>0</v>
      </c>
      <c r="BQ235" s="18">
        <v>0</v>
      </c>
      <c r="BR235" s="18">
        <v>0</v>
      </c>
      <c r="BS235" s="18">
        <v>0</v>
      </c>
      <c r="BT235" s="18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>
        <v>1.5</v>
      </c>
      <c r="CA235" s="18">
        <v>1</v>
      </c>
      <c r="CB235" s="18">
        <v>0.5</v>
      </c>
      <c r="CC235" s="18">
        <v>0</v>
      </c>
      <c r="CD235" s="18">
        <v>0</v>
      </c>
      <c r="CE235" s="18">
        <v>0</v>
      </c>
      <c r="CF235" s="18">
        <v>0</v>
      </c>
      <c r="CG235" s="18">
        <v>0</v>
      </c>
      <c r="CH235" s="18">
        <v>0</v>
      </c>
      <c r="CI235" s="18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>
        <v>0</v>
      </c>
      <c r="CQ235" s="18">
        <v>0</v>
      </c>
      <c r="CR235" s="18">
        <v>0</v>
      </c>
      <c r="CS235" s="18">
        <v>0</v>
      </c>
      <c r="CT235" s="18">
        <v>0</v>
      </c>
      <c r="CU235" s="18">
        <v>0</v>
      </c>
      <c r="CV235" s="18">
        <v>0</v>
      </c>
      <c r="CW235" s="18">
        <v>0</v>
      </c>
      <c r="CX235" s="18">
        <v>0</v>
      </c>
      <c r="CY235" s="18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>
        <v>0</v>
      </c>
      <c r="DG235" s="18">
        <v>0</v>
      </c>
      <c r="DH235" s="18">
        <v>0</v>
      </c>
      <c r="DI235" s="18">
        <v>0</v>
      </c>
      <c r="DJ235" s="18">
        <v>0</v>
      </c>
      <c r="DK235" s="18">
        <v>0</v>
      </c>
      <c r="DL235" s="18">
        <v>0</v>
      </c>
    </row>
    <row r="236" spans="1:116" s="5" customFormat="1" x14ac:dyDescent="0.15">
      <c r="A236" s="13" t="s">
        <v>283</v>
      </c>
      <c r="B236" s="13" t="s">
        <v>285</v>
      </c>
      <c r="C236" s="13" t="s">
        <v>877</v>
      </c>
      <c r="D236" s="22" t="s">
        <v>879</v>
      </c>
      <c r="E236" s="18" t="s">
        <v>284</v>
      </c>
      <c r="F236" s="18" t="s">
        <v>286</v>
      </c>
      <c r="G236" s="18" t="s">
        <v>878</v>
      </c>
      <c r="H236" s="18" t="s">
        <v>1185</v>
      </c>
      <c r="I236" s="18">
        <v>1</v>
      </c>
      <c r="J236" s="18">
        <v>1.4</v>
      </c>
      <c r="K236" s="18">
        <v>0</v>
      </c>
      <c r="L236" s="18">
        <v>0</v>
      </c>
      <c r="M236" s="18">
        <v>5</v>
      </c>
      <c r="N236" s="18">
        <v>0.8</v>
      </c>
      <c r="O236" s="18">
        <v>3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1</v>
      </c>
      <c r="AL236" s="18">
        <v>0</v>
      </c>
      <c r="AM236" s="18">
        <v>1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v>0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18">
        <v>0</v>
      </c>
      <c r="BO236" s="18">
        <v>0</v>
      </c>
      <c r="BP236" s="18">
        <v>0</v>
      </c>
      <c r="BQ236" s="18">
        <v>0</v>
      </c>
      <c r="BR236" s="18">
        <v>0</v>
      </c>
      <c r="BS236" s="18">
        <v>0</v>
      </c>
      <c r="BT236" s="18">
        <v>0</v>
      </c>
      <c r="BU236" s="18">
        <v>0</v>
      </c>
      <c r="BV236" s="18">
        <v>0</v>
      </c>
      <c r="BW236" s="18">
        <v>0</v>
      </c>
      <c r="BX236" s="18">
        <v>0</v>
      </c>
      <c r="BY236" s="18">
        <v>4</v>
      </c>
      <c r="BZ236" s="18">
        <v>0.8</v>
      </c>
      <c r="CA236" s="18">
        <v>2</v>
      </c>
      <c r="CB236" s="18">
        <v>0</v>
      </c>
      <c r="CC236" s="18">
        <v>0</v>
      </c>
      <c r="CD236" s="18">
        <v>0</v>
      </c>
      <c r="CE236" s="18">
        <v>0</v>
      </c>
      <c r="CF236" s="18">
        <v>0</v>
      </c>
      <c r="CG236" s="18">
        <v>0</v>
      </c>
      <c r="CH236" s="18">
        <v>0</v>
      </c>
      <c r="CI236" s="18">
        <v>0</v>
      </c>
      <c r="CJ236" s="18">
        <v>0</v>
      </c>
      <c r="CK236" s="18">
        <v>0</v>
      </c>
      <c r="CL236" s="18">
        <v>0</v>
      </c>
      <c r="CM236" s="18">
        <v>0</v>
      </c>
      <c r="CN236" s="18">
        <v>0</v>
      </c>
      <c r="CO236" s="18">
        <v>0</v>
      </c>
      <c r="CP236" s="18">
        <v>0</v>
      </c>
      <c r="CQ236" s="18">
        <v>0</v>
      </c>
      <c r="CR236" s="18">
        <v>0</v>
      </c>
      <c r="CS236" s="18">
        <v>0</v>
      </c>
      <c r="CT236" s="18">
        <v>0</v>
      </c>
      <c r="CU236" s="18">
        <v>0</v>
      </c>
      <c r="CV236" s="18">
        <v>0</v>
      </c>
      <c r="CW236" s="18">
        <v>0</v>
      </c>
      <c r="CX236" s="18">
        <v>0</v>
      </c>
      <c r="CY236" s="18">
        <v>0</v>
      </c>
      <c r="CZ236" s="18">
        <v>0</v>
      </c>
      <c r="DA236" s="18">
        <v>0</v>
      </c>
      <c r="DB236" s="18">
        <v>0</v>
      </c>
      <c r="DC236" s="18">
        <v>0</v>
      </c>
      <c r="DD236" s="18">
        <v>0</v>
      </c>
      <c r="DE236" s="18">
        <v>0</v>
      </c>
      <c r="DF236" s="18">
        <v>0</v>
      </c>
      <c r="DG236" s="18">
        <v>0</v>
      </c>
      <c r="DH236" s="18">
        <v>0</v>
      </c>
      <c r="DI236" s="18">
        <v>0</v>
      </c>
      <c r="DJ236" s="18">
        <v>0</v>
      </c>
      <c r="DK236" s="18">
        <v>0</v>
      </c>
      <c r="DL236" s="18">
        <v>0</v>
      </c>
    </row>
    <row r="237" spans="1:116" s="5" customFormat="1" x14ac:dyDescent="0.15">
      <c r="A237" s="13" t="s">
        <v>283</v>
      </c>
      <c r="B237" s="13" t="s">
        <v>285</v>
      </c>
      <c r="C237" s="13" t="s">
        <v>880</v>
      </c>
      <c r="D237" s="22" t="s">
        <v>882</v>
      </c>
      <c r="E237" s="18" t="s">
        <v>284</v>
      </c>
      <c r="F237" s="18" t="s">
        <v>286</v>
      </c>
      <c r="G237" s="18" t="s">
        <v>881</v>
      </c>
      <c r="H237" s="18" t="s">
        <v>1185</v>
      </c>
      <c r="I237" s="18">
        <v>1</v>
      </c>
      <c r="J237" s="18">
        <v>0</v>
      </c>
      <c r="K237" s="18">
        <v>0</v>
      </c>
      <c r="L237" s="18">
        <v>0</v>
      </c>
      <c r="M237" s="18">
        <v>5</v>
      </c>
      <c r="N237" s="18">
        <v>0</v>
      </c>
      <c r="O237" s="18">
        <v>4</v>
      </c>
      <c r="P237" s="18">
        <v>0.4</v>
      </c>
      <c r="Q237" s="18">
        <v>0</v>
      </c>
      <c r="R237" s="18">
        <v>0</v>
      </c>
      <c r="S237" s="18">
        <v>2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4</v>
      </c>
      <c r="AL237" s="18">
        <v>0</v>
      </c>
      <c r="AM237" s="18">
        <v>3</v>
      </c>
      <c r="AN237" s="18">
        <v>0</v>
      </c>
      <c r="AO237" s="18">
        <v>0</v>
      </c>
      <c r="AP237" s="18">
        <v>0</v>
      </c>
      <c r="AQ237" s="18">
        <v>2</v>
      </c>
      <c r="AR237" s="18">
        <v>0</v>
      </c>
      <c r="AS237" s="18">
        <v>0</v>
      </c>
      <c r="AT237" s="18">
        <v>0</v>
      </c>
      <c r="AU237" s="18">
        <v>0</v>
      </c>
      <c r="AV237" s="18">
        <v>0</v>
      </c>
      <c r="AW237" s="18">
        <v>0</v>
      </c>
      <c r="AX237" s="18">
        <v>0</v>
      </c>
      <c r="AY237" s="18">
        <v>0</v>
      </c>
      <c r="AZ237" s="18">
        <v>0</v>
      </c>
      <c r="BA237" s="18">
        <v>0</v>
      </c>
      <c r="BB237" s="18">
        <v>0</v>
      </c>
      <c r="BC237" s="18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8">
        <v>0</v>
      </c>
      <c r="BL237" s="18">
        <v>0</v>
      </c>
      <c r="BM237" s="18">
        <v>0</v>
      </c>
      <c r="BN237" s="18">
        <v>0</v>
      </c>
      <c r="BO237" s="18">
        <v>0</v>
      </c>
      <c r="BP237" s="18">
        <v>0</v>
      </c>
      <c r="BQ237" s="18">
        <v>0</v>
      </c>
      <c r="BR237" s="18">
        <v>0</v>
      </c>
      <c r="BS237" s="18">
        <v>0</v>
      </c>
      <c r="BT237" s="18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1</v>
      </c>
      <c r="BZ237" s="18">
        <v>0</v>
      </c>
      <c r="CA237" s="18">
        <v>1</v>
      </c>
      <c r="CB237" s="18">
        <v>0.4</v>
      </c>
      <c r="CC237" s="18">
        <v>0</v>
      </c>
      <c r="CD237" s="18">
        <v>0</v>
      </c>
      <c r="CE237" s="18">
        <v>0</v>
      </c>
      <c r="CF237" s="18">
        <v>0</v>
      </c>
      <c r="CG237" s="18">
        <v>0</v>
      </c>
      <c r="CH237" s="18">
        <v>0</v>
      </c>
      <c r="CI237" s="18">
        <v>0</v>
      </c>
      <c r="CJ237" s="18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>
        <v>0</v>
      </c>
      <c r="CQ237" s="18">
        <v>0</v>
      </c>
      <c r="CR237" s="18">
        <v>0</v>
      </c>
      <c r="CS237" s="18">
        <v>0</v>
      </c>
      <c r="CT237" s="18">
        <v>0</v>
      </c>
      <c r="CU237" s="18">
        <v>0</v>
      </c>
      <c r="CV237" s="18">
        <v>0</v>
      </c>
      <c r="CW237" s="18">
        <v>0</v>
      </c>
      <c r="CX237" s="18">
        <v>0</v>
      </c>
      <c r="CY237" s="18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>
        <v>0</v>
      </c>
      <c r="DF237" s="18">
        <v>0</v>
      </c>
      <c r="DG237" s="18">
        <v>0</v>
      </c>
      <c r="DH237" s="18">
        <v>0</v>
      </c>
      <c r="DI237" s="18">
        <v>0</v>
      </c>
      <c r="DJ237" s="18">
        <v>0</v>
      </c>
      <c r="DK237" s="18">
        <v>0</v>
      </c>
      <c r="DL237" s="18">
        <v>0</v>
      </c>
    </row>
    <row r="238" spans="1:116" s="5" customFormat="1" x14ac:dyDescent="0.15">
      <c r="A238" s="13" t="s">
        <v>283</v>
      </c>
      <c r="B238" s="13" t="s">
        <v>285</v>
      </c>
      <c r="C238" s="13" t="s">
        <v>883</v>
      </c>
      <c r="D238" s="22" t="s">
        <v>885</v>
      </c>
      <c r="E238" s="18" t="s">
        <v>284</v>
      </c>
      <c r="F238" s="18" t="s">
        <v>286</v>
      </c>
      <c r="G238" s="18" t="s">
        <v>884</v>
      </c>
      <c r="H238" s="18" t="s">
        <v>1185</v>
      </c>
      <c r="I238" s="18">
        <v>1</v>
      </c>
      <c r="J238" s="18">
        <v>0</v>
      </c>
      <c r="K238" s="18">
        <v>0</v>
      </c>
      <c r="L238" s="18">
        <v>0</v>
      </c>
      <c r="M238" s="18">
        <v>2</v>
      </c>
      <c r="N238" s="18">
        <v>1.6</v>
      </c>
      <c r="O238" s="18">
        <v>6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1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1</v>
      </c>
      <c r="AL238" s="18">
        <v>1.6</v>
      </c>
      <c r="AM238" s="18">
        <v>3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>
        <v>0</v>
      </c>
      <c r="AY238" s="18">
        <v>1</v>
      </c>
      <c r="AZ238" s="18">
        <v>0</v>
      </c>
      <c r="BA238" s="18">
        <v>0</v>
      </c>
      <c r="BB238" s="18">
        <v>0</v>
      </c>
      <c r="BC238" s="18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v>0</v>
      </c>
      <c r="BI238" s="18">
        <v>0</v>
      </c>
      <c r="BJ238" s="18">
        <v>0</v>
      </c>
      <c r="BK238" s="18">
        <v>0</v>
      </c>
      <c r="BL238" s="18">
        <v>0</v>
      </c>
      <c r="BM238" s="18">
        <v>0</v>
      </c>
      <c r="BN238" s="18">
        <v>0</v>
      </c>
      <c r="BO238" s="18">
        <v>0</v>
      </c>
      <c r="BP238" s="18">
        <v>0</v>
      </c>
      <c r="BQ238" s="18">
        <v>0</v>
      </c>
      <c r="BR238" s="18">
        <v>0</v>
      </c>
      <c r="BS238" s="18">
        <v>0</v>
      </c>
      <c r="BT238" s="18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1</v>
      </c>
      <c r="BZ238" s="18">
        <v>0</v>
      </c>
      <c r="CA238" s="18">
        <v>3</v>
      </c>
      <c r="CB238" s="18">
        <v>0</v>
      </c>
      <c r="CC238" s="18">
        <v>0</v>
      </c>
      <c r="CD238" s="18">
        <v>0</v>
      </c>
      <c r="CE238" s="18">
        <v>0</v>
      </c>
      <c r="CF238" s="18">
        <v>0</v>
      </c>
      <c r="CG238" s="18">
        <v>0</v>
      </c>
      <c r="CH238" s="18">
        <v>0</v>
      </c>
      <c r="CI238" s="18">
        <v>0</v>
      </c>
      <c r="CJ238" s="18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>
        <v>0</v>
      </c>
      <c r="CQ238" s="18">
        <v>0</v>
      </c>
      <c r="CR238" s="18">
        <v>0</v>
      </c>
      <c r="CS238" s="18">
        <v>0</v>
      </c>
      <c r="CT238" s="18">
        <v>0</v>
      </c>
      <c r="CU238" s="18">
        <v>0</v>
      </c>
      <c r="CV238" s="18">
        <v>0</v>
      </c>
      <c r="CW238" s="18">
        <v>0</v>
      </c>
      <c r="CX238" s="18">
        <v>0</v>
      </c>
      <c r="CY238" s="18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>
        <v>0</v>
      </c>
      <c r="DF238" s="18">
        <v>0</v>
      </c>
      <c r="DG238" s="18">
        <v>0</v>
      </c>
      <c r="DH238" s="18">
        <v>0</v>
      </c>
      <c r="DI238" s="18">
        <v>0</v>
      </c>
      <c r="DJ238" s="18">
        <v>0</v>
      </c>
      <c r="DK238" s="18">
        <v>0</v>
      </c>
      <c r="DL238" s="18">
        <v>0</v>
      </c>
    </row>
    <row r="239" spans="1:116" s="5" customFormat="1" x14ac:dyDescent="0.15">
      <c r="A239" s="13" t="s">
        <v>283</v>
      </c>
      <c r="B239" s="13" t="s">
        <v>285</v>
      </c>
      <c r="C239" s="13" t="s">
        <v>1175</v>
      </c>
      <c r="D239" s="22" t="s">
        <v>1177</v>
      </c>
      <c r="E239" s="18" t="s">
        <v>284</v>
      </c>
      <c r="F239" s="18" t="s">
        <v>286</v>
      </c>
      <c r="G239" s="18" t="s">
        <v>1176</v>
      </c>
      <c r="H239" s="18" t="s">
        <v>1185</v>
      </c>
      <c r="I239" s="18">
        <v>1</v>
      </c>
      <c r="J239" s="18">
        <v>0.1</v>
      </c>
      <c r="K239" s="18">
        <v>0</v>
      </c>
      <c r="L239" s="18">
        <v>0</v>
      </c>
      <c r="M239" s="18">
        <v>6</v>
      </c>
      <c r="N239" s="18">
        <v>0.8</v>
      </c>
      <c r="O239" s="18">
        <v>5</v>
      </c>
      <c r="P239" s="18">
        <v>0</v>
      </c>
      <c r="Q239" s="18">
        <v>2</v>
      </c>
      <c r="R239" s="18">
        <v>0.9</v>
      </c>
      <c r="S239" s="18">
        <v>10</v>
      </c>
      <c r="T239" s="18">
        <v>1.8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1</v>
      </c>
      <c r="AJ239" s="18">
        <v>0</v>
      </c>
      <c r="AK239" s="18">
        <v>4</v>
      </c>
      <c r="AL239" s="18">
        <v>0</v>
      </c>
      <c r="AM239" s="18">
        <v>3</v>
      </c>
      <c r="AN239" s="18">
        <v>0</v>
      </c>
      <c r="AO239" s="18">
        <v>2</v>
      </c>
      <c r="AP239" s="18">
        <v>0.9</v>
      </c>
      <c r="AQ239" s="18">
        <v>5</v>
      </c>
      <c r="AR239" s="18">
        <v>0</v>
      </c>
      <c r="AS239" s="18">
        <v>0</v>
      </c>
      <c r="AT239" s="18">
        <v>0</v>
      </c>
      <c r="AU239" s="18">
        <v>0</v>
      </c>
      <c r="AV239" s="18">
        <v>0</v>
      </c>
      <c r="AW239" s="18">
        <v>0</v>
      </c>
      <c r="AX239" s="18">
        <v>0</v>
      </c>
      <c r="AY239" s="18">
        <v>0</v>
      </c>
      <c r="AZ239" s="18">
        <v>0</v>
      </c>
      <c r="BA239" s="18">
        <v>0</v>
      </c>
      <c r="BB239" s="18">
        <v>0</v>
      </c>
      <c r="BC239" s="18">
        <v>1</v>
      </c>
      <c r="BD239" s="18">
        <v>0</v>
      </c>
      <c r="BE239" s="18">
        <v>0</v>
      </c>
      <c r="BF239" s="18">
        <v>0</v>
      </c>
      <c r="BG239" s="18">
        <v>0</v>
      </c>
      <c r="BH239" s="18">
        <v>0</v>
      </c>
      <c r="BI239" s="18">
        <v>0</v>
      </c>
      <c r="BJ239" s="18">
        <v>0</v>
      </c>
      <c r="BK239" s="18">
        <v>0</v>
      </c>
      <c r="BL239" s="18">
        <v>0</v>
      </c>
      <c r="BM239" s="18">
        <v>0</v>
      </c>
      <c r="BN239" s="18">
        <v>0</v>
      </c>
      <c r="BO239" s="18">
        <v>0</v>
      </c>
      <c r="BP239" s="18">
        <v>0</v>
      </c>
      <c r="BQ239" s="18">
        <v>0</v>
      </c>
      <c r="BR239" s="18">
        <v>0</v>
      </c>
      <c r="BS239" s="18">
        <v>0</v>
      </c>
      <c r="BT239" s="18">
        <v>0</v>
      </c>
      <c r="BU239" s="18">
        <v>0</v>
      </c>
      <c r="BV239" s="18">
        <v>0</v>
      </c>
      <c r="BW239" s="18">
        <v>0</v>
      </c>
      <c r="BX239" s="18">
        <v>0</v>
      </c>
      <c r="BY239" s="18">
        <v>2</v>
      </c>
      <c r="BZ239" s="18">
        <v>0.8</v>
      </c>
      <c r="CA239" s="18">
        <v>2</v>
      </c>
      <c r="CB239" s="18">
        <v>0</v>
      </c>
      <c r="CC239" s="18">
        <v>0</v>
      </c>
      <c r="CD239" s="18">
        <v>0</v>
      </c>
      <c r="CE239" s="18">
        <v>5</v>
      </c>
      <c r="CF239" s="18">
        <v>1.8</v>
      </c>
      <c r="CG239" s="18">
        <v>0</v>
      </c>
      <c r="CH239" s="18">
        <v>0</v>
      </c>
      <c r="CI239" s="18">
        <v>0</v>
      </c>
      <c r="CJ239" s="18">
        <v>0</v>
      </c>
      <c r="CK239" s="18">
        <v>0</v>
      </c>
      <c r="CL239" s="18">
        <v>0</v>
      </c>
      <c r="CM239" s="18">
        <v>0</v>
      </c>
      <c r="CN239" s="18">
        <v>0</v>
      </c>
      <c r="CO239" s="18">
        <v>0</v>
      </c>
      <c r="CP239" s="18">
        <v>0</v>
      </c>
      <c r="CQ239" s="18">
        <v>0</v>
      </c>
      <c r="CR239" s="18">
        <v>0</v>
      </c>
      <c r="CS239" s="18">
        <v>0</v>
      </c>
      <c r="CT239" s="18">
        <v>0</v>
      </c>
      <c r="CU239" s="18">
        <v>0</v>
      </c>
      <c r="CV239" s="18">
        <v>0</v>
      </c>
      <c r="CW239" s="18">
        <v>0</v>
      </c>
      <c r="CX239" s="18">
        <v>0</v>
      </c>
      <c r="CY239" s="18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>
        <v>0</v>
      </c>
      <c r="DF239" s="18">
        <v>0</v>
      </c>
      <c r="DG239" s="18">
        <v>0</v>
      </c>
      <c r="DH239" s="18">
        <v>0</v>
      </c>
      <c r="DI239" s="18">
        <v>0</v>
      </c>
      <c r="DJ239" s="18">
        <v>0</v>
      </c>
      <c r="DK239" s="18">
        <v>0</v>
      </c>
      <c r="DL239" s="18">
        <v>0</v>
      </c>
    </row>
    <row r="240" spans="1:116" s="5" customFormat="1" x14ac:dyDescent="0.15">
      <c r="A240" s="13" t="s">
        <v>283</v>
      </c>
      <c r="B240" s="13" t="s">
        <v>338</v>
      </c>
      <c r="C240" s="13" t="s">
        <v>886</v>
      </c>
      <c r="D240" s="22" t="s">
        <v>888</v>
      </c>
      <c r="E240" s="18" t="s">
        <v>284</v>
      </c>
      <c r="F240" s="18" t="s">
        <v>339</v>
      </c>
      <c r="G240" s="18" t="s">
        <v>887</v>
      </c>
      <c r="H240" s="18" t="s">
        <v>1185</v>
      </c>
      <c r="I240" s="18">
        <v>1</v>
      </c>
      <c r="J240" s="18">
        <v>1</v>
      </c>
      <c r="K240" s="18">
        <v>0</v>
      </c>
      <c r="L240" s="18">
        <v>0</v>
      </c>
      <c r="M240" s="18">
        <v>1</v>
      </c>
      <c r="N240" s="18">
        <v>0</v>
      </c>
      <c r="O240" s="18">
        <v>6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v>0</v>
      </c>
      <c r="AV240" s="18">
        <v>0</v>
      </c>
      <c r="AW240" s="18">
        <v>0</v>
      </c>
      <c r="AX240" s="18">
        <v>0</v>
      </c>
      <c r="AY240" s="18">
        <v>0</v>
      </c>
      <c r="AZ240" s="18">
        <v>0</v>
      </c>
      <c r="BA240" s="18">
        <v>0</v>
      </c>
      <c r="BB240" s="18">
        <v>0</v>
      </c>
      <c r="BC240" s="18">
        <v>0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>
        <v>0</v>
      </c>
      <c r="BL240" s="18">
        <v>0</v>
      </c>
      <c r="BM240" s="18">
        <v>0</v>
      </c>
      <c r="BN240" s="18">
        <v>0</v>
      </c>
      <c r="BO240" s="18">
        <v>0</v>
      </c>
      <c r="BP240" s="18">
        <v>0</v>
      </c>
      <c r="BQ240" s="18">
        <v>0</v>
      </c>
      <c r="BR240" s="18">
        <v>0</v>
      </c>
      <c r="BS240" s="18">
        <v>0</v>
      </c>
      <c r="BT240" s="18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1</v>
      </c>
      <c r="BZ240" s="18">
        <v>0</v>
      </c>
      <c r="CA240" s="18">
        <v>6</v>
      </c>
      <c r="CB240" s="18">
        <v>0</v>
      </c>
      <c r="CC240" s="18">
        <v>0</v>
      </c>
      <c r="CD240" s="18">
        <v>0</v>
      </c>
      <c r="CE240" s="18">
        <v>0</v>
      </c>
      <c r="CF240" s="18">
        <v>0</v>
      </c>
      <c r="CG240" s="18">
        <v>0</v>
      </c>
      <c r="CH240" s="18">
        <v>0</v>
      </c>
      <c r="CI240" s="18">
        <v>0</v>
      </c>
      <c r="CJ240" s="18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>
        <v>0</v>
      </c>
      <c r="CQ240" s="18">
        <v>0</v>
      </c>
      <c r="CR240" s="18">
        <v>0</v>
      </c>
      <c r="CS240" s="18">
        <v>0</v>
      </c>
      <c r="CT240" s="18">
        <v>0</v>
      </c>
      <c r="CU240" s="18">
        <v>0</v>
      </c>
      <c r="CV240" s="18">
        <v>0</v>
      </c>
      <c r="CW240" s="18">
        <v>0</v>
      </c>
      <c r="CX240" s="18">
        <v>0</v>
      </c>
      <c r="CY240" s="18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>
        <v>0</v>
      </c>
      <c r="DF240" s="18">
        <v>0</v>
      </c>
      <c r="DG240" s="18">
        <v>0</v>
      </c>
      <c r="DH240" s="18">
        <v>0</v>
      </c>
      <c r="DI240" s="18">
        <v>0</v>
      </c>
      <c r="DJ240" s="18">
        <v>0</v>
      </c>
      <c r="DK240" s="18">
        <v>0</v>
      </c>
      <c r="DL240" s="18">
        <v>0</v>
      </c>
    </row>
    <row r="241" spans="1:116" s="5" customFormat="1" x14ac:dyDescent="0.15">
      <c r="A241" s="13" t="s">
        <v>283</v>
      </c>
      <c r="B241" s="13" t="s">
        <v>338</v>
      </c>
      <c r="C241" s="13" t="s">
        <v>889</v>
      </c>
      <c r="D241" s="22" t="s">
        <v>891</v>
      </c>
      <c r="E241" s="18" t="s">
        <v>284</v>
      </c>
      <c r="F241" s="18" t="s">
        <v>339</v>
      </c>
      <c r="G241" s="18" t="s">
        <v>890</v>
      </c>
      <c r="H241" s="18" t="s">
        <v>1185</v>
      </c>
      <c r="I241" s="18">
        <v>1</v>
      </c>
      <c r="J241" s="18">
        <v>0.3</v>
      </c>
      <c r="K241" s="18">
        <v>0</v>
      </c>
      <c r="L241" s="18">
        <v>0</v>
      </c>
      <c r="M241" s="18">
        <v>4</v>
      </c>
      <c r="N241" s="18">
        <v>0</v>
      </c>
      <c r="O241" s="18">
        <v>4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0</v>
      </c>
      <c r="AT241" s="18">
        <v>0</v>
      </c>
      <c r="AU241" s="18">
        <v>0</v>
      </c>
      <c r="AV241" s="18">
        <v>0</v>
      </c>
      <c r="AW241" s="18">
        <v>0</v>
      </c>
      <c r="AX241" s="18">
        <v>0</v>
      </c>
      <c r="AY241" s="18">
        <v>0</v>
      </c>
      <c r="AZ241" s="18">
        <v>0</v>
      </c>
      <c r="BA241" s="18">
        <v>0</v>
      </c>
      <c r="BB241" s="18">
        <v>0</v>
      </c>
      <c r="BC241" s="18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0</v>
      </c>
      <c r="BI241" s="18">
        <v>0</v>
      </c>
      <c r="BJ241" s="18">
        <v>0</v>
      </c>
      <c r="BK241" s="18">
        <v>0</v>
      </c>
      <c r="BL241" s="18">
        <v>0</v>
      </c>
      <c r="BM241" s="18">
        <v>0</v>
      </c>
      <c r="BN241" s="18">
        <v>0</v>
      </c>
      <c r="BO241" s="18">
        <v>0</v>
      </c>
      <c r="BP241" s="18">
        <v>0</v>
      </c>
      <c r="BQ241" s="18">
        <v>0</v>
      </c>
      <c r="BR241" s="18">
        <v>0</v>
      </c>
      <c r="BS241" s="18">
        <v>0</v>
      </c>
      <c r="BT241" s="18">
        <v>0</v>
      </c>
      <c r="BU241" s="18">
        <v>0</v>
      </c>
      <c r="BV241" s="18">
        <v>0</v>
      </c>
      <c r="BW241" s="18">
        <v>0</v>
      </c>
      <c r="BX241" s="18">
        <v>0</v>
      </c>
      <c r="BY241" s="18">
        <v>4</v>
      </c>
      <c r="BZ241" s="18">
        <v>0</v>
      </c>
      <c r="CA241" s="18">
        <v>4</v>
      </c>
      <c r="CB241" s="18">
        <v>0</v>
      </c>
      <c r="CC241" s="18">
        <v>0</v>
      </c>
      <c r="CD241" s="18">
        <v>0</v>
      </c>
      <c r="CE241" s="18">
        <v>0</v>
      </c>
      <c r="CF241" s="18">
        <v>0</v>
      </c>
      <c r="CG241" s="18">
        <v>0</v>
      </c>
      <c r="CH241" s="18">
        <v>0</v>
      </c>
      <c r="CI241" s="18">
        <v>0</v>
      </c>
      <c r="CJ241" s="18">
        <v>0</v>
      </c>
      <c r="CK241" s="18">
        <v>0</v>
      </c>
      <c r="CL241" s="18">
        <v>0</v>
      </c>
      <c r="CM241" s="18">
        <v>0</v>
      </c>
      <c r="CN241" s="18">
        <v>0</v>
      </c>
      <c r="CO241" s="18">
        <v>0</v>
      </c>
      <c r="CP241" s="18">
        <v>0</v>
      </c>
      <c r="CQ241" s="18">
        <v>0</v>
      </c>
      <c r="CR241" s="18">
        <v>0</v>
      </c>
      <c r="CS241" s="18">
        <v>0</v>
      </c>
      <c r="CT241" s="18">
        <v>0</v>
      </c>
      <c r="CU241" s="18">
        <v>0</v>
      </c>
      <c r="CV241" s="18">
        <v>0</v>
      </c>
      <c r="CW241" s="18">
        <v>0</v>
      </c>
      <c r="CX241" s="18">
        <v>0</v>
      </c>
      <c r="CY241" s="18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>
        <v>0</v>
      </c>
      <c r="DF241" s="18">
        <v>0</v>
      </c>
      <c r="DG241" s="18">
        <v>0</v>
      </c>
      <c r="DH241" s="18">
        <v>0</v>
      </c>
      <c r="DI241" s="18">
        <v>0</v>
      </c>
      <c r="DJ241" s="18">
        <v>0</v>
      </c>
      <c r="DK241" s="18">
        <v>0</v>
      </c>
      <c r="DL241" s="18">
        <v>0</v>
      </c>
    </row>
    <row r="242" spans="1:116" s="5" customFormat="1" x14ac:dyDescent="0.15">
      <c r="A242" s="13" t="s">
        <v>283</v>
      </c>
      <c r="B242" s="13" t="s">
        <v>358</v>
      </c>
      <c r="C242" s="13" t="s">
        <v>892</v>
      </c>
      <c r="D242" s="22" t="s">
        <v>894</v>
      </c>
      <c r="E242" s="18" t="s">
        <v>284</v>
      </c>
      <c r="F242" s="18" t="s">
        <v>359</v>
      </c>
      <c r="G242" s="18" t="s">
        <v>893</v>
      </c>
      <c r="H242" s="18" t="s">
        <v>1185</v>
      </c>
      <c r="I242" s="18">
        <v>2</v>
      </c>
      <c r="J242" s="18">
        <v>0</v>
      </c>
      <c r="K242" s="18">
        <v>0</v>
      </c>
      <c r="L242" s="18">
        <v>0</v>
      </c>
      <c r="M242" s="18">
        <v>8</v>
      </c>
      <c r="N242" s="18">
        <v>0</v>
      </c>
      <c r="O242" s="18">
        <v>12</v>
      </c>
      <c r="P242" s="18">
        <v>0</v>
      </c>
      <c r="Q242" s="18">
        <v>5</v>
      </c>
      <c r="R242" s="18">
        <v>0</v>
      </c>
      <c r="S242" s="18">
        <v>0</v>
      </c>
      <c r="T242" s="18">
        <v>0</v>
      </c>
      <c r="U242" s="18">
        <v>2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1</v>
      </c>
      <c r="AD242" s="18">
        <v>0</v>
      </c>
      <c r="AE242" s="18">
        <v>1</v>
      </c>
      <c r="AF242" s="18">
        <v>0</v>
      </c>
      <c r="AG242" s="18">
        <v>0</v>
      </c>
      <c r="AH242" s="18">
        <v>0</v>
      </c>
      <c r="AI242" s="18">
        <v>1</v>
      </c>
      <c r="AJ242" s="18">
        <v>0</v>
      </c>
      <c r="AK242" s="18">
        <v>8</v>
      </c>
      <c r="AL242" s="18">
        <v>0</v>
      </c>
      <c r="AM242" s="18">
        <v>6</v>
      </c>
      <c r="AN242" s="18">
        <v>0</v>
      </c>
      <c r="AO242" s="18">
        <v>4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v>0</v>
      </c>
      <c r="AV242" s="18">
        <v>0</v>
      </c>
      <c r="AW242" s="18">
        <v>0</v>
      </c>
      <c r="AX242" s="18">
        <v>0</v>
      </c>
      <c r="AY242" s="18">
        <v>0</v>
      </c>
      <c r="AZ242" s="18">
        <v>0</v>
      </c>
      <c r="BA242" s="18">
        <v>0</v>
      </c>
      <c r="BB242" s="18">
        <v>0</v>
      </c>
      <c r="BC242" s="18">
        <v>1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>
        <v>0</v>
      </c>
      <c r="BL242" s="18">
        <v>0</v>
      </c>
      <c r="BM242" s="18">
        <v>0</v>
      </c>
      <c r="BN242" s="18">
        <v>0</v>
      </c>
      <c r="BO242" s="18">
        <v>0</v>
      </c>
      <c r="BP242" s="18">
        <v>0</v>
      </c>
      <c r="BQ242" s="18">
        <v>0</v>
      </c>
      <c r="BR242" s="18">
        <v>0</v>
      </c>
      <c r="BS242" s="18">
        <v>0</v>
      </c>
      <c r="BT242" s="18">
        <v>0</v>
      </c>
      <c r="BU242" s="18">
        <v>0</v>
      </c>
      <c r="BV242" s="18">
        <v>0</v>
      </c>
      <c r="BW242" s="18">
        <v>0</v>
      </c>
      <c r="BX242" s="18">
        <v>0</v>
      </c>
      <c r="BY242" s="18">
        <v>0</v>
      </c>
      <c r="BZ242" s="18">
        <v>0</v>
      </c>
      <c r="CA242" s="18">
        <v>6</v>
      </c>
      <c r="CB242" s="18">
        <v>0</v>
      </c>
      <c r="CC242" s="18">
        <v>1</v>
      </c>
      <c r="CD242" s="18">
        <v>0</v>
      </c>
      <c r="CE242" s="18">
        <v>0</v>
      </c>
      <c r="CF242" s="18">
        <v>0</v>
      </c>
      <c r="CG242" s="18">
        <v>0</v>
      </c>
      <c r="CH242" s="18">
        <v>0</v>
      </c>
      <c r="CI242" s="18">
        <v>0</v>
      </c>
      <c r="CJ242" s="18">
        <v>0</v>
      </c>
      <c r="CK242" s="18">
        <v>0</v>
      </c>
      <c r="CL242" s="18">
        <v>0</v>
      </c>
      <c r="CM242" s="18">
        <v>0</v>
      </c>
      <c r="CN242" s="18">
        <v>0</v>
      </c>
      <c r="CO242" s="18">
        <v>0</v>
      </c>
      <c r="CP242" s="18">
        <v>0</v>
      </c>
      <c r="CQ242" s="18">
        <v>0</v>
      </c>
      <c r="CR242" s="18">
        <v>0</v>
      </c>
      <c r="CS242" s="18">
        <v>0</v>
      </c>
      <c r="CT242" s="18">
        <v>0</v>
      </c>
      <c r="CU242" s="18">
        <v>0</v>
      </c>
      <c r="CV242" s="18">
        <v>0</v>
      </c>
      <c r="CW242" s="18">
        <v>0</v>
      </c>
      <c r="CX242" s="18">
        <v>0</v>
      </c>
      <c r="CY242" s="18">
        <v>0</v>
      </c>
      <c r="CZ242" s="18">
        <v>0</v>
      </c>
      <c r="DA242" s="18">
        <v>2</v>
      </c>
      <c r="DB242" s="18">
        <v>0</v>
      </c>
      <c r="DC242" s="18">
        <v>0</v>
      </c>
      <c r="DD242" s="18">
        <v>0</v>
      </c>
      <c r="DE242" s="18">
        <v>0</v>
      </c>
      <c r="DF242" s="18">
        <v>0</v>
      </c>
      <c r="DG242" s="18">
        <v>0</v>
      </c>
      <c r="DH242" s="18">
        <v>0</v>
      </c>
      <c r="DI242" s="18">
        <v>0</v>
      </c>
      <c r="DJ242" s="18">
        <v>0</v>
      </c>
      <c r="DK242" s="18">
        <v>0</v>
      </c>
      <c r="DL242" s="18">
        <v>0</v>
      </c>
    </row>
    <row r="243" spans="1:116" s="5" customFormat="1" x14ac:dyDescent="0.15">
      <c r="A243" s="13" t="s">
        <v>283</v>
      </c>
      <c r="B243" s="13" t="s">
        <v>358</v>
      </c>
      <c r="C243" s="13" t="s">
        <v>895</v>
      </c>
      <c r="D243" s="22" t="s">
        <v>897</v>
      </c>
      <c r="E243" s="18" t="s">
        <v>284</v>
      </c>
      <c r="F243" s="18" t="s">
        <v>359</v>
      </c>
      <c r="G243" s="18" t="s">
        <v>896</v>
      </c>
      <c r="H243" s="18" t="s">
        <v>1185</v>
      </c>
      <c r="I243" s="18">
        <v>1</v>
      </c>
      <c r="J243" s="18">
        <v>0</v>
      </c>
      <c r="K243" s="18">
        <v>0</v>
      </c>
      <c r="L243" s="18">
        <v>0</v>
      </c>
      <c r="M243" s="18">
        <v>10</v>
      </c>
      <c r="N243" s="18">
        <v>0</v>
      </c>
      <c r="O243" s="18">
        <v>3</v>
      </c>
      <c r="P243" s="18">
        <v>0.5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0.9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1</v>
      </c>
      <c r="AD243" s="18">
        <v>0.5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4</v>
      </c>
      <c r="AL243" s="18">
        <v>0</v>
      </c>
      <c r="AM243" s="18">
        <v>2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0.3</v>
      </c>
      <c r="AU243" s="18">
        <v>0</v>
      </c>
      <c r="AV243" s="18">
        <v>0</v>
      </c>
      <c r="AW243" s="18">
        <v>0</v>
      </c>
      <c r="AX243" s="18">
        <v>0</v>
      </c>
      <c r="AY243" s="18">
        <v>0</v>
      </c>
      <c r="AZ243" s="18">
        <v>0</v>
      </c>
      <c r="BA243" s="18">
        <v>0</v>
      </c>
      <c r="BB243" s="18">
        <v>0</v>
      </c>
      <c r="BC243" s="18">
        <v>0</v>
      </c>
      <c r="BD243" s="18">
        <v>0</v>
      </c>
      <c r="BE243" s="18">
        <v>0</v>
      </c>
      <c r="BF243" s="18">
        <v>0</v>
      </c>
      <c r="BG243" s="18">
        <v>0</v>
      </c>
      <c r="BH243" s="18">
        <v>0</v>
      </c>
      <c r="BI243" s="18">
        <v>0</v>
      </c>
      <c r="BJ243" s="18">
        <v>0</v>
      </c>
      <c r="BK243" s="18">
        <v>0</v>
      </c>
      <c r="BL243" s="18">
        <v>0</v>
      </c>
      <c r="BM243" s="18">
        <v>0</v>
      </c>
      <c r="BN243" s="18">
        <v>0</v>
      </c>
      <c r="BO243" s="18">
        <v>0</v>
      </c>
      <c r="BP243" s="18">
        <v>0</v>
      </c>
      <c r="BQ243" s="18">
        <v>0</v>
      </c>
      <c r="BR243" s="18">
        <v>0</v>
      </c>
      <c r="BS243" s="18">
        <v>0</v>
      </c>
      <c r="BT243" s="18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3</v>
      </c>
      <c r="BZ243" s="18">
        <v>0</v>
      </c>
      <c r="CA243" s="18">
        <v>0</v>
      </c>
      <c r="CB243" s="18">
        <v>0.5</v>
      </c>
      <c r="CC243" s="18">
        <v>0</v>
      </c>
      <c r="CD243" s="18">
        <v>0</v>
      </c>
      <c r="CE243" s="18">
        <v>0</v>
      </c>
      <c r="CF243" s="18">
        <v>0</v>
      </c>
      <c r="CG243" s="18">
        <v>0</v>
      </c>
      <c r="CH243" s="18">
        <v>0.3</v>
      </c>
      <c r="CI243" s="18">
        <v>0</v>
      </c>
      <c r="CJ243" s="18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>
        <v>0</v>
      </c>
      <c r="CQ243" s="18">
        <v>0</v>
      </c>
      <c r="CR243" s="18">
        <v>0</v>
      </c>
      <c r="CS243" s="18">
        <v>3</v>
      </c>
      <c r="CT243" s="18">
        <v>0</v>
      </c>
      <c r="CU243" s="18">
        <v>1</v>
      </c>
      <c r="CV243" s="18">
        <v>0</v>
      </c>
      <c r="CW243" s="18">
        <v>0</v>
      </c>
      <c r="CX243" s="18">
        <v>0</v>
      </c>
      <c r="CY243" s="18">
        <v>0</v>
      </c>
      <c r="CZ243" s="18">
        <v>0</v>
      </c>
      <c r="DA243" s="18">
        <v>0</v>
      </c>
      <c r="DB243" s="18">
        <v>0.3</v>
      </c>
      <c r="DC243" s="18">
        <v>0</v>
      </c>
      <c r="DD243" s="18">
        <v>0</v>
      </c>
      <c r="DE243" s="18">
        <v>0</v>
      </c>
      <c r="DF243" s="18">
        <v>0</v>
      </c>
      <c r="DG243" s="18">
        <v>0</v>
      </c>
      <c r="DH243" s="18">
        <v>0</v>
      </c>
      <c r="DI243" s="18">
        <v>0</v>
      </c>
      <c r="DJ243" s="18">
        <v>0</v>
      </c>
      <c r="DK243" s="18">
        <v>0</v>
      </c>
      <c r="DL243" s="18">
        <v>0</v>
      </c>
    </row>
    <row r="244" spans="1:116" s="5" customFormat="1" x14ac:dyDescent="0.15">
      <c r="A244" s="13" t="s">
        <v>283</v>
      </c>
      <c r="B244" s="13" t="s">
        <v>358</v>
      </c>
      <c r="C244" s="13" t="s">
        <v>898</v>
      </c>
      <c r="D244" s="22" t="s">
        <v>900</v>
      </c>
      <c r="E244" s="18" t="s">
        <v>284</v>
      </c>
      <c r="F244" s="18" t="s">
        <v>359</v>
      </c>
      <c r="G244" s="18" t="s">
        <v>899</v>
      </c>
      <c r="H244" s="18" t="s">
        <v>1185</v>
      </c>
      <c r="I244" s="18">
        <v>1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6</v>
      </c>
      <c r="P244" s="18">
        <v>0</v>
      </c>
      <c r="Q244" s="18">
        <v>0</v>
      </c>
      <c r="R244" s="18">
        <v>1.5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1</v>
      </c>
      <c r="AQ244" s="18">
        <v>0</v>
      </c>
      <c r="AR244" s="18">
        <v>0</v>
      </c>
      <c r="AS244" s="18">
        <v>0</v>
      </c>
      <c r="AT244" s="18">
        <v>0</v>
      </c>
      <c r="AU244" s="18">
        <v>0</v>
      </c>
      <c r="AV244" s="18">
        <v>0</v>
      </c>
      <c r="AW244" s="18">
        <v>0</v>
      </c>
      <c r="AX244" s="18">
        <v>0</v>
      </c>
      <c r="AY244" s="18">
        <v>0</v>
      </c>
      <c r="AZ244" s="18">
        <v>0</v>
      </c>
      <c r="BA244" s="18">
        <v>0</v>
      </c>
      <c r="BB244" s="18">
        <v>0</v>
      </c>
      <c r="BC244" s="18">
        <v>0</v>
      </c>
      <c r="BD244" s="18">
        <v>0</v>
      </c>
      <c r="BE244" s="18">
        <v>0</v>
      </c>
      <c r="BF244" s="18">
        <v>0</v>
      </c>
      <c r="BG244" s="18">
        <v>0</v>
      </c>
      <c r="BH244" s="18">
        <v>0</v>
      </c>
      <c r="BI244" s="18">
        <v>0</v>
      </c>
      <c r="BJ244" s="18">
        <v>0</v>
      </c>
      <c r="BK244" s="18">
        <v>0</v>
      </c>
      <c r="BL244" s="18">
        <v>0</v>
      </c>
      <c r="BM244" s="18">
        <v>0</v>
      </c>
      <c r="BN244" s="18">
        <v>0</v>
      </c>
      <c r="BO244" s="18">
        <v>0</v>
      </c>
      <c r="BP244" s="18">
        <v>0</v>
      </c>
      <c r="BQ244" s="18">
        <v>0</v>
      </c>
      <c r="BR244" s="18">
        <v>0</v>
      </c>
      <c r="BS244" s="18">
        <v>0</v>
      </c>
      <c r="BT244" s="18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>
        <v>0</v>
      </c>
      <c r="CA244" s="18">
        <v>6</v>
      </c>
      <c r="CB244" s="18">
        <v>0</v>
      </c>
      <c r="CC244" s="18">
        <v>0</v>
      </c>
      <c r="CD244" s="18">
        <v>0.5</v>
      </c>
      <c r="CE244" s="18">
        <v>0</v>
      </c>
      <c r="CF244" s="18">
        <v>0</v>
      </c>
      <c r="CG244" s="18">
        <v>0</v>
      </c>
      <c r="CH244" s="18">
        <v>0</v>
      </c>
      <c r="CI244" s="18">
        <v>0</v>
      </c>
      <c r="CJ244" s="18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>
        <v>0</v>
      </c>
      <c r="CQ244" s="18">
        <v>0</v>
      </c>
      <c r="CR244" s="18">
        <v>0</v>
      </c>
      <c r="CS244" s="18">
        <v>0</v>
      </c>
      <c r="CT244" s="18">
        <v>0</v>
      </c>
      <c r="CU244" s="18">
        <v>0</v>
      </c>
      <c r="CV244" s="18">
        <v>0</v>
      </c>
      <c r="CW244" s="18">
        <v>0</v>
      </c>
      <c r="CX244" s="18">
        <v>0</v>
      </c>
      <c r="CY244" s="18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>
        <v>0</v>
      </c>
      <c r="DG244" s="18">
        <v>0</v>
      </c>
      <c r="DH244" s="18">
        <v>0</v>
      </c>
      <c r="DI244" s="18">
        <v>0</v>
      </c>
      <c r="DJ244" s="18">
        <v>0</v>
      </c>
      <c r="DK244" s="18">
        <v>0</v>
      </c>
      <c r="DL244" s="18">
        <v>0</v>
      </c>
    </row>
    <row r="245" spans="1:116" s="5" customFormat="1" x14ac:dyDescent="0.15">
      <c r="A245" s="13" t="s">
        <v>283</v>
      </c>
      <c r="B245" s="13" t="s">
        <v>358</v>
      </c>
      <c r="C245" s="13" t="s">
        <v>901</v>
      </c>
      <c r="D245" s="22" t="s">
        <v>903</v>
      </c>
      <c r="E245" s="18" t="s">
        <v>284</v>
      </c>
      <c r="F245" s="18" t="s">
        <v>359</v>
      </c>
      <c r="G245" s="18" t="s">
        <v>902</v>
      </c>
      <c r="H245" s="18" t="s">
        <v>1185</v>
      </c>
      <c r="I245" s="18">
        <v>1</v>
      </c>
      <c r="J245" s="18">
        <v>0</v>
      </c>
      <c r="K245" s="18">
        <v>0</v>
      </c>
      <c r="L245" s="18">
        <v>0</v>
      </c>
      <c r="M245" s="18">
        <v>0</v>
      </c>
      <c r="N245" s="18">
        <v>0.6</v>
      </c>
      <c r="O245" s="18">
        <v>1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0</v>
      </c>
      <c r="AX245" s="18">
        <v>0</v>
      </c>
      <c r="AY245" s="18">
        <v>0</v>
      </c>
      <c r="AZ245" s="18">
        <v>0</v>
      </c>
      <c r="BA245" s="18">
        <v>0</v>
      </c>
      <c r="BB245" s="18">
        <v>0</v>
      </c>
      <c r="BC245" s="18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v>0</v>
      </c>
      <c r="BI245" s="18">
        <v>0</v>
      </c>
      <c r="BJ245" s="18">
        <v>0</v>
      </c>
      <c r="BK245" s="18">
        <v>0</v>
      </c>
      <c r="BL245" s="18">
        <v>0</v>
      </c>
      <c r="BM245" s="18">
        <v>0</v>
      </c>
      <c r="BN245" s="18">
        <v>0</v>
      </c>
      <c r="BO245" s="18">
        <v>0</v>
      </c>
      <c r="BP245" s="18">
        <v>0</v>
      </c>
      <c r="BQ245" s="18">
        <v>0</v>
      </c>
      <c r="BR245" s="18">
        <v>0</v>
      </c>
      <c r="BS245" s="18">
        <v>0</v>
      </c>
      <c r="BT245" s="18">
        <v>0</v>
      </c>
      <c r="BU245" s="18">
        <v>0</v>
      </c>
      <c r="BV245" s="18">
        <v>0</v>
      </c>
      <c r="BW245" s="18">
        <v>0</v>
      </c>
      <c r="BX245" s="18">
        <v>0</v>
      </c>
      <c r="BY245" s="18">
        <v>0</v>
      </c>
      <c r="BZ245" s="18">
        <v>0.6</v>
      </c>
      <c r="CA245" s="18">
        <v>1</v>
      </c>
      <c r="CB245" s="18">
        <v>0</v>
      </c>
      <c r="CC245" s="18">
        <v>0</v>
      </c>
      <c r="CD245" s="18">
        <v>0</v>
      </c>
      <c r="CE245" s="18">
        <v>0</v>
      </c>
      <c r="CF245" s="18">
        <v>0</v>
      </c>
      <c r="CG245" s="18">
        <v>0</v>
      </c>
      <c r="CH245" s="18">
        <v>0</v>
      </c>
      <c r="CI245" s="18">
        <v>0</v>
      </c>
      <c r="CJ245" s="18">
        <v>0</v>
      </c>
      <c r="CK245" s="18">
        <v>0</v>
      </c>
      <c r="CL245" s="18">
        <v>0</v>
      </c>
      <c r="CM245" s="18">
        <v>0</v>
      </c>
      <c r="CN245" s="18">
        <v>0</v>
      </c>
      <c r="CO245" s="18">
        <v>0</v>
      </c>
      <c r="CP245" s="18">
        <v>0</v>
      </c>
      <c r="CQ245" s="18">
        <v>0</v>
      </c>
      <c r="CR245" s="18">
        <v>0</v>
      </c>
      <c r="CS245" s="18">
        <v>0</v>
      </c>
      <c r="CT245" s="18">
        <v>0</v>
      </c>
      <c r="CU245" s="18">
        <v>0</v>
      </c>
      <c r="CV245" s="18">
        <v>0</v>
      </c>
      <c r="CW245" s="18">
        <v>0</v>
      </c>
      <c r="CX245" s="18">
        <v>0</v>
      </c>
      <c r="CY245" s="18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>
        <v>0</v>
      </c>
      <c r="DF245" s="18">
        <v>0</v>
      </c>
      <c r="DG245" s="18">
        <v>0</v>
      </c>
      <c r="DH245" s="18">
        <v>0</v>
      </c>
      <c r="DI245" s="18">
        <v>0</v>
      </c>
      <c r="DJ245" s="18">
        <v>0</v>
      </c>
      <c r="DK245" s="18">
        <v>0</v>
      </c>
      <c r="DL245" s="18">
        <v>0</v>
      </c>
    </row>
    <row r="246" spans="1:116" s="5" customFormat="1" x14ac:dyDescent="0.15">
      <c r="A246" s="13" t="s">
        <v>283</v>
      </c>
      <c r="B246" s="13" t="s">
        <v>906</v>
      </c>
      <c r="C246" s="13" t="s">
        <v>904</v>
      </c>
      <c r="D246" s="22" t="s">
        <v>908</v>
      </c>
      <c r="E246" s="18" t="s">
        <v>284</v>
      </c>
      <c r="F246" s="18" t="s">
        <v>907</v>
      </c>
      <c r="G246" s="18" t="s">
        <v>905</v>
      </c>
      <c r="H246" s="18" t="s">
        <v>1185</v>
      </c>
      <c r="I246" s="18">
        <v>1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4</v>
      </c>
      <c r="P246" s="18">
        <v>0.5</v>
      </c>
      <c r="Q246" s="18">
        <v>0</v>
      </c>
      <c r="R246" s="18">
        <v>0</v>
      </c>
      <c r="S246" s="18">
        <v>2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2</v>
      </c>
      <c r="AN246" s="18">
        <v>0</v>
      </c>
      <c r="AO246" s="18">
        <v>0</v>
      </c>
      <c r="AP246" s="18">
        <v>0</v>
      </c>
      <c r="AQ246" s="18">
        <v>1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18">
        <v>0</v>
      </c>
      <c r="AZ246" s="18">
        <v>0</v>
      </c>
      <c r="BA246" s="18">
        <v>0</v>
      </c>
      <c r="BB246" s="18">
        <v>0</v>
      </c>
      <c r="BC246" s="18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18">
        <v>0</v>
      </c>
      <c r="BO246" s="18">
        <v>0</v>
      </c>
      <c r="BP246" s="18">
        <v>0</v>
      </c>
      <c r="BQ246" s="18">
        <v>0</v>
      </c>
      <c r="BR246" s="18">
        <v>0</v>
      </c>
      <c r="BS246" s="18">
        <v>0</v>
      </c>
      <c r="BT246" s="18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>
        <v>0</v>
      </c>
      <c r="CA246" s="18">
        <v>2</v>
      </c>
      <c r="CB246" s="18">
        <v>0.5</v>
      </c>
      <c r="CC246" s="18">
        <v>0</v>
      </c>
      <c r="CD246" s="18">
        <v>0</v>
      </c>
      <c r="CE246" s="18">
        <v>1</v>
      </c>
      <c r="CF246" s="18">
        <v>0</v>
      </c>
      <c r="CG246" s="18">
        <v>0</v>
      </c>
      <c r="CH246" s="18">
        <v>0</v>
      </c>
      <c r="CI246" s="18">
        <v>0</v>
      </c>
      <c r="CJ246" s="18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>
        <v>0</v>
      </c>
      <c r="CQ246" s="18">
        <v>0</v>
      </c>
      <c r="CR246" s="18">
        <v>0</v>
      </c>
      <c r="CS246" s="18">
        <v>0</v>
      </c>
      <c r="CT246" s="18">
        <v>0</v>
      </c>
      <c r="CU246" s="18">
        <v>0</v>
      </c>
      <c r="CV246" s="18">
        <v>0</v>
      </c>
      <c r="CW246" s="18">
        <v>0</v>
      </c>
      <c r="CX246" s="18">
        <v>0</v>
      </c>
      <c r="CY246" s="18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>
        <v>0</v>
      </c>
      <c r="DF246" s="18">
        <v>0</v>
      </c>
      <c r="DG246" s="18">
        <v>0</v>
      </c>
      <c r="DH246" s="18">
        <v>0</v>
      </c>
      <c r="DI246" s="18">
        <v>0</v>
      </c>
      <c r="DJ246" s="18">
        <v>0</v>
      </c>
      <c r="DK246" s="18">
        <v>0</v>
      </c>
      <c r="DL246" s="18">
        <v>0</v>
      </c>
    </row>
    <row r="247" spans="1:116" s="5" customFormat="1" x14ac:dyDescent="0.15">
      <c r="A247" s="13" t="s">
        <v>283</v>
      </c>
      <c r="B247" s="13" t="s">
        <v>906</v>
      </c>
      <c r="C247" s="13" t="s">
        <v>909</v>
      </c>
      <c r="D247" s="22" t="s">
        <v>911</v>
      </c>
      <c r="E247" s="18" t="s">
        <v>284</v>
      </c>
      <c r="F247" s="18" t="s">
        <v>907</v>
      </c>
      <c r="G247" s="18" t="s">
        <v>910</v>
      </c>
      <c r="H247" s="18" t="s">
        <v>1185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1</v>
      </c>
      <c r="O247" s="18">
        <v>1</v>
      </c>
      <c r="P247" s="18">
        <v>0</v>
      </c>
      <c r="Q247" s="18">
        <v>1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0</v>
      </c>
      <c r="AV247" s="18">
        <v>0</v>
      </c>
      <c r="AW247" s="18">
        <v>0</v>
      </c>
      <c r="AX247" s="18">
        <v>0</v>
      </c>
      <c r="AY247" s="18">
        <v>0</v>
      </c>
      <c r="AZ247" s="18">
        <v>0</v>
      </c>
      <c r="BA247" s="18">
        <v>0</v>
      </c>
      <c r="BB247" s="18">
        <v>0</v>
      </c>
      <c r="BC247" s="18">
        <v>0</v>
      </c>
      <c r="BD247" s="18">
        <v>0</v>
      </c>
      <c r="BE247" s="18">
        <v>0</v>
      </c>
      <c r="BF247" s="18">
        <v>0</v>
      </c>
      <c r="BG247" s="18">
        <v>0</v>
      </c>
      <c r="BH247" s="18">
        <v>0</v>
      </c>
      <c r="BI247" s="18">
        <v>0</v>
      </c>
      <c r="BJ247" s="18">
        <v>0</v>
      </c>
      <c r="BK247" s="18">
        <v>0</v>
      </c>
      <c r="BL247" s="18">
        <v>0</v>
      </c>
      <c r="BM247" s="18">
        <v>0</v>
      </c>
      <c r="BN247" s="18">
        <v>0</v>
      </c>
      <c r="BO247" s="18">
        <v>0</v>
      </c>
      <c r="BP247" s="18">
        <v>0</v>
      </c>
      <c r="BQ247" s="18">
        <v>0</v>
      </c>
      <c r="BR247" s="18">
        <v>0</v>
      </c>
      <c r="BS247" s="18">
        <v>0</v>
      </c>
      <c r="BT247" s="18">
        <v>0</v>
      </c>
      <c r="BU247" s="18">
        <v>0</v>
      </c>
      <c r="BV247" s="18">
        <v>0</v>
      </c>
      <c r="BW247" s="18">
        <v>0</v>
      </c>
      <c r="BX247" s="18">
        <v>0</v>
      </c>
      <c r="BY247" s="18">
        <v>0</v>
      </c>
      <c r="BZ247" s="18">
        <v>1</v>
      </c>
      <c r="CA247" s="18">
        <v>1</v>
      </c>
      <c r="CB247" s="18">
        <v>0</v>
      </c>
      <c r="CC247" s="18">
        <v>1</v>
      </c>
      <c r="CD247" s="18">
        <v>0</v>
      </c>
      <c r="CE247" s="18">
        <v>0</v>
      </c>
      <c r="CF247" s="18">
        <v>0</v>
      </c>
      <c r="CG247" s="18">
        <v>0</v>
      </c>
      <c r="CH247" s="18">
        <v>0</v>
      </c>
      <c r="CI247" s="18">
        <v>0</v>
      </c>
      <c r="CJ247" s="18">
        <v>0</v>
      </c>
      <c r="CK247" s="18">
        <v>0</v>
      </c>
      <c r="CL247" s="18">
        <v>0</v>
      </c>
      <c r="CM247" s="18">
        <v>0</v>
      </c>
      <c r="CN247" s="18">
        <v>0</v>
      </c>
      <c r="CO247" s="18">
        <v>0</v>
      </c>
      <c r="CP247" s="18">
        <v>0</v>
      </c>
      <c r="CQ247" s="18">
        <v>0</v>
      </c>
      <c r="CR247" s="18">
        <v>0</v>
      </c>
      <c r="CS247" s="18">
        <v>0</v>
      </c>
      <c r="CT247" s="18">
        <v>0</v>
      </c>
      <c r="CU247" s="18">
        <v>0</v>
      </c>
      <c r="CV247" s="18">
        <v>0</v>
      </c>
      <c r="CW247" s="18">
        <v>0</v>
      </c>
      <c r="CX247" s="18">
        <v>0</v>
      </c>
      <c r="CY247" s="18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>
        <v>0</v>
      </c>
      <c r="DF247" s="18">
        <v>0</v>
      </c>
      <c r="DG247" s="18">
        <v>0</v>
      </c>
      <c r="DH247" s="18">
        <v>0</v>
      </c>
      <c r="DI247" s="18">
        <v>0</v>
      </c>
      <c r="DJ247" s="18">
        <v>0</v>
      </c>
      <c r="DK247" s="18">
        <v>0</v>
      </c>
      <c r="DL247" s="18">
        <v>0</v>
      </c>
    </row>
    <row r="248" spans="1:116" s="5" customFormat="1" x14ac:dyDescent="0.15">
      <c r="A248" s="13" t="s">
        <v>283</v>
      </c>
      <c r="B248" s="13" t="s">
        <v>906</v>
      </c>
      <c r="C248" s="13" t="s">
        <v>912</v>
      </c>
      <c r="D248" s="22" t="s">
        <v>914</v>
      </c>
      <c r="E248" s="18" t="s">
        <v>284</v>
      </c>
      <c r="F248" s="18" t="s">
        <v>907</v>
      </c>
      <c r="G248" s="18" t="s">
        <v>913</v>
      </c>
      <c r="H248" s="18" t="s">
        <v>1185</v>
      </c>
      <c r="I248" s="18">
        <v>1</v>
      </c>
      <c r="J248" s="18">
        <v>0</v>
      </c>
      <c r="K248" s="18">
        <v>0</v>
      </c>
      <c r="L248" s="18">
        <v>0</v>
      </c>
      <c r="M248" s="18">
        <v>1</v>
      </c>
      <c r="N248" s="18">
        <v>0</v>
      </c>
      <c r="O248" s="18">
        <v>7</v>
      </c>
      <c r="P248" s="18">
        <v>0</v>
      </c>
      <c r="Q248" s="18">
        <v>1</v>
      </c>
      <c r="R248" s="18">
        <v>0</v>
      </c>
      <c r="S248" s="18">
        <v>0</v>
      </c>
      <c r="T248" s="18">
        <v>0</v>
      </c>
      <c r="U248" s="18">
        <v>4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1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v>0</v>
      </c>
      <c r="AV248" s="18">
        <v>0</v>
      </c>
      <c r="AW248" s="18">
        <v>0</v>
      </c>
      <c r="AX248" s="18">
        <v>0</v>
      </c>
      <c r="AY248" s="18">
        <v>0</v>
      </c>
      <c r="AZ248" s="18">
        <v>0</v>
      </c>
      <c r="BA248" s="18">
        <v>0</v>
      </c>
      <c r="BB248" s="18">
        <v>0</v>
      </c>
      <c r="BC248" s="18">
        <v>0</v>
      </c>
      <c r="BD248" s="18">
        <v>0</v>
      </c>
      <c r="BE248" s="18">
        <v>0</v>
      </c>
      <c r="BF248" s="18">
        <v>0</v>
      </c>
      <c r="BG248" s="18">
        <v>0</v>
      </c>
      <c r="BH248" s="18">
        <v>0</v>
      </c>
      <c r="BI248" s="18">
        <v>0</v>
      </c>
      <c r="BJ248" s="18">
        <v>0</v>
      </c>
      <c r="BK248" s="18">
        <v>0</v>
      </c>
      <c r="BL248" s="18">
        <v>0</v>
      </c>
      <c r="BM248" s="18">
        <v>0</v>
      </c>
      <c r="BN248" s="18">
        <v>0</v>
      </c>
      <c r="BO248" s="18">
        <v>0</v>
      </c>
      <c r="BP248" s="18">
        <v>0</v>
      </c>
      <c r="BQ248" s="18">
        <v>0</v>
      </c>
      <c r="BR248" s="18">
        <v>0</v>
      </c>
      <c r="BS248" s="18">
        <v>0</v>
      </c>
      <c r="BT248" s="18">
        <v>0</v>
      </c>
      <c r="BU248" s="18">
        <v>0</v>
      </c>
      <c r="BV248" s="18">
        <v>0</v>
      </c>
      <c r="BW248" s="18">
        <v>0</v>
      </c>
      <c r="BX248" s="18">
        <v>0</v>
      </c>
      <c r="BY248" s="18">
        <v>1</v>
      </c>
      <c r="BZ248" s="18">
        <v>0</v>
      </c>
      <c r="CA248" s="18">
        <v>7</v>
      </c>
      <c r="CB248" s="18">
        <v>0</v>
      </c>
      <c r="CC248" s="18">
        <v>0</v>
      </c>
      <c r="CD248" s="18">
        <v>0</v>
      </c>
      <c r="CE248" s="18">
        <v>0</v>
      </c>
      <c r="CF248" s="18">
        <v>0</v>
      </c>
      <c r="CG248" s="18">
        <v>4</v>
      </c>
      <c r="CH248" s="18">
        <v>0</v>
      </c>
      <c r="CI248" s="18">
        <v>0</v>
      </c>
      <c r="CJ248" s="18">
        <v>0</v>
      </c>
      <c r="CK248" s="18">
        <v>0</v>
      </c>
      <c r="CL248" s="18">
        <v>0</v>
      </c>
      <c r="CM248" s="18">
        <v>0</v>
      </c>
      <c r="CN248" s="18">
        <v>0</v>
      </c>
      <c r="CO248" s="18">
        <v>0</v>
      </c>
      <c r="CP248" s="18">
        <v>0</v>
      </c>
      <c r="CQ248" s="18">
        <v>0</v>
      </c>
      <c r="CR248" s="18">
        <v>0</v>
      </c>
      <c r="CS248" s="18">
        <v>0</v>
      </c>
      <c r="CT248" s="18">
        <v>0</v>
      </c>
      <c r="CU248" s="18">
        <v>0</v>
      </c>
      <c r="CV248" s="18">
        <v>0</v>
      </c>
      <c r="CW248" s="18">
        <v>0</v>
      </c>
      <c r="CX248" s="18">
        <v>0</v>
      </c>
      <c r="CY248" s="18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>
        <v>0</v>
      </c>
      <c r="DF248" s="18">
        <v>0</v>
      </c>
      <c r="DG248" s="18">
        <v>0</v>
      </c>
      <c r="DH248" s="18">
        <v>0</v>
      </c>
      <c r="DI248" s="18">
        <v>0</v>
      </c>
      <c r="DJ248" s="18">
        <v>0</v>
      </c>
      <c r="DK248" s="18">
        <v>0</v>
      </c>
      <c r="DL248" s="18">
        <v>0</v>
      </c>
    </row>
    <row r="249" spans="1:116" s="5" customFormat="1" x14ac:dyDescent="0.15">
      <c r="A249" s="13" t="s">
        <v>366</v>
      </c>
      <c r="B249" s="13" t="s">
        <v>368</v>
      </c>
      <c r="C249" s="13" t="s">
        <v>915</v>
      </c>
      <c r="D249" s="22" t="s">
        <v>917</v>
      </c>
      <c r="E249" s="18" t="s">
        <v>367</v>
      </c>
      <c r="F249" s="18" t="s">
        <v>369</v>
      </c>
      <c r="G249" s="18" t="s">
        <v>916</v>
      </c>
      <c r="H249" s="18" t="s">
        <v>1185</v>
      </c>
      <c r="I249" s="18">
        <v>1</v>
      </c>
      <c r="J249" s="18">
        <v>0.1</v>
      </c>
      <c r="K249" s="18">
        <v>0</v>
      </c>
      <c r="L249" s="18">
        <v>0</v>
      </c>
      <c r="M249" s="18">
        <v>2</v>
      </c>
      <c r="N249" s="18">
        <v>0.5</v>
      </c>
      <c r="O249" s="18">
        <v>6</v>
      </c>
      <c r="P249" s="18">
        <v>0.9</v>
      </c>
      <c r="Q249" s="18">
        <v>0</v>
      </c>
      <c r="R249" s="18">
        <v>0</v>
      </c>
      <c r="S249" s="18">
        <v>3</v>
      </c>
      <c r="T249" s="18">
        <v>0.9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1</v>
      </c>
      <c r="AL249" s="18">
        <v>0</v>
      </c>
      <c r="AM249" s="18">
        <v>6</v>
      </c>
      <c r="AN249" s="18">
        <v>0</v>
      </c>
      <c r="AO249" s="18">
        <v>0</v>
      </c>
      <c r="AP249" s="18">
        <v>0</v>
      </c>
      <c r="AQ249" s="18">
        <v>3</v>
      </c>
      <c r="AR249" s="18">
        <v>0.9</v>
      </c>
      <c r="AS249" s="18">
        <v>0</v>
      </c>
      <c r="AT249" s="18">
        <v>0</v>
      </c>
      <c r="AU249" s="18">
        <v>0</v>
      </c>
      <c r="AV249" s="18">
        <v>0</v>
      </c>
      <c r="AW249" s="18">
        <v>0</v>
      </c>
      <c r="AX249" s="18">
        <v>0</v>
      </c>
      <c r="AY249" s="18">
        <v>0</v>
      </c>
      <c r="AZ249" s="18">
        <v>0</v>
      </c>
      <c r="BA249" s="18">
        <v>0</v>
      </c>
      <c r="BB249" s="18">
        <v>0</v>
      </c>
      <c r="BC249" s="18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>
        <v>0</v>
      </c>
      <c r="BL249" s="18">
        <v>0</v>
      </c>
      <c r="BM249" s="18">
        <v>0</v>
      </c>
      <c r="BN249" s="18">
        <v>0</v>
      </c>
      <c r="BO249" s="18">
        <v>0</v>
      </c>
      <c r="BP249" s="18">
        <v>0</v>
      </c>
      <c r="BQ249" s="18">
        <v>0</v>
      </c>
      <c r="BR249" s="18">
        <v>0</v>
      </c>
      <c r="BS249" s="18">
        <v>0</v>
      </c>
      <c r="BT249" s="18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1</v>
      </c>
      <c r="BZ249" s="18">
        <v>0.5</v>
      </c>
      <c r="CA249" s="18">
        <v>0</v>
      </c>
      <c r="CB249" s="18">
        <v>0.9</v>
      </c>
      <c r="CC249" s="18">
        <v>0</v>
      </c>
      <c r="CD249" s="18">
        <v>0</v>
      </c>
      <c r="CE249" s="18">
        <v>0</v>
      </c>
      <c r="CF249" s="18">
        <v>0</v>
      </c>
      <c r="CG249" s="18">
        <v>0</v>
      </c>
      <c r="CH249" s="18">
        <v>0</v>
      </c>
      <c r="CI249" s="18">
        <v>0</v>
      </c>
      <c r="CJ249" s="18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>
        <v>0</v>
      </c>
      <c r="CQ249" s="18">
        <v>0</v>
      </c>
      <c r="CR249" s="18">
        <v>0</v>
      </c>
      <c r="CS249" s="18">
        <v>0</v>
      </c>
      <c r="CT249" s="18">
        <v>0</v>
      </c>
      <c r="CU249" s="18">
        <v>0</v>
      </c>
      <c r="CV249" s="18">
        <v>0</v>
      </c>
      <c r="CW249" s="18">
        <v>0</v>
      </c>
      <c r="CX249" s="18">
        <v>0</v>
      </c>
      <c r="CY249" s="18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>
        <v>0</v>
      </c>
      <c r="DF249" s="18">
        <v>0</v>
      </c>
      <c r="DG249" s="18">
        <v>0</v>
      </c>
      <c r="DH249" s="18">
        <v>0</v>
      </c>
      <c r="DI249" s="18">
        <v>0</v>
      </c>
      <c r="DJ249" s="18">
        <v>0</v>
      </c>
      <c r="DK249" s="18">
        <v>0</v>
      </c>
      <c r="DL249" s="18">
        <v>0</v>
      </c>
    </row>
    <row r="250" spans="1:116" s="5" customFormat="1" x14ac:dyDescent="0.15">
      <c r="A250" s="13" t="s">
        <v>366</v>
      </c>
      <c r="B250" s="13" t="s">
        <v>368</v>
      </c>
      <c r="C250" s="13" t="s">
        <v>918</v>
      </c>
      <c r="D250" s="22" t="s">
        <v>920</v>
      </c>
      <c r="E250" s="18" t="s">
        <v>367</v>
      </c>
      <c r="F250" s="18" t="s">
        <v>369</v>
      </c>
      <c r="G250" s="18" t="s">
        <v>919</v>
      </c>
      <c r="H250" s="18" t="s">
        <v>1185</v>
      </c>
      <c r="I250" s="18">
        <v>2</v>
      </c>
      <c r="J250" s="18">
        <v>0.1</v>
      </c>
      <c r="K250" s="18">
        <v>0</v>
      </c>
      <c r="L250" s="18">
        <v>0</v>
      </c>
      <c r="M250" s="18">
        <v>1</v>
      </c>
      <c r="N250" s="18">
        <v>0</v>
      </c>
      <c r="O250" s="18">
        <v>6</v>
      </c>
      <c r="P250" s="18">
        <v>1.2</v>
      </c>
      <c r="Q250" s="18">
        <v>0</v>
      </c>
      <c r="R250" s="18">
        <v>0</v>
      </c>
      <c r="S250" s="18">
        <v>0</v>
      </c>
      <c r="T250" s="18">
        <v>0</v>
      </c>
      <c r="U250" s="18">
        <v>1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1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v>0</v>
      </c>
      <c r="AV250" s="18">
        <v>0</v>
      </c>
      <c r="AW250" s="18">
        <v>0</v>
      </c>
      <c r="AX250" s="18">
        <v>0</v>
      </c>
      <c r="AY250" s="18">
        <v>0</v>
      </c>
      <c r="AZ250" s="18">
        <v>0</v>
      </c>
      <c r="BA250" s="18">
        <v>0</v>
      </c>
      <c r="BB250" s="18">
        <v>0</v>
      </c>
      <c r="BC250" s="18">
        <v>1</v>
      </c>
      <c r="BD250" s="18">
        <v>0</v>
      </c>
      <c r="BE250" s="18">
        <v>0</v>
      </c>
      <c r="BF250" s="18">
        <v>0</v>
      </c>
      <c r="BG250" s="18">
        <v>0</v>
      </c>
      <c r="BH250" s="18">
        <v>0</v>
      </c>
      <c r="BI250" s="18">
        <v>0</v>
      </c>
      <c r="BJ250" s="18">
        <v>0</v>
      </c>
      <c r="BK250" s="18">
        <v>0</v>
      </c>
      <c r="BL250" s="18">
        <v>0</v>
      </c>
      <c r="BM250" s="18">
        <v>0</v>
      </c>
      <c r="BN250" s="18">
        <v>0</v>
      </c>
      <c r="BO250" s="18">
        <v>0</v>
      </c>
      <c r="BP250" s="18">
        <v>0</v>
      </c>
      <c r="BQ250" s="18">
        <v>0</v>
      </c>
      <c r="BR250" s="18">
        <v>0</v>
      </c>
      <c r="BS250" s="18">
        <v>0</v>
      </c>
      <c r="BT250" s="18">
        <v>0</v>
      </c>
      <c r="BU250" s="18">
        <v>0</v>
      </c>
      <c r="BV250" s="18">
        <v>0</v>
      </c>
      <c r="BW250" s="18">
        <v>0</v>
      </c>
      <c r="BX250" s="18">
        <v>0</v>
      </c>
      <c r="BY250" s="18">
        <v>1</v>
      </c>
      <c r="BZ250" s="18">
        <v>0</v>
      </c>
      <c r="CA250" s="18">
        <v>6</v>
      </c>
      <c r="CB250" s="18">
        <v>1.2</v>
      </c>
      <c r="CC250" s="18">
        <v>0</v>
      </c>
      <c r="CD250" s="18">
        <v>0</v>
      </c>
      <c r="CE250" s="18">
        <v>0</v>
      </c>
      <c r="CF250" s="18">
        <v>0</v>
      </c>
      <c r="CG250" s="18">
        <v>1</v>
      </c>
      <c r="CH250" s="18">
        <v>0</v>
      </c>
      <c r="CI250" s="18">
        <v>0</v>
      </c>
      <c r="CJ250" s="18">
        <v>0</v>
      </c>
      <c r="CK250" s="18">
        <v>0</v>
      </c>
      <c r="CL250" s="18">
        <v>0</v>
      </c>
      <c r="CM250" s="18">
        <v>0</v>
      </c>
      <c r="CN250" s="18">
        <v>0</v>
      </c>
      <c r="CO250" s="18">
        <v>0</v>
      </c>
      <c r="CP250" s="18">
        <v>0</v>
      </c>
      <c r="CQ250" s="18">
        <v>0</v>
      </c>
      <c r="CR250" s="18">
        <v>0</v>
      </c>
      <c r="CS250" s="18">
        <v>0</v>
      </c>
      <c r="CT250" s="18">
        <v>0</v>
      </c>
      <c r="CU250" s="18">
        <v>0</v>
      </c>
      <c r="CV250" s="18">
        <v>0</v>
      </c>
      <c r="CW250" s="18">
        <v>0</v>
      </c>
      <c r="CX250" s="18">
        <v>0</v>
      </c>
      <c r="CY250" s="18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>
        <v>0</v>
      </c>
      <c r="DF250" s="18">
        <v>0</v>
      </c>
      <c r="DG250" s="18">
        <v>0</v>
      </c>
      <c r="DH250" s="18">
        <v>0</v>
      </c>
      <c r="DI250" s="18">
        <v>0</v>
      </c>
      <c r="DJ250" s="18">
        <v>0</v>
      </c>
      <c r="DK250" s="18">
        <v>0</v>
      </c>
      <c r="DL250" s="18">
        <v>0</v>
      </c>
    </row>
    <row r="251" spans="1:116" s="5" customFormat="1" x14ac:dyDescent="0.15">
      <c r="A251" s="13" t="s">
        <v>366</v>
      </c>
      <c r="B251" s="13" t="s">
        <v>368</v>
      </c>
      <c r="C251" s="13" t="s">
        <v>921</v>
      </c>
      <c r="D251" s="22" t="s">
        <v>923</v>
      </c>
      <c r="E251" s="18" t="s">
        <v>367</v>
      </c>
      <c r="F251" s="18" t="s">
        <v>369</v>
      </c>
      <c r="G251" s="18" t="s">
        <v>922</v>
      </c>
      <c r="H251" s="18" t="s">
        <v>1185</v>
      </c>
      <c r="I251" s="18">
        <v>1</v>
      </c>
      <c r="J251" s="18">
        <v>0</v>
      </c>
      <c r="K251" s="18">
        <v>0</v>
      </c>
      <c r="L251" s="18">
        <v>0</v>
      </c>
      <c r="M251" s="18">
        <v>2</v>
      </c>
      <c r="N251" s="18">
        <v>0</v>
      </c>
      <c r="O251" s="18">
        <v>6</v>
      </c>
      <c r="P251" s="18">
        <v>1.6</v>
      </c>
      <c r="Q251" s="18">
        <v>3</v>
      </c>
      <c r="R251" s="18">
        <v>0</v>
      </c>
      <c r="S251" s="18">
        <v>0</v>
      </c>
      <c r="T251" s="18">
        <v>0</v>
      </c>
      <c r="U251" s="18">
        <v>7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1</v>
      </c>
      <c r="AJ251" s="18">
        <v>0</v>
      </c>
      <c r="AK251" s="18">
        <v>1</v>
      </c>
      <c r="AL251" s="18">
        <v>0</v>
      </c>
      <c r="AM251" s="18">
        <v>2</v>
      </c>
      <c r="AN251" s="18">
        <v>0</v>
      </c>
      <c r="AO251" s="18">
        <v>1</v>
      </c>
      <c r="AP251" s="18">
        <v>0</v>
      </c>
      <c r="AQ251" s="18">
        <v>0</v>
      </c>
      <c r="AR251" s="18">
        <v>0</v>
      </c>
      <c r="AS251" s="18">
        <v>3</v>
      </c>
      <c r="AT251" s="18">
        <v>0</v>
      </c>
      <c r="AU251" s="18">
        <v>0</v>
      </c>
      <c r="AV251" s="18">
        <v>0</v>
      </c>
      <c r="AW251" s="18">
        <v>0</v>
      </c>
      <c r="AX251" s="18">
        <v>0</v>
      </c>
      <c r="AY251" s="18">
        <v>0</v>
      </c>
      <c r="AZ251" s="18">
        <v>0</v>
      </c>
      <c r="BA251" s="18">
        <v>0</v>
      </c>
      <c r="BB251" s="18">
        <v>0</v>
      </c>
      <c r="BC251" s="18">
        <v>1</v>
      </c>
      <c r="BD251" s="18">
        <v>0</v>
      </c>
      <c r="BE251" s="18">
        <v>0</v>
      </c>
      <c r="BF251" s="18">
        <v>0</v>
      </c>
      <c r="BG251" s="18">
        <v>1</v>
      </c>
      <c r="BH251" s="18">
        <v>0</v>
      </c>
      <c r="BI251" s="18">
        <v>0</v>
      </c>
      <c r="BJ251" s="18">
        <v>0</v>
      </c>
      <c r="BK251" s="18">
        <v>0</v>
      </c>
      <c r="BL251" s="18">
        <v>0</v>
      </c>
      <c r="BM251" s="18">
        <v>0</v>
      </c>
      <c r="BN251" s="18">
        <v>0</v>
      </c>
      <c r="BO251" s="18">
        <v>0</v>
      </c>
      <c r="BP251" s="18">
        <v>0</v>
      </c>
      <c r="BQ251" s="18">
        <v>0</v>
      </c>
      <c r="BR251" s="18">
        <v>0</v>
      </c>
      <c r="BS251" s="18">
        <v>0</v>
      </c>
      <c r="BT251" s="18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1</v>
      </c>
      <c r="BZ251" s="18">
        <v>0</v>
      </c>
      <c r="CA251" s="18">
        <v>3</v>
      </c>
      <c r="CB251" s="18">
        <v>1.6</v>
      </c>
      <c r="CC251" s="18">
        <v>2</v>
      </c>
      <c r="CD251" s="18">
        <v>0</v>
      </c>
      <c r="CE251" s="18">
        <v>0</v>
      </c>
      <c r="CF251" s="18">
        <v>0</v>
      </c>
      <c r="CG251" s="18">
        <v>4</v>
      </c>
      <c r="CH251" s="18">
        <v>0</v>
      </c>
      <c r="CI251" s="18">
        <v>0</v>
      </c>
      <c r="CJ251" s="18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0</v>
      </c>
      <c r="CP251" s="18">
        <v>0</v>
      </c>
      <c r="CQ251" s="18">
        <v>0</v>
      </c>
      <c r="CR251" s="18">
        <v>0</v>
      </c>
      <c r="CS251" s="18">
        <v>0</v>
      </c>
      <c r="CT251" s="18">
        <v>0</v>
      </c>
      <c r="CU251" s="18">
        <v>0</v>
      </c>
      <c r="CV251" s="18">
        <v>0</v>
      </c>
      <c r="CW251" s="18">
        <v>0</v>
      </c>
      <c r="CX251" s="18">
        <v>0</v>
      </c>
      <c r="CY251" s="18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>
        <v>0</v>
      </c>
      <c r="DF251" s="18">
        <v>0</v>
      </c>
      <c r="DG251" s="18">
        <v>0</v>
      </c>
      <c r="DH251" s="18">
        <v>0</v>
      </c>
      <c r="DI251" s="18">
        <v>0</v>
      </c>
      <c r="DJ251" s="18">
        <v>0</v>
      </c>
      <c r="DK251" s="18">
        <v>0</v>
      </c>
      <c r="DL251" s="18">
        <v>0</v>
      </c>
    </row>
    <row r="252" spans="1:116" s="5" customFormat="1" x14ac:dyDescent="0.15">
      <c r="A252" s="13" t="s">
        <v>366</v>
      </c>
      <c r="B252" s="13" t="s">
        <v>368</v>
      </c>
      <c r="C252" s="13" t="s">
        <v>924</v>
      </c>
      <c r="D252" s="22" t="s">
        <v>926</v>
      </c>
      <c r="E252" s="18" t="s">
        <v>367</v>
      </c>
      <c r="F252" s="18" t="s">
        <v>369</v>
      </c>
      <c r="G252" s="18" t="s">
        <v>925</v>
      </c>
      <c r="H252" s="18" t="s">
        <v>1185</v>
      </c>
      <c r="I252" s="18">
        <v>0</v>
      </c>
      <c r="J252" s="18">
        <v>0</v>
      </c>
      <c r="K252" s="18">
        <v>1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5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1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v>0</v>
      </c>
      <c r="AV252" s="18">
        <v>0</v>
      </c>
      <c r="AW252" s="18">
        <v>0</v>
      </c>
      <c r="AX252" s="18">
        <v>0</v>
      </c>
      <c r="AY252" s="18">
        <v>0</v>
      </c>
      <c r="AZ252" s="18">
        <v>0</v>
      </c>
      <c r="BA252" s="18">
        <v>0</v>
      </c>
      <c r="BB252" s="18">
        <v>0</v>
      </c>
      <c r="BC252" s="18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v>0</v>
      </c>
      <c r="BI252" s="18">
        <v>2</v>
      </c>
      <c r="BJ252" s="18">
        <v>0</v>
      </c>
      <c r="BK252" s="18">
        <v>0</v>
      </c>
      <c r="BL252" s="18">
        <v>0</v>
      </c>
      <c r="BM252" s="18">
        <v>0</v>
      </c>
      <c r="BN252" s="18">
        <v>0</v>
      </c>
      <c r="BO252" s="18">
        <v>0</v>
      </c>
      <c r="BP252" s="18">
        <v>0</v>
      </c>
      <c r="BQ252" s="18">
        <v>0</v>
      </c>
      <c r="BR252" s="18">
        <v>0</v>
      </c>
      <c r="BS252" s="18">
        <v>0</v>
      </c>
      <c r="BT252" s="18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>
        <v>0</v>
      </c>
      <c r="CA252" s="18">
        <v>0</v>
      </c>
      <c r="CB252" s="18">
        <v>0</v>
      </c>
      <c r="CC252" s="18">
        <v>2</v>
      </c>
      <c r="CD252" s="18">
        <v>0</v>
      </c>
      <c r="CE252" s="18">
        <v>0</v>
      </c>
      <c r="CF252" s="18">
        <v>0</v>
      </c>
      <c r="CG252" s="18">
        <v>0</v>
      </c>
      <c r="CH252" s="18">
        <v>0</v>
      </c>
      <c r="CI252" s="18">
        <v>0</v>
      </c>
      <c r="CJ252" s="18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>
        <v>0</v>
      </c>
      <c r="CQ252" s="18">
        <v>0</v>
      </c>
      <c r="CR252" s="18">
        <v>0</v>
      </c>
      <c r="CS252" s="18">
        <v>0</v>
      </c>
      <c r="CT252" s="18">
        <v>0</v>
      </c>
      <c r="CU252" s="18">
        <v>0</v>
      </c>
      <c r="CV252" s="18">
        <v>0</v>
      </c>
      <c r="CW252" s="18">
        <v>0</v>
      </c>
      <c r="CX252" s="18">
        <v>0</v>
      </c>
      <c r="CY252" s="18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>
        <v>0</v>
      </c>
      <c r="DF252" s="18">
        <v>0</v>
      </c>
      <c r="DG252" s="18">
        <v>0</v>
      </c>
      <c r="DH252" s="18">
        <v>0</v>
      </c>
      <c r="DI252" s="18">
        <v>0</v>
      </c>
      <c r="DJ252" s="18">
        <v>0</v>
      </c>
      <c r="DK252" s="18">
        <v>0</v>
      </c>
      <c r="DL252" s="18">
        <v>0</v>
      </c>
    </row>
    <row r="253" spans="1:116" s="5" customFormat="1" x14ac:dyDescent="0.15">
      <c r="A253" s="13" t="s">
        <v>366</v>
      </c>
      <c r="B253" s="13" t="s">
        <v>368</v>
      </c>
      <c r="C253" s="13" t="s">
        <v>927</v>
      </c>
      <c r="D253" s="22" t="s">
        <v>929</v>
      </c>
      <c r="E253" s="18" t="s">
        <v>367</v>
      </c>
      <c r="F253" s="18" t="s">
        <v>369</v>
      </c>
      <c r="G253" s="18" t="s">
        <v>928</v>
      </c>
      <c r="H253" s="18" t="s">
        <v>1185</v>
      </c>
      <c r="I253" s="18">
        <v>1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3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v>0</v>
      </c>
      <c r="AV253" s="18">
        <v>0</v>
      </c>
      <c r="AW253" s="18">
        <v>0</v>
      </c>
      <c r="AX253" s="18">
        <v>0</v>
      </c>
      <c r="AY253" s="18">
        <v>0</v>
      </c>
      <c r="AZ253" s="18">
        <v>0</v>
      </c>
      <c r="BA253" s="18">
        <v>0</v>
      </c>
      <c r="BB253" s="18">
        <v>0</v>
      </c>
      <c r="BC253" s="18">
        <v>0</v>
      </c>
      <c r="BD253" s="18">
        <v>0</v>
      </c>
      <c r="BE253" s="18">
        <v>0</v>
      </c>
      <c r="BF253" s="18">
        <v>0</v>
      </c>
      <c r="BG253" s="18">
        <v>0</v>
      </c>
      <c r="BH253" s="18">
        <v>0</v>
      </c>
      <c r="BI253" s="18">
        <v>0</v>
      </c>
      <c r="BJ253" s="18">
        <v>0</v>
      </c>
      <c r="BK253" s="18">
        <v>0</v>
      </c>
      <c r="BL253" s="18">
        <v>0</v>
      </c>
      <c r="BM253" s="18">
        <v>0</v>
      </c>
      <c r="BN253" s="18">
        <v>0</v>
      </c>
      <c r="BO253" s="18">
        <v>0</v>
      </c>
      <c r="BP253" s="18">
        <v>0</v>
      </c>
      <c r="BQ253" s="18">
        <v>0</v>
      </c>
      <c r="BR253" s="18">
        <v>0</v>
      </c>
      <c r="BS253" s="18">
        <v>0</v>
      </c>
      <c r="BT253" s="18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>
        <v>0</v>
      </c>
      <c r="CA253" s="18">
        <v>3</v>
      </c>
      <c r="CB253" s="18">
        <v>0</v>
      </c>
      <c r="CC253" s="18">
        <v>0</v>
      </c>
      <c r="CD253" s="18">
        <v>0</v>
      </c>
      <c r="CE253" s="18">
        <v>0</v>
      </c>
      <c r="CF253" s="18">
        <v>0</v>
      </c>
      <c r="CG253" s="18">
        <v>0</v>
      </c>
      <c r="CH253" s="18">
        <v>0</v>
      </c>
      <c r="CI253" s="18">
        <v>0</v>
      </c>
      <c r="CJ253" s="18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>
        <v>0</v>
      </c>
      <c r="CQ253" s="18">
        <v>0</v>
      </c>
      <c r="CR253" s="18">
        <v>0</v>
      </c>
      <c r="CS253" s="18">
        <v>0</v>
      </c>
      <c r="CT253" s="18">
        <v>0</v>
      </c>
      <c r="CU253" s="18">
        <v>0</v>
      </c>
      <c r="CV253" s="18">
        <v>0</v>
      </c>
      <c r="CW253" s="18">
        <v>0</v>
      </c>
      <c r="CX253" s="18">
        <v>0</v>
      </c>
      <c r="CY253" s="18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>
        <v>0</v>
      </c>
      <c r="DF253" s="18">
        <v>0</v>
      </c>
      <c r="DG253" s="18">
        <v>0</v>
      </c>
      <c r="DH253" s="18">
        <v>0</v>
      </c>
      <c r="DI253" s="18">
        <v>0</v>
      </c>
      <c r="DJ253" s="18">
        <v>0</v>
      </c>
      <c r="DK253" s="18">
        <v>0</v>
      </c>
      <c r="DL253" s="18">
        <v>0</v>
      </c>
    </row>
    <row r="254" spans="1:116" s="5" customFormat="1" x14ac:dyDescent="0.15">
      <c r="A254" s="13" t="s">
        <v>366</v>
      </c>
      <c r="B254" s="13" t="s">
        <v>368</v>
      </c>
      <c r="C254" s="13" t="s">
        <v>930</v>
      </c>
      <c r="D254" s="22" t="s">
        <v>932</v>
      </c>
      <c r="E254" s="18" t="s">
        <v>367</v>
      </c>
      <c r="F254" s="18" t="s">
        <v>369</v>
      </c>
      <c r="G254" s="18" t="s">
        <v>931</v>
      </c>
      <c r="H254" s="18" t="s">
        <v>1185</v>
      </c>
      <c r="I254" s="18">
        <v>1</v>
      </c>
      <c r="J254" s="18">
        <v>0</v>
      </c>
      <c r="K254" s="18">
        <v>0</v>
      </c>
      <c r="L254" s="18">
        <v>0</v>
      </c>
      <c r="M254" s="18">
        <v>2</v>
      </c>
      <c r="N254" s="18">
        <v>0</v>
      </c>
      <c r="O254" s="18">
        <v>1</v>
      </c>
      <c r="P254" s="18">
        <v>0.5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>
        <v>0</v>
      </c>
      <c r="AY254" s="18">
        <v>0</v>
      </c>
      <c r="AZ254" s="18">
        <v>0</v>
      </c>
      <c r="BA254" s="18">
        <v>0</v>
      </c>
      <c r="BB254" s="18">
        <v>0</v>
      </c>
      <c r="BC254" s="18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>
        <v>0</v>
      </c>
      <c r="BN254" s="18">
        <v>0</v>
      </c>
      <c r="BO254" s="18">
        <v>0</v>
      </c>
      <c r="BP254" s="18">
        <v>0</v>
      </c>
      <c r="BQ254" s="18">
        <v>0</v>
      </c>
      <c r="BR254" s="18">
        <v>0</v>
      </c>
      <c r="BS254" s="18">
        <v>0</v>
      </c>
      <c r="BT254" s="18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2</v>
      </c>
      <c r="BZ254" s="18">
        <v>0</v>
      </c>
      <c r="CA254" s="18">
        <v>1</v>
      </c>
      <c r="CB254" s="18">
        <v>0.5</v>
      </c>
      <c r="CC254" s="18">
        <v>0</v>
      </c>
      <c r="CD254" s="18">
        <v>0</v>
      </c>
      <c r="CE254" s="18">
        <v>0</v>
      </c>
      <c r="CF254" s="18">
        <v>0</v>
      </c>
      <c r="CG254" s="18">
        <v>0</v>
      </c>
      <c r="CH254" s="18">
        <v>0</v>
      </c>
      <c r="CI254" s="18">
        <v>0</v>
      </c>
      <c r="CJ254" s="18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>
        <v>0</v>
      </c>
      <c r="CQ254" s="18">
        <v>0</v>
      </c>
      <c r="CR254" s="18">
        <v>0</v>
      </c>
      <c r="CS254" s="18">
        <v>0</v>
      </c>
      <c r="CT254" s="18">
        <v>0</v>
      </c>
      <c r="CU254" s="18">
        <v>0</v>
      </c>
      <c r="CV254" s="18">
        <v>0</v>
      </c>
      <c r="CW254" s="18">
        <v>0</v>
      </c>
      <c r="CX254" s="18">
        <v>0</v>
      </c>
      <c r="CY254" s="18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>
        <v>0</v>
      </c>
      <c r="DG254" s="18">
        <v>0</v>
      </c>
      <c r="DH254" s="18">
        <v>0</v>
      </c>
      <c r="DI254" s="18">
        <v>0</v>
      </c>
      <c r="DJ254" s="18">
        <v>0</v>
      </c>
      <c r="DK254" s="18">
        <v>0</v>
      </c>
      <c r="DL254" s="18">
        <v>0</v>
      </c>
    </row>
    <row r="255" spans="1:116" s="5" customFormat="1" x14ac:dyDescent="0.15">
      <c r="A255" s="13" t="s">
        <v>366</v>
      </c>
      <c r="B255" s="13" t="s">
        <v>368</v>
      </c>
      <c r="C255" s="13" t="s">
        <v>933</v>
      </c>
      <c r="D255" s="22" t="s">
        <v>935</v>
      </c>
      <c r="E255" s="18" t="s">
        <v>367</v>
      </c>
      <c r="F255" s="18" t="s">
        <v>369</v>
      </c>
      <c r="G255" s="18" t="s">
        <v>934</v>
      </c>
      <c r="H255" s="18" t="s">
        <v>1185</v>
      </c>
      <c r="I255" s="18">
        <v>1</v>
      </c>
      <c r="J255" s="18">
        <v>0</v>
      </c>
      <c r="K255" s="18">
        <v>0</v>
      </c>
      <c r="L255" s="18">
        <v>0</v>
      </c>
      <c r="M255" s="18">
        <v>1</v>
      </c>
      <c r="N255" s="18">
        <v>0</v>
      </c>
      <c r="O255" s="18">
        <v>6</v>
      </c>
      <c r="P255" s="18">
        <v>0</v>
      </c>
      <c r="Q255" s="18">
        <v>0</v>
      </c>
      <c r="R255" s="18">
        <v>0.3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2</v>
      </c>
      <c r="AN255" s="18">
        <v>0</v>
      </c>
      <c r="AO255" s="18">
        <v>0</v>
      </c>
      <c r="AP255" s="18">
        <v>0.3</v>
      </c>
      <c r="AQ255" s="18">
        <v>0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18">
        <v>0</v>
      </c>
      <c r="AY255" s="18">
        <v>0</v>
      </c>
      <c r="AZ255" s="18">
        <v>0</v>
      </c>
      <c r="BA255" s="18">
        <v>0</v>
      </c>
      <c r="BB255" s="18">
        <v>0</v>
      </c>
      <c r="BC255" s="18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v>0</v>
      </c>
      <c r="BI255" s="18">
        <v>0</v>
      </c>
      <c r="BJ255" s="18">
        <v>0</v>
      </c>
      <c r="BK255" s="18">
        <v>0</v>
      </c>
      <c r="BL255" s="18">
        <v>0</v>
      </c>
      <c r="BM255" s="18">
        <v>0</v>
      </c>
      <c r="BN255" s="18">
        <v>0</v>
      </c>
      <c r="BO255" s="18">
        <v>0</v>
      </c>
      <c r="BP255" s="18">
        <v>0</v>
      </c>
      <c r="BQ255" s="18">
        <v>0</v>
      </c>
      <c r="BR255" s="18">
        <v>0</v>
      </c>
      <c r="BS255" s="18">
        <v>0</v>
      </c>
      <c r="BT255" s="18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1</v>
      </c>
      <c r="BZ255" s="18">
        <v>0</v>
      </c>
      <c r="CA255" s="18">
        <v>4</v>
      </c>
      <c r="CB255" s="18">
        <v>0</v>
      </c>
      <c r="CC255" s="18">
        <v>0</v>
      </c>
      <c r="CD255" s="18">
        <v>0</v>
      </c>
      <c r="CE255" s="18">
        <v>0</v>
      </c>
      <c r="CF255" s="18">
        <v>0</v>
      </c>
      <c r="CG255" s="18">
        <v>0</v>
      </c>
      <c r="CH255" s="18">
        <v>0</v>
      </c>
      <c r="CI255" s="18">
        <v>0</v>
      </c>
      <c r="CJ255" s="18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>
        <v>0</v>
      </c>
      <c r="CQ255" s="18">
        <v>0</v>
      </c>
      <c r="CR255" s="18">
        <v>0</v>
      </c>
      <c r="CS255" s="18">
        <v>0</v>
      </c>
      <c r="CT255" s="18">
        <v>0</v>
      </c>
      <c r="CU255" s="18">
        <v>0</v>
      </c>
      <c r="CV255" s="18">
        <v>0</v>
      </c>
      <c r="CW255" s="18">
        <v>0</v>
      </c>
      <c r="CX255" s="18">
        <v>0</v>
      </c>
      <c r="CY255" s="18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>
        <v>0</v>
      </c>
      <c r="DG255" s="18">
        <v>0</v>
      </c>
      <c r="DH255" s="18">
        <v>0</v>
      </c>
      <c r="DI255" s="18">
        <v>0</v>
      </c>
      <c r="DJ255" s="18">
        <v>0</v>
      </c>
      <c r="DK255" s="18">
        <v>0</v>
      </c>
      <c r="DL255" s="18">
        <v>0</v>
      </c>
    </row>
    <row r="256" spans="1:116" s="5" customFormat="1" x14ac:dyDescent="0.15">
      <c r="A256" s="13" t="s">
        <v>366</v>
      </c>
      <c r="B256" s="13" t="s">
        <v>368</v>
      </c>
      <c r="C256" s="13" t="s">
        <v>936</v>
      </c>
      <c r="D256" s="22" t="s">
        <v>938</v>
      </c>
      <c r="E256" s="18" t="s">
        <v>367</v>
      </c>
      <c r="F256" s="18" t="s">
        <v>369</v>
      </c>
      <c r="G256" s="18" t="s">
        <v>937</v>
      </c>
      <c r="H256" s="18" t="s">
        <v>1185</v>
      </c>
      <c r="I256" s="18">
        <v>2</v>
      </c>
      <c r="J256" s="18">
        <v>1</v>
      </c>
      <c r="K256" s="18">
        <v>0</v>
      </c>
      <c r="L256" s="18">
        <v>0</v>
      </c>
      <c r="M256" s="18">
        <v>4</v>
      </c>
      <c r="N256" s="18">
        <v>1</v>
      </c>
      <c r="O256" s="18">
        <v>0</v>
      </c>
      <c r="P256" s="18">
        <v>0.5</v>
      </c>
      <c r="Q256" s="18">
        <v>4</v>
      </c>
      <c r="R256" s="18">
        <v>0.3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2</v>
      </c>
      <c r="AL256" s="18">
        <v>0.5</v>
      </c>
      <c r="AM256" s="18">
        <v>0</v>
      </c>
      <c r="AN256" s="18">
        <v>0</v>
      </c>
      <c r="AO256" s="18">
        <v>4</v>
      </c>
      <c r="AP256" s="18">
        <v>0.3</v>
      </c>
      <c r="AQ256" s="18">
        <v>0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18">
        <v>0</v>
      </c>
      <c r="AY256" s="18">
        <v>0</v>
      </c>
      <c r="AZ256" s="18">
        <v>0</v>
      </c>
      <c r="BA256" s="18">
        <v>0</v>
      </c>
      <c r="BB256" s="18">
        <v>0</v>
      </c>
      <c r="BC256" s="18">
        <v>0</v>
      </c>
      <c r="BD256" s="18">
        <v>0</v>
      </c>
      <c r="BE256" s="18">
        <v>0</v>
      </c>
      <c r="BF256" s="18">
        <v>0</v>
      </c>
      <c r="BG256" s="18">
        <v>0</v>
      </c>
      <c r="BH256" s="18">
        <v>0</v>
      </c>
      <c r="BI256" s="18">
        <v>0</v>
      </c>
      <c r="BJ256" s="18">
        <v>0</v>
      </c>
      <c r="BK256" s="18">
        <v>0</v>
      </c>
      <c r="BL256" s="18">
        <v>0</v>
      </c>
      <c r="BM256" s="18">
        <v>0</v>
      </c>
      <c r="BN256" s="18">
        <v>0</v>
      </c>
      <c r="BO256" s="18">
        <v>0</v>
      </c>
      <c r="BP256" s="18">
        <v>0</v>
      </c>
      <c r="BQ256" s="18">
        <v>0</v>
      </c>
      <c r="BR256" s="18">
        <v>0</v>
      </c>
      <c r="BS256" s="18">
        <v>0</v>
      </c>
      <c r="BT256" s="18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1</v>
      </c>
      <c r="BZ256" s="18">
        <v>0</v>
      </c>
      <c r="CA256" s="18">
        <v>0</v>
      </c>
      <c r="CB256" s="18">
        <v>0.5</v>
      </c>
      <c r="CC256" s="18">
        <v>0</v>
      </c>
      <c r="CD256" s="18">
        <v>0</v>
      </c>
      <c r="CE256" s="18">
        <v>0</v>
      </c>
      <c r="CF256" s="18">
        <v>0</v>
      </c>
      <c r="CG256" s="18">
        <v>0</v>
      </c>
      <c r="CH256" s="18">
        <v>0</v>
      </c>
      <c r="CI256" s="18">
        <v>0</v>
      </c>
      <c r="CJ256" s="18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>
        <v>0</v>
      </c>
      <c r="CQ256" s="18">
        <v>0</v>
      </c>
      <c r="CR256" s="18">
        <v>0</v>
      </c>
      <c r="CS256" s="18">
        <v>1</v>
      </c>
      <c r="CT256" s="18">
        <v>0.5</v>
      </c>
      <c r="CU256" s="18">
        <v>0</v>
      </c>
      <c r="CV256" s="18">
        <v>0</v>
      </c>
      <c r="CW256" s="18">
        <v>0</v>
      </c>
      <c r="CX256" s="18">
        <v>0</v>
      </c>
      <c r="CY256" s="18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>
        <v>0</v>
      </c>
      <c r="DF256" s="18">
        <v>0</v>
      </c>
      <c r="DG256" s="18">
        <v>0</v>
      </c>
      <c r="DH256" s="18">
        <v>0</v>
      </c>
      <c r="DI256" s="18">
        <v>0</v>
      </c>
      <c r="DJ256" s="18">
        <v>0</v>
      </c>
      <c r="DK256" s="18">
        <v>0</v>
      </c>
      <c r="DL256" s="18">
        <v>0</v>
      </c>
    </row>
    <row r="257" spans="1:116" s="5" customFormat="1" x14ac:dyDescent="0.15">
      <c r="A257" s="13" t="s">
        <v>366</v>
      </c>
      <c r="B257" s="13" t="s">
        <v>368</v>
      </c>
      <c r="C257" s="13" t="s">
        <v>939</v>
      </c>
      <c r="D257" s="22" t="s">
        <v>941</v>
      </c>
      <c r="E257" s="18" t="s">
        <v>367</v>
      </c>
      <c r="F257" s="18" t="s">
        <v>369</v>
      </c>
      <c r="G257" s="18" t="s">
        <v>940</v>
      </c>
      <c r="H257" s="18" t="s">
        <v>1185</v>
      </c>
      <c r="I257" s="18">
        <v>2</v>
      </c>
      <c r="J257" s="18">
        <v>0</v>
      </c>
      <c r="K257" s="18">
        <v>0</v>
      </c>
      <c r="L257" s="18">
        <v>0</v>
      </c>
      <c r="M257" s="18">
        <v>1</v>
      </c>
      <c r="N257" s="18">
        <v>1</v>
      </c>
      <c r="O257" s="18">
        <v>2</v>
      </c>
      <c r="P257" s="18">
        <v>1</v>
      </c>
      <c r="Q257" s="18">
        <v>0</v>
      </c>
      <c r="R257" s="18">
        <v>1</v>
      </c>
      <c r="S257" s="18">
        <v>5</v>
      </c>
      <c r="T257" s="18">
        <v>1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1</v>
      </c>
      <c r="AL257" s="18">
        <v>0</v>
      </c>
      <c r="AM257" s="18">
        <v>2</v>
      </c>
      <c r="AN257" s="18">
        <v>0</v>
      </c>
      <c r="AO257" s="18">
        <v>0</v>
      </c>
      <c r="AP257" s="18">
        <v>0</v>
      </c>
      <c r="AQ257" s="18">
        <v>5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18">
        <v>0</v>
      </c>
      <c r="AZ257" s="18">
        <v>0</v>
      </c>
      <c r="BA257" s="18">
        <v>0</v>
      </c>
      <c r="BB257" s="18">
        <v>0</v>
      </c>
      <c r="BC257" s="18">
        <v>0</v>
      </c>
      <c r="BD257" s="18">
        <v>0</v>
      </c>
      <c r="BE257" s="18">
        <v>0</v>
      </c>
      <c r="BF257" s="18">
        <v>0</v>
      </c>
      <c r="BG257" s="18">
        <v>0</v>
      </c>
      <c r="BH257" s="18">
        <v>0</v>
      </c>
      <c r="BI257" s="18">
        <v>0</v>
      </c>
      <c r="BJ257" s="18">
        <v>0</v>
      </c>
      <c r="BK257" s="18">
        <v>0</v>
      </c>
      <c r="BL257" s="18">
        <v>0</v>
      </c>
      <c r="BM257" s="18">
        <v>0</v>
      </c>
      <c r="BN257" s="18">
        <v>0</v>
      </c>
      <c r="BO257" s="18">
        <v>0</v>
      </c>
      <c r="BP257" s="18">
        <v>0</v>
      </c>
      <c r="BQ257" s="18">
        <v>0</v>
      </c>
      <c r="BR257" s="18">
        <v>0</v>
      </c>
      <c r="BS257" s="18">
        <v>0</v>
      </c>
      <c r="BT257" s="18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>
        <v>1</v>
      </c>
      <c r="CA257" s="18">
        <v>0</v>
      </c>
      <c r="CB257" s="18">
        <v>1</v>
      </c>
      <c r="CC257" s="18">
        <v>0</v>
      </c>
      <c r="CD257" s="18">
        <v>1</v>
      </c>
      <c r="CE257" s="18">
        <v>0</v>
      </c>
      <c r="CF257" s="18">
        <v>1</v>
      </c>
      <c r="CG257" s="18">
        <v>0</v>
      </c>
      <c r="CH257" s="18">
        <v>0</v>
      </c>
      <c r="CI257" s="18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>
        <v>0</v>
      </c>
      <c r="CQ257" s="18">
        <v>0</v>
      </c>
      <c r="CR257" s="18">
        <v>0</v>
      </c>
      <c r="CS257" s="18">
        <v>0</v>
      </c>
      <c r="CT257" s="18">
        <v>0</v>
      </c>
      <c r="CU257" s="18">
        <v>0</v>
      </c>
      <c r="CV257" s="18">
        <v>0</v>
      </c>
      <c r="CW257" s="18">
        <v>0</v>
      </c>
      <c r="CX257" s="18">
        <v>0</v>
      </c>
      <c r="CY257" s="18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>
        <v>0</v>
      </c>
      <c r="DF257" s="18">
        <v>0</v>
      </c>
      <c r="DG257" s="18">
        <v>0</v>
      </c>
      <c r="DH257" s="18">
        <v>0</v>
      </c>
      <c r="DI257" s="18">
        <v>0</v>
      </c>
      <c r="DJ257" s="18">
        <v>0</v>
      </c>
      <c r="DK257" s="18">
        <v>0</v>
      </c>
      <c r="DL257" s="18">
        <v>0</v>
      </c>
    </row>
    <row r="258" spans="1:116" s="5" customFormat="1" x14ac:dyDescent="0.15">
      <c r="A258" s="13" t="s">
        <v>366</v>
      </c>
      <c r="B258" s="13" t="s">
        <v>368</v>
      </c>
      <c r="C258" s="13" t="s">
        <v>942</v>
      </c>
      <c r="D258" s="22" t="s">
        <v>944</v>
      </c>
      <c r="E258" s="18" t="s">
        <v>367</v>
      </c>
      <c r="F258" s="18" t="s">
        <v>369</v>
      </c>
      <c r="G258" s="18" t="s">
        <v>943</v>
      </c>
      <c r="H258" s="18" t="s">
        <v>1185</v>
      </c>
      <c r="I258" s="18">
        <v>1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7</v>
      </c>
      <c r="P258" s="18">
        <v>0</v>
      </c>
      <c r="Q258" s="18">
        <v>1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1</v>
      </c>
      <c r="AN258" s="18">
        <v>0</v>
      </c>
      <c r="AO258" s="18">
        <v>1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>
        <v>0</v>
      </c>
      <c r="AY258" s="18">
        <v>0</v>
      </c>
      <c r="AZ258" s="18">
        <v>0</v>
      </c>
      <c r="BA258" s="18">
        <v>0</v>
      </c>
      <c r="BB258" s="18">
        <v>0</v>
      </c>
      <c r="BC258" s="18">
        <v>0</v>
      </c>
      <c r="BD258" s="18">
        <v>0</v>
      </c>
      <c r="BE258" s="18">
        <v>0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>
        <v>0</v>
      </c>
      <c r="BL258" s="18">
        <v>0</v>
      </c>
      <c r="BM258" s="18">
        <v>0</v>
      </c>
      <c r="BN258" s="18">
        <v>0</v>
      </c>
      <c r="BO258" s="18">
        <v>0</v>
      </c>
      <c r="BP258" s="18">
        <v>0</v>
      </c>
      <c r="BQ258" s="18">
        <v>0</v>
      </c>
      <c r="BR258" s="18">
        <v>0</v>
      </c>
      <c r="BS258" s="18">
        <v>0</v>
      </c>
      <c r="BT258" s="18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>
        <v>0</v>
      </c>
      <c r="CA258" s="18">
        <v>6</v>
      </c>
      <c r="CB258" s="18">
        <v>0</v>
      </c>
      <c r="CC258" s="18">
        <v>0</v>
      </c>
      <c r="CD258" s="18">
        <v>0</v>
      </c>
      <c r="CE258" s="18">
        <v>0</v>
      </c>
      <c r="CF258" s="18">
        <v>0</v>
      </c>
      <c r="CG258" s="18">
        <v>0</v>
      </c>
      <c r="CH258" s="18">
        <v>0</v>
      </c>
      <c r="CI258" s="18">
        <v>0</v>
      </c>
      <c r="CJ258" s="18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>
        <v>0</v>
      </c>
      <c r="CQ258" s="18">
        <v>0</v>
      </c>
      <c r="CR258" s="18">
        <v>0</v>
      </c>
      <c r="CS258" s="18">
        <v>0</v>
      </c>
      <c r="CT258" s="18">
        <v>0</v>
      </c>
      <c r="CU258" s="18">
        <v>0</v>
      </c>
      <c r="CV258" s="18">
        <v>0</v>
      </c>
      <c r="CW258" s="18">
        <v>0</v>
      </c>
      <c r="CX258" s="18">
        <v>0</v>
      </c>
      <c r="CY258" s="18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>
        <v>0</v>
      </c>
      <c r="DF258" s="18">
        <v>0</v>
      </c>
      <c r="DG258" s="18">
        <v>0</v>
      </c>
      <c r="DH258" s="18">
        <v>0</v>
      </c>
      <c r="DI258" s="18">
        <v>0</v>
      </c>
      <c r="DJ258" s="18">
        <v>0</v>
      </c>
      <c r="DK258" s="18">
        <v>0</v>
      </c>
      <c r="DL258" s="18">
        <v>0</v>
      </c>
    </row>
    <row r="259" spans="1:116" s="5" customFormat="1" x14ac:dyDescent="0.15">
      <c r="A259" s="13" t="s">
        <v>366</v>
      </c>
      <c r="B259" s="13" t="s">
        <v>368</v>
      </c>
      <c r="C259" s="13" t="s">
        <v>945</v>
      </c>
      <c r="D259" s="22" t="s">
        <v>947</v>
      </c>
      <c r="E259" s="18" t="s">
        <v>367</v>
      </c>
      <c r="F259" s="18" t="s">
        <v>369</v>
      </c>
      <c r="G259" s="18" t="s">
        <v>946</v>
      </c>
      <c r="H259" s="18" t="s">
        <v>1185</v>
      </c>
      <c r="I259" s="18">
        <v>1</v>
      </c>
      <c r="J259" s="18">
        <v>0</v>
      </c>
      <c r="K259" s="18">
        <v>0</v>
      </c>
      <c r="L259" s="18">
        <v>0</v>
      </c>
      <c r="M259" s="18">
        <v>3</v>
      </c>
      <c r="N259" s="18">
        <v>0</v>
      </c>
      <c r="O259" s="18">
        <v>5</v>
      </c>
      <c r="P259" s="18">
        <v>0.7</v>
      </c>
      <c r="Q259" s="18">
        <v>0</v>
      </c>
      <c r="R259" s="18">
        <v>0</v>
      </c>
      <c r="S259" s="18">
        <v>0</v>
      </c>
      <c r="T259" s="18">
        <v>0</v>
      </c>
      <c r="U259" s="18">
        <v>2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3</v>
      </c>
      <c r="AL259" s="18">
        <v>0</v>
      </c>
      <c r="AM259" s="18">
        <v>5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18">
        <v>0</v>
      </c>
      <c r="AY259" s="18">
        <v>0</v>
      </c>
      <c r="AZ259" s="18">
        <v>0</v>
      </c>
      <c r="BA259" s="18">
        <v>0</v>
      </c>
      <c r="BB259" s="18">
        <v>0</v>
      </c>
      <c r="BC259" s="18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v>0</v>
      </c>
      <c r="BI259" s="18">
        <v>0</v>
      </c>
      <c r="BJ259" s="18">
        <v>0</v>
      </c>
      <c r="BK259" s="18">
        <v>0</v>
      </c>
      <c r="BL259" s="18">
        <v>0</v>
      </c>
      <c r="BM259" s="18">
        <v>0</v>
      </c>
      <c r="BN259" s="18">
        <v>0</v>
      </c>
      <c r="BO259" s="18">
        <v>0</v>
      </c>
      <c r="BP259" s="18">
        <v>0</v>
      </c>
      <c r="BQ259" s="18">
        <v>0</v>
      </c>
      <c r="BR259" s="18">
        <v>0</v>
      </c>
      <c r="BS259" s="18">
        <v>0</v>
      </c>
      <c r="BT259" s="18">
        <v>0</v>
      </c>
      <c r="BU259" s="18">
        <v>0</v>
      </c>
      <c r="BV259" s="18">
        <v>0</v>
      </c>
      <c r="BW259" s="18">
        <v>0</v>
      </c>
      <c r="BX259" s="18">
        <v>0</v>
      </c>
      <c r="BY259" s="18">
        <v>0</v>
      </c>
      <c r="BZ259" s="18">
        <v>0</v>
      </c>
      <c r="CA259" s="18">
        <v>0</v>
      </c>
      <c r="CB259" s="18">
        <v>0.7</v>
      </c>
      <c r="CC259" s="18">
        <v>0</v>
      </c>
      <c r="CD259" s="18">
        <v>0</v>
      </c>
      <c r="CE259" s="18">
        <v>0</v>
      </c>
      <c r="CF259" s="18">
        <v>0</v>
      </c>
      <c r="CG259" s="18">
        <v>2</v>
      </c>
      <c r="CH259" s="18">
        <v>0</v>
      </c>
      <c r="CI259" s="18">
        <v>0</v>
      </c>
      <c r="CJ259" s="18">
        <v>0</v>
      </c>
      <c r="CK259" s="18">
        <v>0</v>
      </c>
      <c r="CL259" s="18">
        <v>0</v>
      </c>
      <c r="CM259" s="18">
        <v>0</v>
      </c>
      <c r="CN259" s="18">
        <v>0</v>
      </c>
      <c r="CO259" s="18">
        <v>0</v>
      </c>
      <c r="CP259" s="18">
        <v>0</v>
      </c>
      <c r="CQ259" s="18">
        <v>0</v>
      </c>
      <c r="CR259" s="18">
        <v>0</v>
      </c>
      <c r="CS259" s="18">
        <v>0</v>
      </c>
      <c r="CT259" s="18">
        <v>0</v>
      </c>
      <c r="CU259" s="18">
        <v>0</v>
      </c>
      <c r="CV259" s="18">
        <v>0</v>
      </c>
      <c r="CW259" s="18">
        <v>0</v>
      </c>
      <c r="CX259" s="18">
        <v>0</v>
      </c>
      <c r="CY259" s="18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>
        <v>0</v>
      </c>
      <c r="DF259" s="18">
        <v>0</v>
      </c>
      <c r="DG259" s="18">
        <v>0</v>
      </c>
      <c r="DH259" s="18">
        <v>0</v>
      </c>
      <c r="DI259" s="18">
        <v>0</v>
      </c>
      <c r="DJ259" s="18">
        <v>0</v>
      </c>
      <c r="DK259" s="18">
        <v>0</v>
      </c>
      <c r="DL259" s="18">
        <v>0</v>
      </c>
    </row>
    <row r="260" spans="1:116" s="5" customFormat="1" x14ac:dyDescent="0.15">
      <c r="A260" s="13" t="s">
        <v>366</v>
      </c>
      <c r="B260" s="13" t="s">
        <v>368</v>
      </c>
      <c r="C260" s="13" t="s">
        <v>948</v>
      </c>
      <c r="D260" s="22" t="s">
        <v>950</v>
      </c>
      <c r="E260" s="18" t="s">
        <v>367</v>
      </c>
      <c r="F260" s="18" t="s">
        <v>369</v>
      </c>
      <c r="G260" s="18" t="s">
        <v>949</v>
      </c>
      <c r="H260" s="18" t="s">
        <v>1185</v>
      </c>
      <c r="I260" s="18">
        <v>1</v>
      </c>
      <c r="J260" s="18">
        <v>0</v>
      </c>
      <c r="K260" s="18">
        <v>0</v>
      </c>
      <c r="L260" s="18">
        <v>0</v>
      </c>
      <c r="M260" s="18">
        <v>4</v>
      </c>
      <c r="N260" s="18">
        <v>0</v>
      </c>
      <c r="O260" s="18">
        <v>2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2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1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1</v>
      </c>
      <c r="AT260" s="18">
        <v>0</v>
      </c>
      <c r="AU260" s="18">
        <v>0</v>
      </c>
      <c r="AV260" s="18">
        <v>0</v>
      </c>
      <c r="AW260" s="18">
        <v>0</v>
      </c>
      <c r="AX260" s="18">
        <v>0</v>
      </c>
      <c r="AY260" s="18">
        <v>0</v>
      </c>
      <c r="AZ260" s="18">
        <v>0</v>
      </c>
      <c r="BA260" s="18">
        <v>0</v>
      </c>
      <c r="BB260" s="18">
        <v>0</v>
      </c>
      <c r="BC260" s="18">
        <v>0</v>
      </c>
      <c r="BD260" s="18">
        <v>0</v>
      </c>
      <c r="BE260" s="18">
        <v>0</v>
      </c>
      <c r="BF260" s="18">
        <v>0</v>
      </c>
      <c r="BG260" s="18">
        <v>0</v>
      </c>
      <c r="BH260" s="18">
        <v>0</v>
      </c>
      <c r="BI260" s="18">
        <v>0</v>
      </c>
      <c r="BJ260" s="18">
        <v>0</v>
      </c>
      <c r="BK260" s="18">
        <v>0</v>
      </c>
      <c r="BL260" s="18">
        <v>0</v>
      </c>
      <c r="BM260" s="18">
        <v>0</v>
      </c>
      <c r="BN260" s="18">
        <v>0</v>
      </c>
      <c r="BO260" s="18">
        <v>0</v>
      </c>
      <c r="BP260" s="18">
        <v>0</v>
      </c>
      <c r="BQ260" s="18">
        <v>0</v>
      </c>
      <c r="BR260" s="18">
        <v>0</v>
      </c>
      <c r="BS260" s="18">
        <v>0</v>
      </c>
      <c r="BT260" s="18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3</v>
      </c>
      <c r="BZ260" s="18">
        <v>0</v>
      </c>
      <c r="CA260" s="18">
        <v>2</v>
      </c>
      <c r="CB260" s="18">
        <v>0</v>
      </c>
      <c r="CC260" s="18">
        <v>0</v>
      </c>
      <c r="CD260" s="18">
        <v>0</v>
      </c>
      <c r="CE260" s="18">
        <v>0</v>
      </c>
      <c r="CF260" s="18">
        <v>0</v>
      </c>
      <c r="CG260" s="18">
        <v>1</v>
      </c>
      <c r="CH260" s="18">
        <v>0</v>
      </c>
      <c r="CI260" s="18">
        <v>0</v>
      </c>
      <c r="CJ260" s="18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>
        <v>0</v>
      </c>
      <c r="CQ260" s="18">
        <v>0</v>
      </c>
      <c r="CR260" s="18">
        <v>0</v>
      </c>
      <c r="CS260" s="18">
        <v>0</v>
      </c>
      <c r="CT260" s="18">
        <v>0</v>
      </c>
      <c r="CU260" s="18">
        <v>0</v>
      </c>
      <c r="CV260" s="18">
        <v>0</v>
      </c>
      <c r="CW260" s="18">
        <v>0</v>
      </c>
      <c r="CX260" s="18">
        <v>0</v>
      </c>
      <c r="CY260" s="18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>
        <v>0</v>
      </c>
      <c r="DF260" s="18">
        <v>0</v>
      </c>
      <c r="DG260" s="18">
        <v>0</v>
      </c>
      <c r="DH260" s="18">
        <v>0</v>
      </c>
      <c r="DI260" s="18">
        <v>0</v>
      </c>
      <c r="DJ260" s="18">
        <v>0</v>
      </c>
      <c r="DK260" s="18">
        <v>0</v>
      </c>
      <c r="DL260" s="18">
        <v>0</v>
      </c>
    </row>
    <row r="261" spans="1:116" s="5" customFormat="1" x14ac:dyDescent="0.15">
      <c r="A261" s="13" t="s">
        <v>366</v>
      </c>
      <c r="B261" s="13" t="s">
        <v>368</v>
      </c>
      <c r="C261" s="13" t="s">
        <v>951</v>
      </c>
      <c r="D261" s="22" t="s">
        <v>953</v>
      </c>
      <c r="E261" s="18" t="s">
        <v>367</v>
      </c>
      <c r="F261" s="18" t="s">
        <v>369</v>
      </c>
      <c r="G261" s="18" t="s">
        <v>952</v>
      </c>
      <c r="H261" s="18" t="s">
        <v>1185</v>
      </c>
      <c r="I261" s="18">
        <v>1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4</v>
      </c>
      <c r="P261" s="18">
        <v>0</v>
      </c>
      <c r="Q261" s="18">
        <v>0</v>
      </c>
      <c r="R261" s="18">
        <v>0.5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3</v>
      </c>
      <c r="AN261" s="18">
        <v>0</v>
      </c>
      <c r="AO261" s="18">
        <v>0</v>
      </c>
      <c r="AP261" s="18">
        <v>0.5</v>
      </c>
      <c r="AQ261" s="18">
        <v>0</v>
      </c>
      <c r="AR261" s="18">
        <v>0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0</v>
      </c>
      <c r="AY261" s="18">
        <v>0</v>
      </c>
      <c r="AZ261" s="18">
        <v>0</v>
      </c>
      <c r="BA261" s="18">
        <v>0</v>
      </c>
      <c r="BB261" s="18">
        <v>0</v>
      </c>
      <c r="BC261" s="18">
        <v>0</v>
      </c>
      <c r="BD261" s="18">
        <v>0</v>
      </c>
      <c r="BE261" s="18">
        <v>0</v>
      </c>
      <c r="BF261" s="18">
        <v>0</v>
      </c>
      <c r="BG261" s="18">
        <v>0</v>
      </c>
      <c r="BH261" s="18">
        <v>0</v>
      </c>
      <c r="BI261" s="18">
        <v>0</v>
      </c>
      <c r="BJ261" s="18">
        <v>0</v>
      </c>
      <c r="BK261" s="18">
        <v>0</v>
      </c>
      <c r="BL261" s="18">
        <v>0</v>
      </c>
      <c r="BM261" s="18">
        <v>0</v>
      </c>
      <c r="BN261" s="18">
        <v>0</v>
      </c>
      <c r="BO261" s="18">
        <v>0</v>
      </c>
      <c r="BP261" s="18">
        <v>0</v>
      </c>
      <c r="BQ261" s="18">
        <v>0</v>
      </c>
      <c r="BR261" s="18">
        <v>0</v>
      </c>
      <c r="BS261" s="18">
        <v>0</v>
      </c>
      <c r="BT261" s="18">
        <v>0</v>
      </c>
      <c r="BU261" s="18">
        <v>0</v>
      </c>
      <c r="BV261" s="18">
        <v>0</v>
      </c>
      <c r="BW261" s="18">
        <v>0</v>
      </c>
      <c r="BX261" s="18">
        <v>0</v>
      </c>
      <c r="BY261" s="18">
        <v>0</v>
      </c>
      <c r="BZ261" s="18">
        <v>0</v>
      </c>
      <c r="CA261" s="18">
        <v>1</v>
      </c>
      <c r="CB261" s="18">
        <v>0</v>
      </c>
      <c r="CC261" s="18">
        <v>0</v>
      </c>
      <c r="CD261" s="18">
        <v>0</v>
      </c>
      <c r="CE261" s="18">
        <v>0</v>
      </c>
      <c r="CF261" s="18">
        <v>0</v>
      </c>
      <c r="CG261" s="18">
        <v>0</v>
      </c>
      <c r="CH261" s="18">
        <v>0</v>
      </c>
      <c r="CI261" s="18">
        <v>0</v>
      </c>
      <c r="CJ261" s="18">
        <v>0</v>
      </c>
      <c r="CK261" s="18">
        <v>0</v>
      </c>
      <c r="CL261" s="18">
        <v>0</v>
      </c>
      <c r="CM261" s="18">
        <v>0</v>
      </c>
      <c r="CN261" s="18">
        <v>0</v>
      </c>
      <c r="CO261" s="18">
        <v>0</v>
      </c>
      <c r="CP261" s="18">
        <v>0</v>
      </c>
      <c r="CQ261" s="18">
        <v>0</v>
      </c>
      <c r="CR261" s="18">
        <v>0</v>
      </c>
      <c r="CS261" s="18">
        <v>0</v>
      </c>
      <c r="CT261" s="18">
        <v>0</v>
      </c>
      <c r="CU261" s="18">
        <v>0</v>
      </c>
      <c r="CV261" s="18">
        <v>0</v>
      </c>
      <c r="CW261" s="18">
        <v>0</v>
      </c>
      <c r="CX261" s="18">
        <v>0</v>
      </c>
      <c r="CY261" s="18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0</v>
      </c>
      <c r="DG261" s="18">
        <v>0</v>
      </c>
      <c r="DH261" s="18">
        <v>0</v>
      </c>
      <c r="DI261" s="18">
        <v>0</v>
      </c>
      <c r="DJ261" s="18">
        <v>0</v>
      </c>
      <c r="DK261" s="18">
        <v>0</v>
      </c>
      <c r="DL261" s="18">
        <v>0</v>
      </c>
    </row>
    <row r="262" spans="1:116" s="5" customFormat="1" x14ac:dyDescent="0.15">
      <c r="A262" s="13" t="s">
        <v>366</v>
      </c>
      <c r="B262" s="13" t="s">
        <v>368</v>
      </c>
      <c r="C262" s="13" t="s">
        <v>954</v>
      </c>
      <c r="D262" s="22" t="s">
        <v>956</v>
      </c>
      <c r="E262" s="18" t="s">
        <v>367</v>
      </c>
      <c r="F262" s="18" t="s">
        <v>369</v>
      </c>
      <c r="G262" s="18" t="s">
        <v>955</v>
      </c>
      <c r="H262" s="18" t="s">
        <v>1185</v>
      </c>
      <c r="I262" s="18">
        <v>1</v>
      </c>
      <c r="J262" s="18">
        <v>1</v>
      </c>
      <c r="K262" s="18">
        <v>0</v>
      </c>
      <c r="L262" s="18">
        <v>0</v>
      </c>
      <c r="M262" s="18">
        <v>0</v>
      </c>
      <c r="N262" s="18">
        <v>0</v>
      </c>
      <c r="O262" s="18">
        <v>3</v>
      </c>
      <c r="P262" s="18">
        <v>1</v>
      </c>
      <c r="Q262" s="18">
        <v>2</v>
      </c>
      <c r="R262" s="18">
        <v>1</v>
      </c>
      <c r="S262" s="18">
        <v>0</v>
      </c>
      <c r="T262" s="18">
        <v>0</v>
      </c>
      <c r="U262" s="18">
        <v>2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1</v>
      </c>
      <c r="AN262" s="18">
        <v>1</v>
      </c>
      <c r="AO262" s="18">
        <v>1</v>
      </c>
      <c r="AP262" s="18">
        <v>0</v>
      </c>
      <c r="AQ262" s="18">
        <v>0</v>
      </c>
      <c r="AR262" s="18">
        <v>0</v>
      </c>
      <c r="AS262" s="18">
        <v>1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18">
        <v>0</v>
      </c>
      <c r="AZ262" s="18">
        <v>0</v>
      </c>
      <c r="BA262" s="18">
        <v>0</v>
      </c>
      <c r="BB262" s="18">
        <v>0</v>
      </c>
      <c r="BC262" s="18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0</v>
      </c>
      <c r="BL262" s="18">
        <v>0</v>
      </c>
      <c r="BM262" s="18">
        <v>0</v>
      </c>
      <c r="BN262" s="18">
        <v>0</v>
      </c>
      <c r="BO262" s="18">
        <v>0</v>
      </c>
      <c r="BP262" s="18">
        <v>0</v>
      </c>
      <c r="BQ262" s="18">
        <v>0</v>
      </c>
      <c r="BR262" s="18">
        <v>0</v>
      </c>
      <c r="BS262" s="18">
        <v>0</v>
      </c>
      <c r="BT262" s="18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>
        <v>0</v>
      </c>
      <c r="CA262" s="18">
        <v>2</v>
      </c>
      <c r="CB262" s="18">
        <v>0</v>
      </c>
      <c r="CC262" s="18">
        <v>1</v>
      </c>
      <c r="CD262" s="18">
        <v>1</v>
      </c>
      <c r="CE262" s="18">
        <v>0</v>
      </c>
      <c r="CF262" s="18">
        <v>0</v>
      </c>
      <c r="CG262" s="18">
        <v>1</v>
      </c>
      <c r="CH262" s="18">
        <v>0</v>
      </c>
      <c r="CI262" s="18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>
        <v>0</v>
      </c>
      <c r="CQ262" s="18">
        <v>0</v>
      </c>
      <c r="CR262" s="18">
        <v>0</v>
      </c>
      <c r="CS262" s="18">
        <v>0</v>
      </c>
      <c r="CT262" s="18">
        <v>0</v>
      </c>
      <c r="CU262" s="18">
        <v>0</v>
      </c>
      <c r="CV262" s="18">
        <v>0</v>
      </c>
      <c r="CW262" s="18">
        <v>0</v>
      </c>
      <c r="CX262" s="18">
        <v>0</v>
      </c>
      <c r="CY262" s="18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>
        <v>0</v>
      </c>
      <c r="DF262" s="18">
        <v>0</v>
      </c>
      <c r="DG262" s="18">
        <v>0</v>
      </c>
      <c r="DH262" s="18">
        <v>0</v>
      </c>
      <c r="DI262" s="18">
        <v>0</v>
      </c>
      <c r="DJ262" s="18">
        <v>0</v>
      </c>
      <c r="DK262" s="18">
        <v>0</v>
      </c>
      <c r="DL262" s="18">
        <v>0</v>
      </c>
    </row>
    <row r="263" spans="1:116" s="5" customFormat="1" x14ac:dyDescent="0.15">
      <c r="A263" s="13" t="s">
        <v>366</v>
      </c>
      <c r="B263" s="13" t="s">
        <v>368</v>
      </c>
      <c r="C263" s="13" t="s">
        <v>957</v>
      </c>
      <c r="D263" s="22" t="s">
        <v>959</v>
      </c>
      <c r="E263" s="18" t="s">
        <v>367</v>
      </c>
      <c r="F263" s="18" t="s">
        <v>369</v>
      </c>
      <c r="G263" s="18" t="s">
        <v>958</v>
      </c>
      <c r="H263" s="18" t="s">
        <v>1185</v>
      </c>
      <c r="I263" s="18">
        <v>1</v>
      </c>
      <c r="J263" s="18">
        <v>0.1</v>
      </c>
      <c r="K263" s="18">
        <v>0</v>
      </c>
      <c r="L263" s="18">
        <v>0</v>
      </c>
      <c r="M263" s="18">
        <v>0</v>
      </c>
      <c r="N263" s="18">
        <v>0</v>
      </c>
      <c r="O263" s="18">
        <v>3</v>
      </c>
      <c r="P263" s="18">
        <v>0</v>
      </c>
      <c r="Q263" s="18">
        <v>1</v>
      </c>
      <c r="R263" s="18">
        <v>0.5</v>
      </c>
      <c r="S263" s="18">
        <v>9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0.1</v>
      </c>
      <c r="AK263" s="18">
        <v>0</v>
      </c>
      <c r="AL263" s="18">
        <v>0</v>
      </c>
      <c r="AM263" s="18">
        <v>0</v>
      </c>
      <c r="AN263" s="18">
        <v>0</v>
      </c>
      <c r="AO263" s="18">
        <v>1</v>
      </c>
      <c r="AP263" s="18">
        <v>0.5</v>
      </c>
      <c r="AQ263" s="18">
        <v>1</v>
      </c>
      <c r="AR263" s="18">
        <v>0</v>
      </c>
      <c r="AS263" s="18">
        <v>0</v>
      </c>
      <c r="AT263" s="18">
        <v>0</v>
      </c>
      <c r="AU263" s="18">
        <v>0</v>
      </c>
      <c r="AV263" s="18">
        <v>0</v>
      </c>
      <c r="AW263" s="18">
        <v>0</v>
      </c>
      <c r="AX263" s="18">
        <v>0</v>
      </c>
      <c r="AY263" s="18">
        <v>0</v>
      </c>
      <c r="AZ263" s="18">
        <v>0</v>
      </c>
      <c r="BA263" s="18">
        <v>0</v>
      </c>
      <c r="BB263" s="18">
        <v>0</v>
      </c>
      <c r="BC263" s="18">
        <v>0</v>
      </c>
      <c r="BD263" s="18">
        <v>0.1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>
        <v>0</v>
      </c>
      <c r="BL263" s="18">
        <v>0</v>
      </c>
      <c r="BM263" s="18">
        <v>0</v>
      </c>
      <c r="BN263" s="18">
        <v>0</v>
      </c>
      <c r="BO263" s="18">
        <v>0</v>
      </c>
      <c r="BP263" s="18">
        <v>0</v>
      </c>
      <c r="BQ263" s="18">
        <v>0</v>
      </c>
      <c r="BR263" s="18">
        <v>0</v>
      </c>
      <c r="BS263" s="18">
        <v>0</v>
      </c>
      <c r="BT263" s="18">
        <v>0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>
        <v>3</v>
      </c>
      <c r="CB263" s="18">
        <v>0</v>
      </c>
      <c r="CC263" s="18">
        <v>0</v>
      </c>
      <c r="CD263" s="18">
        <v>0</v>
      </c>
      <c r="CE263" s="18">
        <v>8</v>
      </c>
      <c r="CF263" s="18">
        <v>0</v>
      </c>
      <c r="CG263" s="18">
        <v>0</v>
      </c>
      <c r="CH263" s="18">
        <v>0</v>
      </c>
      <c r="CI263" s="18">
        <v>0</v>
      </c>
      <c r="CJ263" s="18">
        <v>0</v>
      </c>
      <c r="CK263" s="18">
        <v>0</v>
      </c>
      <c r="CL263" s="18">
        <v>0</v>
      </c>
      <c r="CM263" s="18">
        <v>0</v>
      </c>
      <c r="CN263" s="18">
        <v>0</v>
      </c>
      <c r="CO263" s="18">
        <v>0</v>
      </c>
      <c r="CP263" s="18">
        <v>0</v>
      </c>
      <c r="CQ263" s="18">
        <v>0</v>
      </c>
      <c r="CR263" s="18">
        <v>0</v>
      </c>
      <c r="CS263" s="18">
        <v>0</v>
      </c>
      <c r="CT263" s="18">
        <v>0</v>
      </c>
      <c r="CU263" s="18">
        <v>0</v>
      </c>
      <c r="CV263" s="18">
        <v>0</v>
      </c>
      <c r="CW263" s="18">
        <v>0</v>
      </c>
      <c r="CX263" s="18">
        <v>0</v>
      </c>
      <c r="CY263" s="18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>
        <v>0</v>
      </c>
      <c r="DF263" s="18">
        <v>0</v>
      </c>
      <c r="DG263" s="18">
        <v>0</v>
      </c>
      <c r="DH263" s="18">
        <v>0</v>
      </c>
      <c r="DI263" s="18">
        <v>0</v>
      </c>
      <c r="DJ263" s="18">
        <v>0</v>
      </c>
      <c r="DK263" s="18">
        <v>0</v>
      </c>
      <c r="DL263" s="18">
        <v>0</v>
      </c>
    </row>
    <row r="264" spans="1:116" s="5" customFormat="1" x14ac:dyDescent="0.15">
      <c r="A264" s="13" t="s">
        <v>366</v>
      </c>
      <c r="B264" s="13" t="s">
        <v>368</v>
      </c>
      <c r="C264" s="13" t="s">
        <v>960</v>
      </c>
      <c r="D264" s="22" t="s">
        <v>962</v>
      </c>
      <c r="E264" s="18" t="s">
        <v>367</v>
      </c>
      <c r="F264" s="18" t="s">
        <v>369</v>
      </c>
      <c r="G264" s="18" t="s">
        <v>961</v>
      </c>
      <c r="H264" s="18" t="s">
        <v>1185</v>
      </c>
      <c r="I264" s="18">
        <v>1</v>
      </c>
      <c r="J264" s="18">
        <v>0.6</v>
      </c>
      <c r="K264" s="18">
        <v>0</v>
      </c>
      <c r="L264" s="18">
        <v>0</v>
      </c>
      <c r="M264" s="18">
        <v>7</v>
      </c>
      <c r="N264" s="18">
        <v>0</v>
      </c>
      <c r="O264" s="18">
        <v>1</v>
      </c>
      <c r="P264" s="18">
        <v>0.7</v>
      </c>
      <c r="Q264" s="18">
        <v>2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1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2</v>
      </c>
      <c r="AL264" s="18">
        <v>0</v>
      </c>
      <c r="AM264" s="18">
        <v>0</v>
      </c>
      <c r="AN264" s="18">
        <v>0</v>
      </c>
      <c r="AO264" s="18">
        <v>2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>
        <v>0</v>
      </c>
      <c r="AY264" s="18">
        <v>0</v>
      </c>
      <c r="AZ264" s="18">
        <v>0</v>
      </c>
      <c r="BA264" s="18">
        <v>0</v>
      </c>
      <c r="BB264" s="18">
        <v>0</v>
      </c>
      <c r="BC264" s="18">
        <v>0</v>
      </c>
      <c r="BD264" s="18">
        <v>0</v>
      </c>
      <c r="BE264" s="18">
        <v>1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0</v>
      </c>
      <c r="BL264" s="18">
        <v>0</v>
      </c>
      <c r="BM264" s="18">
        <v>0</v>
      </c>
      <c r="BN264" s="18">
        <v>0</v>
      </c>
      <c r="BO264" s="18">
        <v>0</v>
      </c>
      <c r="BP264" s="18">
        <v>0</v>
      </c>
      <c r="BQ264" s="18">
        <v>0</v>
      </c>
      <c r="BR264" s="18">
        <v>0</v>
      </c>
      <c r="BS264" s="18">
        <v>0</v>
      </c>
      <c r="BT264" s="18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4</v>
      </c>
      <c r="BZ264" s="18">
        <v>0</v>
      </c>
      <c r="CA264" s="18">
        <v>1</v>
      </c>
      <c r="CB264" s="18">
        <v>0.7</v>
      </c>
      <c r="CC264" s="18">
        <v>0</v>
      </c>
      <c r="CD264" s="18">
        <v>0</v>
      </c>
      <c r="CE264" s="18">
        <v>0</v>
      </c>
      <c r="CF264" s="18">
        <v>0</v>
      </c>
      <c r="CG264" s="18">
        <v>0</v>
      </c>
      <c r="CH264" s="18">
        <v>0</v>
      </c>
      <c r="CI264" s="18">
        <v>0</v>
      </c>
      <c r="CJ264" s="18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>
        <v>0</v>
      </c>
      <c r="CQ264" s="18">
        <v>0</v>
      </c>
      <c r="CR264" s="18">
        <v>0</v>
      </c>
      <c r="CS264" s="18">
        <v>0</v>
      </c>
      <c r="CT264" s="18">
        <v>0</v>
      </c>
      <c r="CU264" s="18">
        <v>0</v>
      </c>
      <c r="CV264" s="18">
        <v>0</v>
      </c>
      <c r="CW264" s="18">
        <v>0</v>
      </c>
      <c r="CX264" s="18">
        <v>0</v>
      </c>
      <c r="CY264" s="18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>
        <v>0</v>
      </c>
      <c r="DF264" s="18">
        <v>0</v>
      </c>
      <c r="DG264" s="18">
        <v>0</v>
      </c>
      <c r="DH264" s="18">
        <v>0</v>
      </c>
      <c r="DI264" s="18">
        <v>0</v>
      </c>
      <c r="DJ264" s="18">
        <v>0</v>
      </c>
      <c r="DK264" s="18">
        <v>0</v>
      </c>
      <c r="DL264" s="18">
        <v>0</v>
      </c>
    </row>
    <row r="265" spans="1:116" s="5" customFormat="1" x14ac:dyDescent="0.15">
      <c r="A265" s="13" t="s">
        <v>366</v>
      </c>
      <c r="B265" s="13" t="s">
        <v>368</v>
      </c>
      <c r="C265" s="13" t="s">
        <v>963</v>
      </c>
      <c r="D265" s="22" t="s">
        <v>965</v>
      </c>
      <c r="E265" s="18" t="s">
        <v>367</v>
      </c>
      <c r="F265" s="18" t="s">
        <v>369</v>
      </c>
      <c r="G265" s="18" t="s">
        <v>964</v>
      </c>
      <c r="H265" s="18" t="s">
        <v>1185</v>
      </c>
      <c r="I265" s="18">
        <v>1</v>
      </c>
      <c r="J265" s="18">
        <v>0</v>
      </c>
      <c r="K265" s="18">
        <v>0</v>
      </c>
      <c r="L265" s="18">
        <v>0</v>
      </c>
      <c r="M265" s="18">
        <v>2</v>
      </c>
      <c r="N265" s="18">
        <v>0</v>
      </c>
      <c r="O265" s="18">
        <v>1</v>
      </c>
      <c r="P265" s="18">
        <v>0.6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>
        <v>0</v>
      </c>
      <c r="AY265" s="18">
        <v>0</v>
      </c>
      <c r="AZ265" s="18">
        <v>0</v>
      </c>
      <c r="BA265" s="18">
        <v>0</v>
      </c>
      <c r="BB265" s="18">
        <v>0</v>
      </c>
      <c r="BC265" s="18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0</v>
      </c>
      <c r="BK265" s="18">
        <v>0</v>
      </c>
      <c r="BL265" s="18">
        <v>0</v>
      </c>
      <c r="BM265" s="18">
        <v>0</v>
      </c>
      <c r="BN265" s="18">
        <v>0</v>
      </c>
      <c r="BO265" s="18">
        <v>0</v>
      </c>
      <c r="BP265" s="18">
        <v>0</v>
      </c>
      <c r="BQ265" s="18">
        <v>0</v>
      </c>
      <c r="BR265" s="18">
        <v>0</v>
      </c>
      <c r="BS265" s="18">
        <v>0</v>
      </c>
      <c r="BT265" s="18">
        <v>0</v>
      </c>
      <c r="BU265" s="18">
        <v>0</v>
      </c>
      <c r="BV265" s="18">
        <v>0</v>
      </c>
      <c r="BW265" s="18">
        <v>0</v>
      </c>
      <c r="BX265" s="18">
        <v>0</v>
      </c>
      <c r="BY265" s="18">
        <v>2</v>
      </c>
      <c r="BZ265" s="18">
        <v>0</v>
      </c>
      <c r="CA265" s="18">
        <v>1</v>
      </c>
      <c r="CB265" s="18">
        <v>0.6</v>
      </c>
      <c r="CC265" s="18">
        <v>0</v>
      </c>
      <c r="CD265" s="18">
        <v>0</v>
      </c>
      <c r="CE265" s="18">
        <v>0</v>
      </c>
      <c r="CF265" s="18">
        <v>0</v>
      </c>
      <c r="CG265" s="18">
        <v>0</v>
      </c>
      <c r="CH265" s="18">
        <v>0</v>
      </c>
      <c r="CI265" s="18">
        <v>0</v>
      </c>
      <c r="CJ265" s="18">
        <v>0</v>
      </c>
      <c r="CK265" s="18">
        <v>0</v>
      </c>
      <c r="CL265" s="18">
        <v>0</v>
      </c>
      <c r="CM265" s="18">
        <v>0</v>
      </c>
      <c r="CN265" s="18">
        <v>0</v>
      </c>
      <c r="CO265" s="18">
        <v>0</v>
      </c>
      <c r="CP265" s="18">
        <v>0</v>
      </c>
      <c r="CQ265" s="18">
        <v>0</v>
      </c>
      <c r="CR265" s="18">
        <v>0</v>
      </c>
      <c r="CS265" s="18">
        <v>0</v>
      </c>
      <c r="CT265" s="18">
        <v>0</v>
      </c>
      <c r="CU265" s="18">
        <v>0</v>
      </c>
      <c r="CV265" s="18">
        <v>0</v>
      </c>
      <c r="CW265" s="18">
        <v>0</v>
      </c>
      <c r="CX265" s="18">
        <v>0</v>
      </c>
      <c r="CY265" s="18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>
        <v>0</v>
      </c>
      <c r="DF265" s="18">
        <v>0</v>
      </c>
      <c r="DG265" s="18">
        <v>0</v>
      </c>
      <c r="DH265" s="18">
        <v>0</v>
      </c>
      <c r="DI265" s="18">
        <v>0</v>
      </c>
      <c r="DJ265" s="18">
        <v>0</v>
      </c>
      <c r="DK265" s="18">
        <v>0</v>
      </c>
      <c r="DL265" s="18">
        <v>0</v>
      </c>
    </row>
    <row r="266" spans="1:116" s="5" customFormat="1" x14ac:dyDescent="0.15">
      <c r="A266" s="13" t="s">
        <v>366</v>
      </c>
      <c r="B266" s="13" t="s">
        <v>368</v>
      </c>
      <c r="C266" s="13" t="s">
        <v>966</v>
      </c>
      <c r="D266" s="22" t="s">
        <v>968</v>
      </c>
      <c r="E266" s="18" t="s">
        <v>367</v>
      </c>
      <c r="F266" s="18" t="s">
        <v>369</v>
      </c>
      <c r="G266" s="18" t="s">
        <v>967</v>
      </c>
      <c r="H266" s="18" t="s">
        <v>1185</v>
      </c>
      <c r="I266" s="18">
        <v>2</v>
      </c>
      <c r="J266" s="18">
        <v>0.1</v>
      </c>
      <c r="K266" s="18">
        <v>0</v>
      </c>
      <c r="L266" s="18">
        <v>0</v>
      </c>
      <c r="M266" s="18">
        <v>7</v>
      </c>
      <c r="N266" s="18">
        <v>2.5</v>
      </c>
      <c r="O266" s="18">
        <v>1</v>
      </c>
      <c r="P266" s="18">
        <v>0.7</v>
      </c>
      <c r="Q266" s="18">
        <v>0</v>
      </c>
      <c r="R266" s="18">
        <v>0</v>
      </c>
      <c r="S266" s="18">
        <v>0</v>
      </c>
      <c r="T266" s="18">
        <v>0</v>
      </c>
      <c r="U266" s="18">
        <v>6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1</v>
      </c>
      <c r="AJ266" s="18">
        <v>0</v>
      </c>
      <c r="AK266" s="18">
        <v>5</v>
      </c>
      <c r="AL266" s="18">
        <v>0.8</v>
      </c>
      <c r="AM266" s="18">
        <v>1</v>
      </c>
      <c r="AN266" s="18">
        <v>0.7</v>
      </c>
      <c r="AO266" s="18">
        <v>0</v>
      </c>
      <c r="AP266" s="18">
        <v>0</v>
      </c>
      <c r="AQ266" s="18">
        <v>0</v>
      </c>
      <c r="AR266" s="18">
        <v>0</v>
      </c>
      <c r="AS266" s="18">
        <v>1</v>
      </c>
      <c r="AT266" s="18">
        <v>0</v>
      </c>
      <c r="AU266" s="18">
        <v>0</v>
      </c>
      <c r="AV266" s="18">
        <v>0</v>
      </c>
      <c r="AW266" s="18">
        <v>0</v>
      </c>
      <c r="AX266" s="18">
        <v>0</v>
      </c>
      <c r="AY266" s="18">
        <v>0</v>
      </c>
      <c r="AZ266" s="18">
        <v>0</v>
      </c>
      <c r="BA266" s="18">
        <v>0</v>
      </c>
      <c r="BB266" s="18">
        <v>0</v>
      </c>
      <c r="BC266" s="18">
        <v>1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>
        <v>0</v>
      </c>
      <c r="BL266" s="18">
        <v>0</v>
      </c>
      <c r="BM266" s="18">
        <v>0</v>
      </c>
      <c r="BN266" s="18">
        <v>0</v>
      </c>
      <c r="BO266" s="18">
        <v>0</v>
      </c>
      <c r="BP266" s="18">
        <v>0</v>
      </c>
      <c r="BQ266" s="18">
        <v>0</v>
      </c>
      <c r="BR266" s="18">
        <v>0</v>
      </c>
      <c r="BS266" s="18">
        <v>0</v>
      </c>
      <c r="BT266" s="18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2</v>
      </c>
      <c r="BZ266" s="18">
        <v>1.6</v>
      </c>
      <c r="CA266" s="18">
        <v>0</v>
      </c>
      <c r="CB266" s="18">
        <v>0</v>
      </c>
      <c r="CC266" s="18">
        <v>0</v>
      </c>
      <c r="CD266" s="18">
        <v>0</v>
      </c>
      <c r="CE266" s="18">
        <v>0</v>
      </c>
      <c r="CF266" s="18">
        <v>0</v>
      </c>
      <c r="CG266" s="18">
        <v>5</v>
      </c>
      <c r="CH266" s="18">
        <v>0</v>
      </c>
      <c r="CI266" s="18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>
        <v>0</v>
      </c>
      <c r="CQ266" s="18">
        <v>0</v>
      </c>
      <c r="CR266" s="18">
        <v>0</v>
      </c>
      <c r="CS266" s="18">
        <v>0</v>
      </c>
      <c r="CT266" s="18">
        <v>0.1</v>
      </c>
      <c r="CU266" s="18">
        <v>0</v>
      </c>
      <c r="CV266" s="18">
        <v>0</v>
      </c>
      <c r="CW266" s="18">
        <v>0</v>
      </c>
      <c r="CX266" s="18">
        <v>0</v>
      </c>
      <c r="CY266" s="18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>
        <v>0</v>
      </c>
      <c r="DF266" s="18">
        <v>0</v>
      </c>
      <c r="DG266" s="18">
        <v>0</v>
      </c>
      <c r="DH266" s="18">
        <v>0</v>
      </c>
      <c r="DI266" s="18">
        <v>0</v>
      </c>
      <c r="DJ266" s="18">
        <v>0</v>
      </c>
      <c r="DK266" s="18">
        <v>0</v>
      </c>
      <c r="DL266" s="18">
        <v>0</v>
      </c>
    </row>
    <row r="267" spans="1:116" s="5" customFormat="1" x14ac:dyDescent="0.15">
      <c r="A267" s="13" t="s">
        <v>366</v>
      </c>
      <c r="B267" s="13" t="s">
        <v>368</v>
      </c>
      <c r="C267" s="13" t="s">
        <v>969</v>
      </c>
      <c r="D267" s="22" t="s">
        <v>971</v>
      </c>
      <c r="E267" s="18" t="s">
        <v>367</v>
      </c>
      <c r="F267" s="18" t="s">
        <v>369</v>
      </c>
      <c r="G267" s="18" t="s">
        <v>970</v>
      </c>
      <c r="H267" s="18" t="s">
        <v>1185</v>
      </c>
      <c r="I267" s="18">
        <v>1</v>
      </c>
      <c r="J267" s="18">
        <v>0</v>
      </c>
      <c r="K267" s="18">
        <v>0</v>
      </c>
      <c r="L267" s="18">
        <v>0</v>
      </c>
      <c r="M267" s="18">
        <v>4</v>
      </c>
      <c r="N267" s="18">
        <v>3</v>
      </c>
      <c r="O267" s="18">
        <v>6</v>
      </c>
      <c r="P267" s="18">
        <v>4</v>
      </c>
      <c r="Q267" s="18">
        <v>0</v>
      </c>
      <c r="R267" s="18">
        <v>2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2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2</v>
      </c>
      <c r="AL267" s="18">
        <v>1</v>
      </c>
      <c r="AM267" s="18">
        <v>3</v>
      </c>
      <c r="AN267" s="18">
        <v>2</v>
      </c>
      <c r="AO267" s="18">
        <v>0</v>
      </c>
      <c r="AP267" s="18">
        <v>2</v>
      </c>
      <c r="AQ267" s="18">
        <v>0</v>
      </c>
      <c r="AR267" s="18">
        <v>0</v>
      </c>
      <c r="AS267" s="18">
        <v>0</v>
      </c>
      <c r="AT267" s="18">
        <v>0</v>
      </c>
      <c r="AU267" s="18">
        <v>0</v>
      </c>
      <c r="AV267" s="18">
        <v>0</v>
      </c>
      <c r="AW267" s="18">
        <v>0</v>
      </c>
      <c r="AX267" s="18">
        <v>0</v>
      </c>
      <c r="AY267" s="18">
        <v>1</v>
      </c>
      <c r="AZ267" s="18">
        <v>0</v>
      </c>
      <c r="BA267" s="18">
        <v>0</v>
      </c>
      <c r="BB267" s="18">
        <v>0</v>
      </c>
      <c r="BC267" s="18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v>0</v>
      </c>
      <c r="BI267" s="18">
        <v>0</v>
      </c>
      <c r="BJ267" s="18">
        <v>0</v>
      </c>
      <c r="BK267" s="18">
        <v>0</v>
      </c>
      <c r="BL267" s="18">
        <v>0</v>
      </c>
      <c r="BM267" s="18">
        <v>0</v>
      </c>
      <c r="BN267" s="18">
        <v>0</v>
      </c>
      <c r="BO267" s="18">
        <v>0</v>
      </c>
      <c r="BP267" s="18">
        <v>0</v>
      </c>
      <c r="BQ267" s="18">
        <v>0</v>
      </c>
      <c r="BR267" s="18">
        <v>0</v>
      </c>
      <c r="BS267" s="18">
        <v>0</v>
      </c>
      <c r="BT267" s="18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2</v>
      </c>
      <c r="BZ267" s="18">
        <v>2</v>
      </c>
      <c r="CA267" s="18">
        <v>3</v>
      </c>
      <c r="CB267" s="18">
        <v>2</v>
      </c>
      <c r="CC267" s="18">
        <v>0</v>
      </c>
      <c r="CD267" s="18">
        <v>0</v>
      </c>
      <c r="CE267" s="18">
        <v>0</v>
      </c>
      <c r="CF267" s="18">
        <v>0</v>
      </c>
      <c r="CG267" s="18">
        <v>0</v>
      </c>
      <c r="CH267" s="18">
        <v>0</v>
      </c>
      <c r="CI267" s="18">
        <v>0</v>
      </c>
      <c r="CJ267" s="18">
        <v>0</v>
      </c>
      <c r="CK267" s="18">
        <v>0</v>
      </c>
      <c r="CL267" s="18">
        <v>0</v>
      </c>
      <c r="CM267" s="18">
        <v>1</v>
      </c>
      <c r="CN267" s="18">
        <v>0</v>
      </c>
      <c r="CO267" s="18">
        <v>0</v>
      </c>
      <c r="CP267" s="18">
        <v>0</v>
      </c>
      <c r="CQ267" s="18">
        <v>0</v>
      </c>
      <c r="CR267" s="18">
        <v>0</v>
      </c>
      <c r="CS267" s="18">
        <v>0</v>
      </c>
      <c r="CT267" s="18">
        <v>0</v>
      </c>
      <c r="CU267" s="18">
        <v>0</v>
      </c>
      <c r="CV267" s="18">
        <v>0</v>
      </c>
      <c r="CW267" s="18">
        <v>0</v>
      </c>
      <c r="CX267" s="18">
        <v>0</v>
      </c>
      <c r="CY267" s="18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>
        <v>0</v>
      </c>
      <c r="DF267" s="18">
        <v>0</v>
      </c>
      <c r="DG267" s="18">
        <v>0</v>
      </c>
      <c r="DH267" s="18">
        <v>0</v>
      </c>
      <c r="DI267" s="18">
        <v>0</v>
      </c>
      <c r="DJ267" s="18">
        <v>0</v>
      </c>
      <c r="DK267" s="18">
        <v>0</v>
      </c>
      <c r="DL267" s="18">
        <v>0</v>
      </c>
    </row>
    <row r="268" spans="1:116" s="5" customFormat="1" x14ac:dyDescent="0.15">
      <c r="A268" s="13" t="s">
        <v>366</v>
      </c>
      <c r="B268" s="13" t="s">
        <v>368</v>
      </c>
      <c r="C268" s="13" t="s">
        <v>972</v>
      </c>
      <c r="D268" s="22" t="s">
        <v>974</v>
      </c>
      <c r="E268" s="18" t="s">
        <v>367</v>
      </c>
      <c r="F268" s="18" t="s">
        <v>369</v>
      </c>
      <c r="G268" s="18" t="s">
        <v>973</v>
      </c>
      <c r="H268" s="18" t="s">
        <v>1185</v>
      </c>
      <c r="I268" s="18">
        <v>1</v>
      </c>
      <c r="J268" s="18">
        <v>0</v>
      </c>
      <c r="K268" s="18">
        <v>0</v>
      </c>
      <c r="L268" s="18">
        <v>0</v>
      </c>
      <c r="M268" s="18">
        <v>1</v>
      </c>
      <c r="N268" s="18">
        <v>0.3</v>
      </c>
      <c r="O268" s="18">
        <v>3</v>
      </c>
      <c r="P268" s="18">
        <v>0</v>
      </c>
      <c r="Q268" s="18">
        <v>1</v>
      </c>
      <c r="R268" s="18">
        <v>0</v>
      </c>
      <c r="S268" s="18">
        <v>5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1</v>
      </c>
      <c r="AL268" s="18">
        <v>0</v>
      </c>
      <c r="AM268" s="18">
        <v>1</v>
      </c>
      <c r="AN268" s="18">
        <v>0</v>
      </c>
      <c r="AO268" s="18">
        <v>1</v>
      </c>
      <c r="AP268" s="18">
        <v>0</v>
      </c>
      <c r="AQ268" s="18">
        <v>4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>
        <v>0</v>
      </c>
      <c r="AY268" s="18">
        <v>0</v>
      </c>
      <c r="AZ268" s="18">
        <v>0</v>
      </c>
      <c r="BA268" s="18">
        <v>0</v>
      </c>
      <c r="BB268" s="18">
        <v>0</v>
      </c>
      <c r="BC268" s="18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>
        <v>0</v>
      </c>
      <c r="BL268" s="18">
        <v>0</v>
      </c>
      <c r="BM268" s="18">
        <v>0</v>
      </c>
      <c r="BN268" s="18">
        <v>0</v>
      </c>
      <c r="BO268" s="18">
        <v>0</v>
      </c>
      <c r="BP268" s="18">
        <v>0</v>
      </c>
      <c r="BQ268" s="18">
        <v>0</v>
      </c>
      <c r="BR268" s="18">
        <v>0</v>
      </c>
      <c r="BS268" s="18">
        <v>0</v>
      </c>
      <c r="BT268" s="18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>
        <v>0.3</v>
      </c>
      <c r="CA268" s="18">
        <v>2</v>
      </c>
      <c r="CB268" s="18">
        <v>0</v>
      </c>
      <c r="CC268" s="18">
        <v>0</v>
      </c>
      <c r="CD268" s="18">
        <v>0</v>
      </c>
      <c r="CE268" s="18">
        <v>1</v>
      </c>
      <c r="CF268" s="18">
        <v>0</v>
      </c>
      <c r="CG268" s="18">
        <v>0</v>
      </c>
      <c r="CH268" s="18">
        <v>0</v>
      </c>
      <c r="CI268" s="18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>
        <v>0</v>
      </c>
      <c r="CQ268" s="18">
        <v>0</v>
      </c>
      <c r="CR268" s="18">
        <v>0</v>
      </c>
      <c r="CS268" s="18">
        <v>0</v>
      </c>
      <c r="CT268" s="18">
        <v>0</v>
      </c>
      <c r="CU268" s="18">
        <v>0</v>
      </c>
      <c r="CV268" s="18">
        <v>0</v>
      </c>
      <c r="CW268" s="18">
        <v>0</v>
      </c>
      <c r="CX268" s="18">
        <v>0</v>
      </c>
      <c r="CY268" s="18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>
        <v>0</v>
      </c>
      <c r="DG268" s="18">
        <v>0</v>
      </c>
      <c r="DH268" s="18">
        <v>0</v>
      </c>
      <c r="DI268" s="18">
        <v>0</v>
      </c>
      <c r="DJ268" s="18">
        <v>0</v>
      </c>
      <c r="DK268" s="18">
        <v>0</v>
      </c>
      <c r="DL268" s="18">
        <v>0</v>
      </c>
    </row>
    <row r="269" spans="1:116" s="5" customFormat="1" x14ac:dyDescent="0.15">
      <c r="A269" s="13" t="s">
        <v>366</v>
      </c>
      <c r="B269" s="13" t="s">
        <v>368</v>
      </c>
      <c r="C269" s="13" t="s">
        <v>975</v>
      </c>
      <c r="D269" s="22" t="s">
        <v>977</v>
      </c>
      <c r="E269" s="18" t="s">
        <v>367</v>
      </c>
      <c r="F269" s="18" t="s">
        <v>369</v>
      </c>
      <c r="G269" s="18" t="s">
        <v>976</v>
      </c>
      <c r="H269" s="18" t="s">
        <v>1185</v>
      </c>
      <c r="I269" s="18">
        <v>2</v>
      </c>
      <c r="J269" s="18">
        <v>0</v>
      </c>
      <c r="K269" s="18">
        <v>0</v>
      </c>
      <c r="L269" s="18">
        <v>0</v>
      </c>
      <c r="M269" s="18">
        <v>4</v>
      </c>
      <c r="N269" s="18">
        <v>0.5</v>
      </c>
      <c r="O269" s="18">
        <v>6</v>
      </c>
      <c r="P269" s="18">
        <v>2.5</v>
      </c>
      <c r="Q269" s="18">
        <v>1</v>
      </c>
      <c r="R269" s="18">
        <v>3</v>
      </c>
      <c r="S269" s="18">
        <v>0</v>
      </c>
      <c r="T269" s="18">
        <v>0</v>
      </c>
      <c r="U269" s="18">
        <v>0</v>
      </c>
      <c r="V269" s="18">
        <v>0.5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4</v>
      </c>
      <c r="AL269" s="18">
        <v>0</v>
      </c>
      <c r="AM269" s="18">
        <v>6</v>
      </c>
      <c r="AN269" s="18">
        <v>0</v>
      </c>
      <c r="AO269" s="18">
        <v>1</v>
      </c>
      <c r="AP269" s="18">
        <v>3</v>
      </c>
      <c r="AQ269" s="18">
        <v>0</v>
      </c>
      <c r="AR269" s="18">
        <v>0</v>
      </c>
      <c r="AS269" s="18">
        <v>0</v>
      </c>
      <c r="AT269" s="18">
        <v>0.5</v>
      </c>
      <c r="AU269" s="18">
        <v>0</v>
      </c>
      <c r="AV269" s="18">
        <v>0</v>
      </c>
      <c r="AW269" s="18">
        <v>0</v>
      </c>
      <c r="AX269" s="18">
        <v>0</v>
      </c>
      <c r="AY269" s="18">
        <v>0</v>
      </c>
      <c r="AZ269" s="18">
        <v>0</v>
      </c>
      <c r="BA269" s="18">
        <v>0</v>
      </c>
      <c r="BB269" s="18">
        <v>0</v>
      </c>
      <c r="BC269" s="18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  <c r="BK269" s="18">
        <v>0</v>
      </c>
      <c r="BL269" s="18">
        <v>0</v>
      </c>
      <c r="BM269" s="18">
        <v>0</v>
      </c>
      <c r="BN269" s="18">
        <v>0</v>
      </c>
      <c r="BO269" s="18">
        <v>0</v>
      </c>
      <c r="BP269" s="18">
        <v>0</v>
      </c>
      <c r="BQ269" s="18">
        <v>0</v>
      </c>
      <c r="BR269" s="18">
        <v>0</v>
      </c>
      <c r="BS269" s="18">
        <v>0</v>
      </c>
      <c r="BT269" s="18">
        <v>0</v>
      </c>
      <c r="BU269" s="18">
        <v>0</v>
      </c>
      <c r="BV269" s="18">
        <v>0</v>
      </c>
      <c r="BW269" s="18">
        <v>0</v>
      </c>
      <c r="BX269" s="18">
        <v>0</v>
      </c>
      <c r="BY269" s="18">
        <v>0</v>
      </c>
      <c r="BZ269" s="18">
        <v>0.5</v>
      </c>
      <c r="CA269" s="18">
        <v>0</v>
      </c>
      <c r="CB269" s="18">
        <v>2.5</v>
      </c>
      <c r="CC269" s="18">
        <v>0</v>
      </c>
      <c r="CD269" s="18">
        <v>0</v>
      </c>
      <c r="CE269" s="18">
        <v>0</v>
      </c>
      <c r="CF269" s="18">
        <v>0</v>
      </c>
      <c r="CG269" s="18">
        <v>0</v>
      </c>
      <c r="CH269" s="18">
        <v>0</v>
      </c>
      <c r="CI269" s="18">
        <v>0</v>
      </c>
      <c r="CJ269" s="18">
        <v>0</v>
      </c>
      <c r="CK269" s="18">
        <v>0</v>
      </c>
      <c r="CL269" s="18">
        <v>0</v>
      </c>
      <c r="CM269" s="18">
        <v>0</v>
      </c>
      <c r="CN269" s="18">
        <v>0</v>
      </c>
      <c r="CO269" s="18">
        <v>0</v>
      </c>
      <c r="CP269" s="18">
        <v>0</v>
      </c>
      <c r="CQ269" s="18">
        <v>0</v>
      </c>
      <c r="CR269" s="18">
        <v>0</v>
      </c>
      <c r="CS269" s="18">
        <v>0</v>
      </c>
      <c r="CT269" s="18">
        <v>0</v>
      </c>
      <c r="CU269" s="18">
        <v>0</v>
      </c>
      <c r="CV269" s="18">
        <v>0</v>
      </c>
      <c r="CW269" s="18">
        <v>0</v>
      </c>
      <c r="CX269" s="18">
        <v>0</v>
      </c>
      <c r="CY269" s="18">
        <v>0</v>
      </c>
      <c r="CZ269" s="18">
        <v>0</v>
      </c>
      <c r="DA269" s="18">
        <v>0</v>
      </c>
      <c r="DB269" s="18">
        <v>0</v>
      </c>
      <c r="DC269" s="18">
        <v>0</v>
      </c>
      <c r="DD269" s="18">
        <v>0</v>
      </c>
      <c r="DE269" s="18">
        <v>0</v>
      </c>
      <c r="DF269" s="18">
        <v>0</v>
      </c>
      <c r="DG269" s="18">
        <v>0</v>
      </c>
      <c r="DH269" s="18">
        <v>0</v>
      </c>
      <c r="DI269" s="18">
        <v>0</v>
      </c>
      <c r="DJ269" s="18">
        <v>0</v>
      </c>
      <c r="DK269" s="18">
        <v>0</v>
      </c>
      <c r="DL269" s="18">
        <v>0</v>
      </c>
    </row>
    <row r="270" spans="1:116" s="5" customFormat="1" x14ac:dyDescent="0.15">
      <c r="A270" s="13" t="s">
        <v>366</v>
      </c>
      <c r="B270" s="13" t="s">
        <v>368</v>
      </c>
      <c r="C270" s="13" t="s">
        <v>978</v>
      </c>
      <c r="D270" s="22" t="s">
        <v>980</v>
      </c>
      <c r="E270" s="18" t="s">
        <v>367</v>
      </c>
      <c r="F270" s="18" t="s">
        <v>369</v>
      </c>
      <c r="G270" s="18" t="s">
        <v>979</v>
      </c>
      <c r="H270" s="18" t="s">
        <v>1185</v>
      </c>
      <c r="I270" s="18">
        <v>3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3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v>0</v>
      </c>
      <c r="AV270" s="18">
        <v>0</v>
      </c>
      <c r="AW270" s="18">
        <v>0</v>
      </c>
      <c r="AX270" s="18">
        <v>0</v>
      </c>
      <c r="AY270" s="18">
        <v>0</v>
      </c>
      <c r="AZ270" s="18">
        <v>0</v>
      </c>
      <c r="BA270" s="18">
        <v>0</v>
      </c>
      <c r="BB270" s="18">
        <v>0</v>
      </c>
      <c r="BC270" s="18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  <c r="BK270" s="18">
        <v>0</v>
      </c>
      <c r="BL270" s="18">
        <v>0</v>
      </c>
      <c r="BM270" s="18">
        <v>0</v>
      </c>
      <c r="BN270" s="18">
        <v>0</v>
      </c>
      <c r="BO270" s="18">
        <v>0</v>
      </c>
      <c r="BP270" s="18">
        <v>0</v>
      </c>
      <c r="BQ270" s="18">
        <v>0</v>
      </c>
      <c r="BR270" s="18">
        <v>0</v>
      </c>
      <c r="BS270" s="18">
        <v>0</v>
      </c>
      <c r="BT270" s="18">
        <v>0</v>
      </c>
      <c r="BU270" s="18">
        <v>0</v>
      </c>
      <c r="BV270" s="18">
        <v>0</v>
      </c>
      <c r="BW270" s="18">
        <v>0</v>
      </c>
      <c r="BX270" s="18">
        <v>0</v>
      </c>
      <c r="BY270" s="18">
        <v>0</v>
      </c>
      <c r="BZ270" s="18">
        <v>0</v>
      </c>
      <c r="CA270" s="18">
        <v>3</v>
      </c>
      <c r="CB270" s="18">
        <v>0</v>
      </c>
      <c r="CC270" s="18">
        <v>0</v>
      </c>
      <c r="CD270" s="18">
        <v>0</v>
      </c>
      <c r="CE270" s="18">
        <v>0</v>
      </c>
      <c r="CF270" s="18">
        <v>0</v>
      </c>
      <c r="CG270" s="18">
        <v>0</v>
      </c>
      <c r="CH270" s="18">
        <v>0</v>
      </c>
      <c r="CI270" s="18">
        <v>0</v>
      </c>
      <c r="CJ270" s="18">
        <v>0</v>
      </c>
      <c r="CK270" s="18">
        <v>0</v>
      </c>
      <c r="CL270" s="18">
        <v>0</v>
      </c>
      <c r="CM270" s="18">
        <v>0</v>
      </c>
      <c r="CN270" s="18">
        <v>0</v>
      </c>
      <c r="CO270" s="18">
        <v>0</v>
      </c>
      <c r="CP270" s="18">
        <v>0</v>
      </c>
      <c r="CQ270" s="18">
        <v>0</v>
      </c>
      <c r="CR270" s="18">
        <v>0</v>
      </c>
      <c r="CS270" s="18">
        <v>0</v>
      </c>
      <c r="CT270" s="18">
        <v>0</v>
      </c>
      <c r="CU270" s="18">
        <v>0</v>
      </c>
      <c r="CV270" s="18">
        <v>0</v>
      </c>
      <c r="CW270" s="18">
        <v>0</v>
      </c>
      <c r="CX270" s="18">
        <v>0</v>
      </c>
      <c r="CY270" s="18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>
        <v>0</v>
      </c>
      <c r="DF270" s="18">
        <v>0</v>
      </c>
      <c r="DG270" s="18">
        <v>0</v>
      </c>
      <c r="DH270" s="18">
        <v>0</v>
      </c>
      <c r="DI270" s="18">
        <v>0</v>
      </c>
      <c r="DJ270" s="18">
        <v>0</v>
      </c>
      <c r="DK270" s="18">
        <v>0</v>
      </c>
      <c r="DL270" s="18">
        <v>0</v>
      </c>
    </row>
    <row r="271" spans="1:116" s="5" customFormat="1" x14ac:dyDescent="0.15">
      <c r="A271" s="13" t="s">
        <v>366</v>
      </c>
      <c r="B271" s="13" t="s">
        <v>368</v>
      </c>
      <c r="C271" s="13" t="s">
        <v>981</v>
      </c>
      <c r="D271" s="22" t="s">
        <v>983</v>
      </c>
      <c r="E271" s="18" t="s">
        <v>367</v>
      </c>
      <c r="F271" s="18" t="s">
        <v>369</v>
      </c>
      <c r="G271" s="18" t="s">
        <v>982</v>
      </c>
      <c r="H271" s="18" t="s">
        <v>1185</v>
      </c>
      <c r="I271" s="18">
        <v>1</v>
      </c>
      <c r="J271" s="18">
        <v>0</v>
      </c>
      <c r="K271" s="18">
        <v>0</v>
      </c>
      <c r="L271" s="18">
        <v>0</v>
      </c>
      <c r="M271" s="18">
        <v>1</v>
      </c>
      <c r="N271" s="18">
        <v>0</v>
      </c>
      <c r="O271" s="18">
        <v>7</v>
      </c>
      <c r="P271" s="18">
        <v>2</v>
      </c>
      <c r="Q271" s="18">
        <v>1</v>
      </c>
      <c r="R271" s="18">
        <v>0</v>
      </c>
      <c r="S271" s="18">
        <v>0</v>
      </c>
      <c r="T271" s="18">
        <v>0</v>
      </c>
      <c r="U271" s="18">
        <v>4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1</v>
      </c>
      <c r="AK271" s="18">
        <v>1</v>
      </c>
      <c r="AL271" s="18">
        <v>0</v>
      </c>
      <c r="AM271" s="18">
        <v>5</v>
      </c>
      <c r="AN271" s="18">
        <v>0</v>
      </c>
      <c r="AO271" s="18">
        <v>1</v>
      </c>
      <c r="AP271" s="18">
        <v>0</v>
      </c>
      <c r="AQ271" s="18">
        <v>0</v>
      </c>
      <c r="AR271" s="18">
        <v>0</v>
      </c>
      <c r="AS271" s="18">
        <v>0</v>
      </c>
      <c r="AT271" s="18">
        <v>0</v>
      </c>
      <c r="AU271" s="18">
        <v>0</v>
      </c>
      <c r="AV271" s="18">
        <v>0</v>
      </c>
      <c r="AW271" s="18">
        <v>0</v>
      </c>
      <c r="AX271" s="18">
        <v>0</v>
      </c>
      <c r="AY271" s="18">
        <v>0</v>
      </c>
      <c r="AZ271" s="18">
        <v>0</v>
      </c>
      <c r="BA271" s="18">
        <v>0</v>
      </c>
      <c r="BB271" s="18">
        <v>0</v>
      </c>
      <c r="BC271" s="18">
        <v>0</v>
      </c>
      <c r="BD271" s="18">
        <v>1</v>
      </c>
      <c r="BE271" s="18">
        <v>0</v>
      </c>
      <c r="BF271" s="18">
        <v>0</v>
      </c>
      <c r="BG271" s="18">
        <v>0</v>
      </c>
      <c r="BH271" s="18">
        <v>0</v>
      </c>
      <c r="BI271" s="18">
        <v>0</v>
      </c>
      <c r="BJ271" s="18">
        <v>0</v>
      </c>
      <c r="BK271" s="18">
        <v>0</v>
      </c>
      <c r="BL271" s="18">
        <v>0</v>
      </c>
      <c r="BM271" s="18">
        <v>0</v>
      </c>
      <c r="BN271" s="18">
        <v>0</v>
      </c>
      <c r="BO271" s="18">
        <v>0</v>
      </c>
      <c r="BP271" s="18">
        <v>0</v>
      </c>
      <c r="BQ271" s="18">
        <v>0</v>
      </c>
      <c r="BR271" s="18">
        <v>0</v>
      </c>
      <c r="BS271" s="18">
        <v>0</v>
      </c>
      <c r="BT271" s="18">
        <v>0</v>
      </c>
      <c r="BU271" s="18">
        <v>0</v>
      </c>
      <c r="BV271" s="18">
        <v>0</v>
      </c>
      <c r="BW271" s="18">
        <v>0</v>
      </c>
      <c r="BX271" s="18">
        <v>0</v>
      </c>
      <c r="BY271" s="18">
        <v>0</v>
      </c>
      <c r="BZ271" s="18">
        <v>0</v>
      </c>
      <c r="CA271" s="18">
        <v>2</v>
      </c>
      <c r="CB271" s="18">
        <v>2</v>
      </c>
      <c r="CC271" s="18">
        <v>0</v>
      </c>
      <c r="CD271" s="18">
        <v>0</v>
      </c>
      <c r="CE271" s="18">
        <v>0</v>
      </c>
      <c r="CF271" s="18">
        <v>0</v>
      </c>
      <c r="CG271" s="18">
        <v>4</v>
      </c>
      <c r="CH271" s="18">
        <v>0</v>
      </c>
      <c r="CI271" s="18">
        <v>0</v>
      </c>
      <c r="CJ271" s="18">
        <v>0</v>
      </c>
      <c r="CK271" s="18">
        <v>0</v>
      </c>
      <c r="CL271" s="18">
        <v>0</v>
      </c>
      <c r="CM271" s="18">
        <v>0</v>
      </c>
      <c r="CN271" s="18">
        <v>0</v>
      </c>
      <c r="CO271" s="18">
        <v>0</v>
      </c>
      <c r="CP271" s="18">
        <v>0</v>
      </c>
      <c r="CQ271" s="18">
        <v>0</v>
      </c>
      <c r="CR271" s="18">
        <v>0</v>
      </c>
      <c r="CS271" s="18">
        <v>0</v>
      </c>
      <c r="CT271" s="18">
        <v>0</v>
      </c>
      <c r="CU271" s="18">
        <v>0</v>
      </c>
      <c r="CV271" s="18">
        <v>0</v>
      </c>
      <c r="CW271" s="18">
        <v>0</v>
      </c>
      <c r="CX271" s="18">
        <v>0</v>
      </c>
      <c r="CY271" s="18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>
        <v>0</v>
      </c>
      <c r="DG271" s="18">
        <v>0</v>
      </c>
      <c r="DH271" s="18">
        <v>0</v>
      </c>
      <c r="DI271" s="18">
        <v>0</v>
      </c>
      <c r="DJ271" s="18">
        <v>0</v>
      </c>
      <c r="DK271" s="18">
        <v>0</v>
      </c>
      <c r="DL271" s="18">
        <v>0</v>
      </c>
    </row>
    <row r="272" spans="1:116" s="5" customFormat="1" x14ac:dyDescent="0.15">
      <c r="A272" s="13" t="s">
        <v>366</v>
      </c>
      <c r="B272" s="13" t="s">
        <v>368</v>
      </c>
      <c r="C272" s="13" t="s">
        <v>984</v>
      </c>
      <c r="D272" s="22" t="s">
        <v>986</v>
      </c>
      <c r="E272" s="18" t="s">
        <v>367</v>
      </c>
      <c r="F272" s="18" t="s">
        <v>369</v>
      </c>
      <c r="G272" s="18" t="s">
        <v>985</v>
      </c>
      <c r="H272" s="18" t="s">
        <v>1185</v>
      </c>
      <c r="I272" s="18">
        <v>2</v>
      </c>
      <c r="J272" s="18">
        <v>0</v>
      </c>
      <c r="K272" s="18">
        <v>0</v>
      </c>
      <c r="L272" s="18">
        <v>0</v>
      </c>
      <c r="M272" s="18">
        <v>1</v>
      </c>
      <c r="N272" s="18">
        <v>0</v>
      </c>
      <c r="O272" s="18">
        <v>10</v>
      </c>
      <c r="P272" s="18">
        <v>2</v>
      </c>
      <c r="Q272" s="18">
        <v>2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1</v>
      </c>
      <c r="AL272" s="18">
        <v>0</v>
      </c>
      <c r="AM272" s="18">
        <v>6</v>
      </c>
      <c r="AN272" s="18">
        <v>0</v>
      </c>
      <c r="AO272" s="18">
        <v>2</v>
      </c>
      <c r="AP272" s="18">
        <v>0</v>
      </c>
      <c r="AQ272" s="18">
        <v>0</v>
      </c>
      <c r="AR272" s="18">
        <v>0</v>
      </c>
      <c r="AS272" s="18">
        <v>0</v>
      </c>
      <c r="AT272" s="18">
        <v>0</v>
      </c>
      <c r="AU272" s="18">
        <v>0</v>
      </c>
      <c r="AV272" s="18">
        <v>0</v>
      </c>
      <c r="AW272" s="18">
        <v>0</v>
      </c>
      <c r="AX272" s="18">
        <v>0</v>
      </c>
      <c r="AY272" s="18">
        <v>0</v>
      </c>
      <c r="AZ272" s="18">
        <v>0</v>
      </c>
      <c r="BA272" s="18">
        <v>0</v>
      </c>
      <c r="BB272" s="18">
        <v>0</v>
      </c>
      <c r="BC272" s="18">
        <v>0</v>
      </c>
      <c r="BD272" s="18">
        <v>0</v>
      </c>
      <c r="BE272" s="18">
        <v>0</v>
      </c>
      <c r="BF272" s="18">
        <v>0</v>
      </c>
      <c r="BG272" s="18">
        <v>0</v>
      </c>
      <c r="BH272" s="18">
        <v>0</v>
      </c>
      <c r="BI272" s="18">
        <v>0</v>
      </c>
      <c r="BJ272" s="18">
        <v>0</v>
      </c>
      <c r="BK272" s="18">
        <v>0</v>
      </c>
      <c r="BL272" s="18">
        <v>0</v>
      </c>
      <c r="BM272" s="18">
        <v>0</v>
      </c>
      <c r="BN272" s="18">
        <v>0</v>
      </c>
      <c r="BO272" s="18">
        <v>0</v>
      </c>
      <c r="BP272" s="18">
        <v>0</v>
      </c>
      <c r="BQ272" s="18">
        <v>0</v>
      </c>
      <c r="BR272" s="18">
        <v>0</v>
      </c>
      <c r="BS272" s="18">
        <v>0</v>
      </c>
      <c r="BT272" s="18">
        <v>0</v>
      </c>
      <c r="BU272" s="18">
        <v>0</v>
      </c>
      <c r="BV272" s="18">
        <v>0</v>
      </c>
      <c r="BW272" s="18">
        <v>0</v>
      </c>
      <c r="BX272" s="18">
        <v>0</v>
      </c>
      <c r="BY272" s="18">
        <v>0</v>
      </c>
      <c r="BZ272" s="18">
        <v>0</v>
      </c>
      <c r="CA272" s="18">
        <v>4</v>
      </c>
      <c r="CB272" s="18">
        <v>2</v>
      </c>
      <c r="CC272" s="18">
        <v>0</v>
      </c>
      <c r="CD272" s="18">
        <v>0</v>
      </c>
      <c r="CE272" s="18">
        <v>0</v>
      </c>
      <c r="CF272" s="18">
        <v>0</v>
      </c>
      <c r="CG272" s="18">
        <v>0</v>
      </c>
      <c r="CH272" s="18">
        <v>0</v>
      </c>
      <c r="CI272" s="18">
        <v>0</v>
      </c>
      <c r="CJ272" s="18">
        <v>0</v>
      </c>
      <c r="CK272" s="18">
        <v>0</v>
      </c>
      <c r="CL272" s="18">
        <v>0</v>
      </c>
      <c r="CM272" s="18">
        <v>0</v>
      </c>
      <c r="CN272" s="18">
        <v>0</v>
      </c>
      <c r="CO272" s="18">
        <v>0</v>
      </c>
      <c r="CP272" s="18">
        <v>0</v>
      </c>
      <c r="CQ272" s="18">
        <v>0</v>
      </c>
      <c r="CR272" s="18">
        <v>0</v>
      </c>
      <c r="CS272" s="18">
        <v>0</v>
      </c>
      <c r="CT272" s="18">
        <v>0</v>
      </c>
      <c r="CU272" s="18">
        <v>0</v>
      </c>
      <c r="CV272" s="18">
        <v>0</v>
      </c>
      <c r="CW272" s="18">
        <v>0</v>
      </c>
      <c r="CX272" s="18">
        <v>0</v>
      </c>
      <c r="CY272" s="18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>
        <v>0</v>
      </c>
      <c r="DF272" s="18">
        <v>0</v>
      </c>
      <c r="DG272" s="18">
        <v>0</v>
      </c>
      <c r="DH272" s="18">
        <v>0</v>
      </c>
      <c r="DI272" s="18">
        <v>0</v>
      </c>
      <c r="DJ272" s="18">
        <v>0</v>
      </c>
      <c r="DK272" s="18">
        <v>0</v>
      </c>
      <c r="DL272" s="18">
        <v>0</v>
      </c>
    </row>
    <row r="273" spans="1:116" s="5" customFormat="1" x14ac:dyDescent="0.15">
      <c r="A273" s="13" t="s">
        <v>366</v>
      </c>
      <c r="B273" s="13" t="s">
        <v>368</v>
      </c>
      <c r="C273" s="13" t="s">
        <v>987</v>
      </c>
      <c r="D273" s="22" t="s">
        <v>989</v>
      </c>
      <c r="E273" s="18" t="s">
        <v>367</v>
      </c>
      <c r="F273" s="18" t="s">
        <v>369</v>
      </c>
      <c r="G273" s="18" t="s">
        <v>988</v>
      </c>
      <c r="H273" s="18" t="s">
        <v>1185</v>
      </c>
      <c r="I273" s="18">
        <v>1</v>
      </c>
      <c r="J273" s="18">
        <v>0.1</v>
      </c>
      <c r="K273" s="18">
        <v>0</v>
      </c>
      <c r="L273" s="18">
        <v>0</v>
      </c>
      <c r="M273" s="18">
        <v>2</v>
      </c>
      <c r="N273" s="18">
        <v>0</v>
      </c>
      <c r="O273" s="18">
        <v>3</v>
      </c>
      <c r="P273" s="18">
        <v>0.5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>
        <v>0</v>
      </c>
      <c r="AY273" s="18">
        <v>0</v>
      </c>
      <c r="AZ273" s="18">
        <v>0</v>
      </c>
      <c r="BA273" s="18">
        <v>0</v>
      </c>
      <c r="BB273" s="18">
        <v>0</v>
      </c>
      <c r="BC273" s="18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  <c r="BK273" s="18">
        <v>0</v>
      </c>
      <c r="BL273" s="18">
        <v>0</v>
      </c>
      <c r="BM273" s="18">
        <v>0</v>
      </c>
      <c r="BN273" s="18">
        <v>0</v>
      </c>
      <c r="BO273" s="18">
        <v>0</v>
      </c>
      <c r="BP273" s="18">
        <v>0</v>
      </c>
      <c r="BQ273" s="18">
        <v>0</v>
      </c>
      <c r="BR273" s="18">
        <v>0</v>
      </c>
      <c r="BS273" s="18">
        <v>0</v>
      </c>
      <c r="BT273" s="18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2</v>
      </c>
      <c r="BZ273" s="18">
        <v>0</v>
      </c>
      <c r="CA273" s="18">
        <v>3</v>
      </c>
      <c r="CB273" s="18">
        <v>0.5</v>
      </c>
      <c r="CC273" s="18">
        <v>0</v>
      </c>
      <c r="CD273" s="18">
        <v>0</v>
      </c>
      <c r="CE273" s="18">
        <v>0</v>
      </c>
      <c r="CF273" s="18">
        <v>0</v>
      </c>
      <c r="CG273" s="18">
        <v>0</v>
      </c>
      <c r="CH273" s="18">
        <v>0</v>
      </c>
      <c r="CI273" s="18">
        <v>0</v>
      </c>
      <c r="CJ273" s="18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>
        <v>0</v>
      </c>
      <c r="CQ273" s="18">
        <v>0</v>
      </c>
      <c r="CR273" s="18">
        <v>0</v>
      </c>
      <c r="CS273" s="18">
        <v>0</v>
      </c>
      <c r="CT273" s="18">
        <v>0</v>
      </c>
      <c r="CU273" s="18">
        <v>0</v>
      </c>
      <c r="CV273" s="18">
        <v>0</v>
      </c>
      <c r="CW273" s="18">
        <v>0</v>
      </c>
      <c r="CX273" s="18">
        <v>0</v>
      </c>
      <c r="CY273" s="18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>
        <v>0</v>
      </c>
      <c r="DF273" s="18">
        <v>0</v>
      </c>
      <c r="DG273" s="18">
        <v>0</v>
      </c>
      <c r="DH273" s="18">
        <v>0</v>
      </c>
      <c r="DI273" s="18">
        <v>0</v>
      </c>
      <c r="DJ273" s="18">
        <v>0</v>
      </c>
      <c r="DK273" s="18">
        <v>0</v>
      </c>
      <c r="DL273" s="18">
        <v>0</v>
      </c>
    </row>
    <row r="274" spans="1:116" s="5" customFormat="1" x14ac:dyDescent="0.15">
      <c r="A274" s="13" t="s">
        <v>366</v>
      </c>
      <c r="B274" s="13" t="s">
        <v>368</v>
      </c>
      <c r="C274" s="13" t="s">
        <v>990</v>
      </c>
      <c r="D274" s="22" t="s">
        <v>992</v>
      </c>
      <c r="E274" s="18" t="s">
        <v>367</v>
      </c>
      <c r="F274" s="18" t="s">
        <v>369</v>
      </c>
      <c r="G274" s="18" t="s">
        <v>991</v>
      </c>
      <c r="H274" s="18" t="s">
        <v>1185</v>
      </c>
      <c r="I274" s="18">
        <v>3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7</v>
      </c>
      <c r="P274" s="18">
        <v>1.2</v>
      </c>
      <c r="Q274" s="18">
        <v>0</v>
      </c>
      <c r="R274" s="18">
        <v>0</v>
      </c>
      <c r="S274" s="18">
        <v>0</v>
      </c>
      <c r="T274" s="18">
        <v>0</v>
      </c>
      <c r="U274" s="18">
        <v>4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1</v>
      </c>
      <c r="AN274" s="18">
        <v>1.2</v>
      </c>
      <c r="AO274" s="18">
        <v>0</v>
      </c>
      <c r="AP274" s="18">
        <v>0</v>
      </c>
      <c r="AQ274" s="18">
        <v>0</v>
      </c>
      <c r="AR274" s="18">
        <v>0</v>
      </c>
      <c r="AS274" s="18">
        <v>1</v>
      </c>
      <c r="AT274" s="18">
        <v>0</v>
      </c>
      <c r="AU274" s="18">
        <v>0</v>
      </c>
      <c r="AV274" s="18">
        <v>0</v>
      </c>
      <c r="AW274" s="18">
        <v>0</v>
      </c>
      <c r="AX274" s="18">
        <v>0</v>
      </c>
      <c r="AY274" s="18">
        <v>0</v>
      </c>
      <c r="AZ274" s="18">
        <v>0</v>
      </c>
      <c r="BA274" s="18">
        <v>0</v>
      </c>
      <c r="BB274" s="18">
        <v>0</v>
      </c>
      <c r="BC274" s="18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  <c r="BK274" s="18">
        <v>0</v>
      </c>
      <c r="BL274" s="18">
        <v>0</v>
      </c>
      <c r="BM274" s="18">
        <v>0</v>
      </c>
      <c r="BN274" s="18">
        <v>0</v>
      </c>
      <c r="BO274" s="18">
        <v>0</v>
      </c>
      <c r="BP274" s="18">
        <v>0</v>
      </c>
      <c r="BQ274" s="18">
        <v>0</v>
      </c>
      <c r="BR274" s="18">
        <v>0</v>
      </c>
      <c r="BS274" s="18">
        <v>0</v>
      </c>
      <c r="BT274" s="18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>
        <v>0</v>
      </c>
      <c r="CA274" s="18">
        <v>6</v>
      </c>
      <c r="CB274" s="18">
        <v>0</v>
      </c>
      <c r="CC274" s="18">
        <v>0</v>
      </c>
      <c r="CD274" s="18">
        <v>0</v>
      </c>
      <c r="CE274" s="18">
        <v>0</v>
      </c>
      <c r="CF274" s="18">
        <v>0</v>
      </c>
      <c r="CG274" s="18">
        <v>0</v>
      </c>
      <c r="CH274" s="18">
        <v>0</v>
      </c>
      <c r="CI274" s="18">
        <v>0</v>
      </c>
      <c r="CJ274" s="18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>
        <v>0</v>
      </c>
      <c r="CQ274" s="18">
        <v>0</v>
      </c>
      <c r="CR274" s="18">
        <v>0</v>
      </c>
      <c r="CS274" s="18">
        <v>0</v>
      </c>
      <c r="CT274" s="18">
        <v>0</v>
      </c>
      <c r="CU274" s="18">
        <v>0</v>
      </c>
      <c r="CV274" s="18">
        <v>0</v>
      </c>
      <c r="CW274" s="18">
        <v>0</v>
      </c>
      <c r="CX274" s="18">
        <v>0</v>
      </c>
      <c r="CY274" s="18">
        <v>0</v>
      </c>
      <c r="CZ274" s="18">
        <v>0</v>
      </c>
      <c r="DA274" s="18">
        <v>3</v>
      </c>
      <c r="DB274" s="18">
        <v>0</v>
      </c>
      <c r="DC274" s="18">
        <v>0</v>
      </c>
      <c r="DD274" s="18">
        <v>0</v>
      </c>
      <c r="DE274" s="18">
        <v>0</v>
      </c>
      <c r="DF274" s="18">
        <v>0</v>
      </c>
      <c r="DG274" s="18">
        <v>0</v>
      </c>
      <c r="DH274" s="18">
        <v>0</v>
      </c>
      <c r="DI274" s="18">
        <v>0</v>
      </c>
      <c r="DJ274" s="18">
        <v>0</v>
      </c>
      <c r="DK274" s="18">
        <v>0</v>
      </c>
      <c r="DL274" s="18">
        <v>0</v>
      </c>
    </row>
    <row r="275" spans="1:116" s="5" customFormat="1" x14ac:dyDescent="0.15">
      <c r="A275" s="13" t="s">
        <v>366</v>
      </c>
      <c r="B275" s="13" t="s">
        <v>368</v>
      </c>
      <c r="C275" s="13" t="s">
        <v>993</v>
      </c>
      <c r="D275" s="22" t="s">
        <v>995</v>
      </c>
      <c r="E275" s="18" t="s">
        <v>367</v>
      </c>
      <c r="F275" s="18" t="s">
        <v>369</v>
      </c>
      <c r="G275" s="18" t="s">
        <v>994</v>
      </c>
      <c r="H275" s="18" t="s">
        <v>1185</v>
      </c>
      <c r="I275" s="18">
        <v>2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8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>
        <v>0</v>
      </c>
      <c r="AV275" s="18">
        <v>0</v>
      </c>
      <c r="AW275" s="18">
        <v>0</v>
      </c>
      <c r="AX275" s="18">
        <v>0</v>
      </c>
      <c r="AY275" s="18">
        <v>0</v>
      </c>
      <c r="AZ275" s="18">
        <v>0</v>
      </c>
      <c r="BA275" s="18">
        <v>0</v>
      </c>
      <c r="BB275" s="18">
        <v>0</v>
      </c>
      <c r="BC275" s="18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0</v>
      </c>
      <c r="BK275" s="18">
        <v>0</v>
      </c>
      <c r="BL275" s="18">
        <v>0</v>
      </c>
      <c r="BM275" s="18">
        <v>0</v>
      </c>
      <c r="BN275" s="18">
        <v>0</v>
      </c>
      <c r="BO275" s="18">
        <v>0</v>
      </c>
      <c r="BP275" s="18">
        <v>0</v>
      </c>
      <c r="BQ275" s="18">
        <v>0</v>
      </c>
      <c r="BR275" s="18">
        <v>0</v>
      </c>
      <c r="BS275" s="18">
        <v>0</v>
      </c>
      <c r="BT275" s="18">
        <v>0</v>
      </c>
      <c r="BU275" s="18">
        <v>0</v>
      </c>
      <c r="BV275" s="18">
        <v>0</v>
      </c>
      <c r="BW275" s="18">
        <v>0</v>
      </c>
      <c r="BX275" s="18">
        <v>0</v>
      </c>
      <c r="BY275" s="18">
        <v>0</v>
      </c>
      <c r="BZ275" s="18">
        <v>0</v>
      </c>
      <c r="CA275" s="18">
        <v>8</v>
      </c>
      <c r="CB275" s="18">
        <v>0</v>
      </c>
      <c r="CC275" s="18">
        <v>0</v>
      </c>
      <c r="CD275" s="18">
        <v>0</v>
      </c>
      <c r="CE275" s="18">
        <v>0</v>
      </c>
      <c r="CF275" s="18">
        <v>0</v>
      </c>
      <c r="CG275" s="18">
        <v>0</v>
      </c>
      <c r="CH275" s="18">
        <v>0</v>
      </c>
      <c r="CI275" s="18">
        <v>0</v>
      </c>
      <c r="CJ275" s="18">
        <v>0</v>
      </c>
      <c r="CK275" s="18">
        <v>0</v>
      </c>
      <c r="CL275" s="18">
        <v>0</v>
      </c>
      <c r="CM275" s="18">
        <v>0</v>
      </c>
      <c r="CN275" s="18">
        <v>0</v>
      </c>
      <c r="CO275" s="18">
        <v>0</v>
      </c>
      <c r="CP275" s="18">
        <v>0</v>
      </c>
      <c r="CQ275" s="18">
        <v>0</v>
      </c>
      <c r="CR275" s="18">
        <v>0</v>
      </c>
      <c r="CS275" s="18">
        <v>0</v>
      </c>
      <c r="CT275" s="18">
        <v>0</v>
      </c>
      <c r="CU275" s="18">
        <v>0</v>
      </c>
      <c r="CV275" s="18">
        <v>0</v>
      </c>
      <c r="CW275" s="18">
        <v>0</v>
      </c>
      <c r="CX275" s="18">
        <v>0</v>
      </c>
      <c r="CY275" s="18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>
        <v>0</v>
      </c>
      <c r="DF275" s="18">
        <v>0</v>
      </c>
      <c r="DG275" s="18">
        <v>0</v>
      </c>
      <c r="DH275" s="18">
        <v>0</v>
      </c>
      <c r="DI275" s="18">
        <v>0</v>
      </c>
      <c r="DJ275" s="18">
        <v>0</v>
      </c>
      <c r="DK275" s="18">
        <v>0</v>
      </c>
      <c r="DL275" s="18">
        <v>0</v>
      </c>
    </row>
    <row r="276" spans="1:116" s="5" customFormat="1" x14ac:dyDescent="0.15">
      <c r="A276" s="13" t="s">
        <v>366</v>
      </c>
      <c r="B276" s="13" t="s">
        <v>368</v>
      </c>
      <c r="C276" s="13" t="s">
        <v>996</v>
      </c>
      <c r="D276" s="22" t="s">
        <v>998</v>
      </c>
      <c r="E276" s="18" t="s">
        <v>367</v>
      </c>
      <c r="F276" s="18" t="s">
        <v>369</v>
      </c>
      <c r="G276" s="18" t="s">
        <v>997</v>
      </c>
      <c r="H276" s="18" t="s">
        <v>1185</v>
      </c>
      <c r="I276" s="18">
        <v>1</v>
      </c>
      <c r="J276" s="18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4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18">
        <v>0</v>
      </c>
      <c r="AZ276" s="18">
        <v>0</v>
      </c>
      <c r="BA276" s="18">
        <v>0</v>
      </c>
      <c r="BB276" s="18">
        <v>0</v>
      </c>
      <c r="BC276" s="18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  <c r="BK276" s="18">
        <v>0</v>
      </c>
      <c r="BL276" s="18">
        <v>0</v>
      </c>
      <c r="BM276" s="18">
        <v>0</v>
      </c>
      <c r="BN276" s="18">
        <v>0</v>
      </c>
      <c r="BO276" s="18">
        <v>0</v>
      </c>
      <c r="BP276" s="18">
        <v>0</v>
      </c>
      <c r="BQ276" s="18">
        <v>0</v>
      </c>
      <c r="BR276" s="18">
        <v>0</v>
      </c>
      <c r="BS276" s="18">
        <v>0</v>
      </c>
      <c r="BT276" s="18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1</v>
      </c>
      <c r="BZ276" s="18">
        <v>0</v>
      </c>
      <c r="CA276" s="18">
        <v>4</v>
      </c>
      <c r="CB276" s="18">
        <v>0</v>
      </c>
      <c r="CC276" s="18">
        <v>0</v>
      </c>
      <c r="CD276" s="18">
        <v>0</v>
      </c>
      <c r="CE276" s="18">
        <v>0</v>
      </c>
      <c r="CF276" s="18">
        <v>0</v>
      </c>
      <c r="CG276" s="18">
        <v>0</v>
      </c>
      <c r="CH276" s="18">
        <v>0</v>
      </c>
      <c r="CI276" s="18">
        <v>0</v>
      </c>
      <c r="CJ276" s="18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>
        <v>0</v>
      </c>
      <c r="CQ276" s="18">
        <v>0</v>
      </c>
      <c r="CR276" s="18">
        <v>0</v>
      </c>
      <c r="CS276" s="18">
        <v>0</v>
      </c>
      <c r="CT276" s="18">
        <v>0</v>
      </c>
      <c r="CU276" s="18">
        <v>0</v>
      </c>
      <c r="CV276" s="18">
        <v>0</v>
      </c>
      <c r="CW276" s="18">
        <v>0</v>
      </c>
      <c r="CX276" s="18">
        <v>0</v>
      </c>
      <c r="CY276" s="18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>
        <v>0</v>
      </c>
      <c r="DF276" s="18">
        <v>0</v>
      </c>
      <c r="DG276" s="18">
        <v>0</v>
      </c>
      <c r="DH276" s="18">
        <v>0</v>
      </c>
      <c r="DI276" s="18">
        <v>0</v>
      </c>
      <c r="DJ276" s="18">
        <v>0</v>
      </c>
      <c r="DK276" s="18">
        <v>0</v>
      </c>
      <c r="DL276" s="18">
        <v>0</v>
      </c>
    </row>
    <row r="277" spans="1:116" s="5" customFormat="1" x14ac:dyDescent="0.15">
      <c r="A277" s="13" t="s">
        <v>366</v>
      </c>
      <c r="B277" s="13" t="s">
        <v>368</v>
      </c>
      <c r="C277" s="13" t="s">
        <v>999</v>
      </c>
      <c r="D277" s="22" t="s">
        <v>1001</v>
      </c>
      <c r="E277" s="18" t="s">
        <v>367</v>
      </c>
      <c r="F277" s="18" t="s">
        <v>369</v>
      </c>
      <c r="G277" s="18" t="s">
        <v>1000</v>
      </c>
      <c r="H277" s="18" t="s">
        <v>1185</v>
      </c>
      <c r="I277" s="18">
        <v>1</v>
      </c>
      <c r="J277" s="18">
        <v>0</v>
      </c>
      <c r="K277" s="18">
        <v>0</v>
      </c>
      <c r="L277" s="18">
        <v>0</v>
      </c>
      <c r="M277" s="18">
        <v>0</v>
      </c>
      <c r="N277" s="18">
        <v>1</v>
      </c>
      <c r="O277" s="18">
        <v>2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>
        <v>0</v>
      </c>
      <c r="AY277" s="18">
        <v>0</v>
      </c>
      <c r="AZ277" s="18">
        <v>0</v>
      </c>
      <c r="BA277" s="18">
        <v>0</v>
      </c>
      <c r="BB277" s="18">
        <v>0</v>
      </c>
      <c r="BC277" s="18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>
        <v>0</v>
      </c>
      <c r="BL277" s="18">
        <v>0</v>
      </c>
      <c r="BM277" s="18">
        <v>0</v>
      </c>
      <c r="BN277" s="18">
        <v>0</v>
      </c>
      <c r="BO277" s="18">
        <v>0</v>
      </c>
      <c r="BP277" s="18">
        <v>0</v>
      </c>
      <c r="BQ277" s="18">
        <v>0</v>
      </c>
      <c r="BR277" s="18">
        <v>0</v>
      </c>
      <c r="BS277" s="18">
        <v>0</v>
      </c>
      <c r="BT277" s="18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1</v>
      </c>
      <c r="CA277" s="18">
        <v>2</v>
      </c>
      <c r="CB277" s="18">
        <v>0</v>
      </c>
      <c r="CC277" s="18">
        <v>0</v>
      </c>
      <c r="CD277" s="18">
        <v>0</v>
      </c>
      <c r="CE277" s="18">
        <v>0</v>
      </c>
      <c r="CF277" s="18">
        <v>0</v>
      </c>
      <c r="CG277" s="18">
        <v>0</v>
      </c>
      <c r="CH277" s="18">
        <v>0</v>
      </c>
      <c r="CI277" s="18">
        <v>0</v>
      </c>
      <c r="CJ277" s="18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>
        <v>0</v>
      </c>
      <c r="CQ277" s="18">
        <v>0</v>
      </c>
      <c r="CR277" s="18">
        <v>0</v>
      </c>
      <c r="CS277" s="18">
        <v>0</v>
      </c>
      <c r="CT277" s="18">
        <v>0</v>
      </c>
      <c r="CU277" s="18">
        <v>0</v>
      </c>
      <c r="CV277" s="18">
        <v>0</v>
      </c>
      <c r="CW277" s="18">
        <v>0</v>
      </c>
      <c r="CX277" s="18">
        <v>0</v>
      </c>
      <c r="CY277" s="18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>
        <v>0</v>
      </c>
      <c r="DF277" s="18">
        <v>0</v>
      </c>
      <c r="DG277" s="18">
        <v>0</v>
      </c>
      <c r="DH277" s="18">
        <v>0</v>
      </c>
      <c r="DI277" s="18">
        <v>0</v>
      </c>
      <c r="DJ277" s="18">
        <v>0</v>
      </c>
      <c r="DK277" s="18">
        <v>0</v>
      </c>
      <c r="DL277" s="18">
        <v>0</v>
      </c>
    </row>
    <row r="278" spans="1:116" s="5" customFormat="1" x14ac:dyDescent="0.15">
      <c r="A278" s="13" t="s">
        <v>366</v>
      </c>
      <c r="B278" s="13" t="s">
        <v>368</v>
      </c>
      <c r="C278" s="13" t="s">
        <v>1002</v>
      </c>
      <c r="D278" s="22" t="s">
        <v>1004</v>
      </c>
      <c r="E278" s="18" t="s">
        <v>367</v>
      </c>
      <c r="F278" s="18" t="s">
        <v>369</v>
      </c>
      <c r="G278" s="18" t="s">
        <v>1003</v>
      </c>
      <c r="H278" s="18" t="s">
        <v>1185</v>
      </c>
      <c r="I278" s="18">
        <v>1</v>
      </c>
      <c r="J278" s="18">
        <v>0</v>
      </c>
      <c r="K278" s="18">
        <v>0</v>
      </c>
      <c r="L278" s="18">
        <v>0</v>
      </c>
      <c r="M278" s="18">
        <v>3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v>0</v>
      </c>
      <c r="AV278" s="18">
        <v>0</v>
      </c>
      <c r="AW278" s="18">
        <v>0</v>
      </c>
      <c r="AX278" s="18">
        <v>0</v>
      </c>
      <c r="AY278" s="18">
        <v>0</v>
      </c>
      <c r="AZ278" s="18">
        <v>0</v>
      </c>
      <c r="BA278" s="18">
        <v>0</v>
      </c>
      <c r="BB278" s="18">
        <v>0</v>
      </c>
      <c r="BC278" s="18">
        <v>0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</v>
      </c>
      <c r="BJ278" s="18">
        <v>0</v>
      </c>
      <c r="BK278" s="18">
        <v>0</v>
      </c>
      <c r="BL278" s="18">
        <v>0</v>
      </c>
      <c r="BM278" s="18">
        <v>0</v>
      </c>
      <c r="BN278" s="18">
        <v>0</v>
      </c>
      <c r="BO278" s="18">
        <v>0</v>
      </c>
      <c r="BP278" s="18">
        <v>0</v>
      </c>
      <c r="BQ278" s="18">
        <v>0</v>
      </c>
      <c r="BR278" s="18">
        <v>0</v>
      </c>
      <c r="BS278" s="18">
        <v>0</v>
      </c>
      <c r="BT278" s="18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3</v>
      </c>
      <c r="BZ278" s="18">
        <v>0</v>
      </c>
      <c r="CA278" s="18">
        <v>0</v>
      </c>
      <c r="CB278" s="18">
        <v>0</v>
      </c>
      <c r="CC278" s="18">
        <v>0</v>
      </c>
      <c r="CD278" s="18">
        <v>0</v>
      </c>
      <c r="CE278" s="18">
        <v>0</v>
      </c>
      <c r="CF278" s="18">
        <v>0</v>
      </c>
      <c r="CG278" s="18">
        <v>0</v>
      </c>
      <c r="CH278" s="18">
        <v>0</v>
      </c>
      <c r="CI278" s="18">
        <v>0</v>
      </c>
      <c r="CJ278" s="18">
        <v>0</v>
      </c>
      <c r="CK278" s="18">
        <v>0</v>
      </c>
      <c r="CL278" s="18">
        <v>0</v>
      </c>
      <c r="CM278" s="18">
        <v>0</v>
      </c>
      <c r="CN278" s="18">
        <v>0</v>
      </c>
      <c r="CO278" s="18">
        <v>0</v>
      </c>
      <c r="CP278" s="18">
        <v>0</v>
      </c>
      <c r="CQ278" s="18">
        <v>0</v>
      </c>
      <c r="CR278" s="18">
        <v>0</v>
      </c>
      <c r="CS278" s="18">
        <v>0</v>
      </c>
      <c r="CT278" s="18">
        <v>0</v>
      </c>
      <c r="CU278" s="18">
        <v>0</v>
      </c>
      <c r="CV278" s="18">
        <v>0</v>
      </c>
      <c r="CW278" s="18">
        <v>0</v>
      </c>
      <c r="CX278" s="18">
        <v>0</v>
      </c>
      <c r="CY278" s="18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>
        <v>0</v>
      </c>
      <c r="DG278" s="18">
        <v>0</v>
      </c>
      <c r="DH278" s="18">
        <v>0</v>
      </c>
      <c r="DI278" s="18">
        <v>0</v>
      </c>
      <c r="DJ278" s="18">
        <v>0</v>
      </c>
      <c r="DK278" s="18">
        <v>0</v>
      </c>
      <c r="DL278" s="18">
        <v>0</v>
      </c>
    </row>
    <row r="279" spans="1:116" s="5" customFormat="1" x14ac:dyDescent="0.15">
      <c r="A279" s="13" t="s">
        <v>366</v>
      </c>
      <c r="B279" s="13" t="s">
        <v>368</v>
      </c>
      <c r="C279" s="13" t="s">
        <v>1005</v>
      </c>
      <c r="D279" s="22" t="s">
        <v>1007</v>
      </c>
      <c r="E279" s="18" t="s">
        <v>367</v>
      </c>
      <c r="F279" s="18" t="s">
        <v>369</v>
      </c>
      <c r="G279" s="18" t="s">
        <v>1006</v>
      </c>
      <c r="H279" s="18" t="s">
        <v>1185</v>
      </c>
      <c r="I279" s="18">
        <v>1</v>
      </c>
      <c r="J279" s="18">
        <v>1</v>
      </c>
      <c r="K279" s="18">
        <v>0</v>
      </c>
      <c r="L279" s="18">
        <v>0</v>
      </c>
      <c r="M279" s="18">
        <v>2</v>
      </c>
      <c r="N279" s="18">
        <v>1</v>
      </c>
      <c r="O279" s="18">
        <v>4</v>
      </c>
      <c r="P279" s="18">
        <v>1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18">
        <v>0</v>
      </c>
      <c r="AZ279" s="18">
        <v>0</v>
      </c>
      <c r="BA279" s="18">
        <v>0</v>
      </c>
      <c r="BB279" s="18">
        <v>0</v>
      </c>
      <c r="BC279" s="18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8">
        <v>0</v>
      </c>
      <c r="BK279" s="18">
        <v>0</v>
      </c>
      <c r="BL279" s="18">
        <v>0</v>
      </c>
      <c r="BM279" s="18">
        <v>0</v>
      </c>
      <c r="BN279" s="18">
        <v>0</v>
      </c>
      <c r="BO279" s="18">
        <v>0</v>
      </c>
      <c r="BP279" s="18">
        <v>0</v>
      </c>
      <c r="BQ279" s="18">
        <v>0</v>
      </c>
      <c r="BR279" s="18">
        <v>0</v>
      </c>
      <c r="BS279" s="18">
        <v>0</v>
      </c>
      <c r="BT279" s="18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2</v>
      </c>
      <c r="BZ279" s="18">
        <v>1</v>
      </c>
      <c r="CA279" s="18">
        <v>4</v>
      </c>
      <c r="CB279" s="18">
        <v>1</v>
      </c>
      <c r="CC279" s="18">
        <v>0</v>
      </c>
      <c r="CD279" s="18">
        <v>0</v>
      </c>
      <c r="CE279" s="18">
        <v>0</v>
      </c>
      <c r="CF279" s="18">
        <v>0</v>
      </c>
      <c r="CG279" s="18">
        <v>0</v>
      </c>
      <c r="CH279" s="18">
        <v>0</v>
      </c>
      <c r="CI279" s="18">
        <v>0</v>
      </c>
      <c r="CJ279" s="18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>
        <v>0</v>
      </c>
      <c r="CQ279" s="18">
        <v>0</v>
      </c>
      <c r="CR279" s="18">
        <v>0</v>
      </c>
      <c r="CS279" s="18">
        <v>0</v>
      </c>
      <c r="CT279" s="18">
        <v>0</v>
      </c>
      <c r="CU279" s="18">
        <v>0</v>
      </c>
      <c r="CV279" s="18">
        <v>0</v>
      </c>
      <c r="CW279" s="18">
        <v>0</v>
      </c>
      <c r="CX279" s="18">
        <v>0</v>
      </c>
      <c r="CY279" s="18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>
        <v>0</v>
      </c>
      <c r="DF279" s="18">
        <v>0</v>
      </c>
      <c r="DG279" s="18">
        <v>0</v>
      </c>
      <c r="DH279" s="18">
        <v>0</v>
      </c>
      <c r="DI279" s="18">
        <v>0</v>
      </c>
      <c r="DJ279" s="18">
        <v>0</v>
      </c>
      <c r="DK279" s="18">
        <v>0</v>
      </c>
      <c r="DL279" s="18">
        <v>0</v>
      </c>
    </row>
    <row r="280" spans="1:116" s="5" customFormat="1" x14ac:dyDescent="0.15">
      <c r="A280" s="13" t="s">
        <v>366</v>
      </c>
      <c r="B280" s="13" t="s">
        <v>368</v>
      </c>
      <c r="C280" s="13" t="s">
        <v>1008</v>
      </c>
      <c r="D280" s="22" t="s">
        <v>1010</v>
      </c>
      <c r="E280" s="18" t="s">
        <v>367</v>
      </c>
      <c r="F280" s="18" t="s">
        <v>369</v>
      </c>
      <c r="G280" s="18" t="s">
        <v>1009</v>
      </c>
      <c r="H280" s="18" t="s">
        <v>1185</v>
      </c>
      <c r="I280" s="18">
        <v>2</v>
      </c>
      <c r="J280" s="18">
        <v>0.4</v>
      </c>
      <c r="K280" s="18">
        <v>0</v>
      </c>
      <c r="L280" s="18">
        <v>0</v>
      </c>
      <c r="M280" s="18">
        <v>2</v>
      </c>
      <c r="N280" s="18">
        <v>0</v>
      </c>
      <c r="O280" s="18">
        <v>11</v>
      </c>
      <c r="P280" s="18">
        <v>0.5</v>
      </c>
      <c r="Q280" s="18">
        <v>3</v>
      </c>
      <c r="R280" s="18">
        <v>0</v>
      </c>
      <c r="S280" s="18">
        <v>0</v>
      </c>
      <c r="T280" s="18">
        <v>0</v>
      </c>
      <c r="U280" s="18">
        <v>2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2</v>
      </c>
      <c r="AN280" s="18">
        <v>0</v>
      </c>
      <c r="AO280" s="18">
        <v>1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18">
        <v>0</v>
      </c>
      <c r="AZ280" s="18">
        <v>0</v>
      </c>
      <c r="BA280" s="18">
        <v>0</v>
      </c>
      <c r="BB280" s="18">
        <v>0</v>
      </c>
      <c r="BC280" s="18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8">
        <v>0</v>
      </c>
      <c r="BL280" s="18">
        <v>0</v>
      </c>
      <c r="BM280" s="18">
        <v>0</v>
      </c>
      <c r="BN280" s="18">
        <v>0</v>
      </c>
      <c r="BO280" s="18">
        <v>0</v>
      </c>
      <c r="BP280" s="18">
        <v>0</v>
      </c>
      <c r="BQ280" s="18">
        <v>0</v>
      </c>
      <c r="BR280" s="18">
        <v>0</v>
      </c>
      <c r="BS280" s="18">
        <v>0</v>
      </c>
      <c r="BT280" s="18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2</v>
      </c>
      <c r="BZ280" s="18">
        <v>0</v>
      </c>
      <c r="CA280" s="18">
        <v>9</v>
      </c>
      <c r="CB280" s="18">
        <v>0.5</v>
      </c>
      <c r="CC280" s="18">
        <v>2</v>
      </c>
      <c r="CD280" s="18">
        <v>0</v>
      </c>
      <c r="CE280" s="18">
        <v>0</v>
      </c>
      <c r="CF280" s="18">
        <v>0</v>
      </c>
      <c r="CG280" s="18">
        <v>2</v>
      </c>
      <c r="CH280" s="18">
        <v>0</v>
      </c>
      <c r="CI280" s="18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>
        <v>0</v>
      </c>
      <c r="CQ280" s="18">
        <v>0</v>
      </c>
      <c r="CR280" s="18">
        <v>0</v>
      </c>
      <c r="CS280" s="18">
        <v>0</v>
      </c>
      <c r="CT280" s="18">
        <v>0</v>
      </c>
      <c r="CU280" s="18">
        <v>0</v>
      </c>
      <c r="CV280" s="18">
        <v>0</v>
      </c>
      <c r="CW280" s="18">
        <v>0</v>
      </c>
      <c r="CX280" s="18">
        <v>0</v>
      </c>
      <c r="CY280" s="18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>
        <v>0</v>
      </c>
      <c r="DF280" s="18">
        <v>0</v>
      </c>
      <c r="DG280" s="18">
        <v>0</v>
      </c>
      <c r="DH280" s="18">
        <v>0</v>
      </c>
      <c r="DI280" s="18">
        <v>0</v>
      </c>
      <c r="DJ280" s="18">
        <v>0</v>
      </c>
      <c r="DK280" s="18">
        <v>0</v>
      </c>
      <c r="DL280" s="18">
        <v>0</v>
      </c>
    </row>
    <row r="281" spans="1:116" s="5" customFormat="1" x14ac:dyDescent="0.15">
      <c r="A281" s="13" t="s">
        <v>366</v>
      </c>
      <c r="B281" s="13" t="s">
        <v>397</v>
      </c>
      <c r="C281" s="13" t="s">
        <v>1011</v>
      </c>
      <c r="D281" s="22" t="s">
        <v>1013</v>
      </c>
      <c r="E281" s="18" t="s">
        <v>367</v>
      </c>
      <c r="F281" s="18" t="s">
        <v>398</v>
      </c>
      <c r="G281" s="18" t="s">
        <v>1012</v>
      </c>
      <c r="H281" s="18" t="s">
        <v>1185</v>
      </c>
      <c r="I281" s="18">
        <v>1</v>
      </c>
      <c r="J281" s="18">
        <v>0</v>
      </c>
      <c r="K281" s="18">
        <v>0</v>
      </c>
      <c r="L281" s="18">
        <v>0</v>
      </c>
      <c r="M281" s="18">
        <v>9</v>
      </c>
      <c r="N281" s="18">
        <v>0</v>
      </c>
      <c r="O281" s="18">
        <v>3</v>
      </c>
      <c r="P281" s="18">
        <v>0</v>
      </c>
      <c r="Q281" s="18">
        <v>4</v>
      </c>
      <c r="R281" s="18">
        <v>0</v>
      </c>
      <c r="S281" s="18">
        <v>10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4</v>
      </c>
      <c r="AL281" s="18">
        <v>0</v>
      </c>
      <c r="AM281" s="18">
        <v>1</v>
      </c>
      <c r="AN281" s="18">
        <v>0</v>
      </c>
      <c r="AO281" s="18">
        <v>4</v>
      </c>
      <c r="AP281" s="18">
        <v>0</v>
      </c>
      <c r="AQ281" s="18">
        <v>2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18">
        <v>0</v>
      </c>
      <c r="AZ281" s="18">
        <v>0</v>
      </c>
      <c r="BA281" s="18">
        <v>0</v>
      </c>
      <c r="BB281" s="18">
        <v>0</v>
      </c>
      <c r="BC281" s="18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8">
        <v>0</v>
      </c>
      <c r="BK281" s="18">
        <v>0</v>
      </c>
      <c r="BL281" s="18">
        <v>0</v>
      </c>
      <c r="BM281" s="18">
        <v>0</v>
      </c>
      <c r="BN281" s="18">
        <v>0</v>
      </c>
      <c r="BO281" s="18">
        <v>0</v>
      </c>
      <c r="BP281" s="18">
        <v>0</v>
      </c>
      <c r="BQ281" s="18">
        <v>0</v>
      </c>
      <c r="BR281" s="18">
        <v>0</v>
      </c>
      <c r="BS281" s="18">
        <v>0</v>
      </c>
      <c r="BT281" s="18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5</v>
      </c>
      <c r="BZ281" s="18">
        <v>0</v>
      </c>
      <c r="CA281" s="18">
        <v>2</v>
      </c>
      <c r="CB281" s="18">
        <v>0</v>
      </c>
      <c r="CC281" s="18">
        <v>0</v>
      </c>
      <c r="CD281" s="18">
        <v>0</v>
      </c>
      <c r="CE281" s="18">
        <v>8</v>
      </c>
      <c r="CF281" s="18">
        <v>0</v>
      </c>
      <c r="CG281" s="18">
        <v>0</v>
      </c>
      <c r="CH281" s="18">
        <v>0</v>
      </c>
      <c r="CI281" s="18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>
        <v>0</v>
      </c>
      <c r="CQ281" s="18">
        <v>0</v>
      </c>
      <c r="CR281" s="18">
        <v>0</v>
      </c>
      <c r="CS281" s="18">
        <v>0</v>
      </c>
      <c r="CT281" s="18">
        <v>0</v>
      </c>
      <c r="CU281" s="18">
        <v>0</v>
      </c>
      <c r="CV281" s="18">
        <v>0</v>
      </c>
      <c r="CW281" s="18">
        <v>0</v>
      </c>
      <c r="CX281" s="18">
        <v>0</v>
      </c>
      <c r="CY281" s="18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>
        <v>0</v>
      </c>
      <c r="DF281" s="18">
        <v>0</v>
      </c>
      <c r="DG281" s="18">
        <v>0</v>
      </c>
      <c r="DH281" s="18">
        <v>0</v>
      </c>
      <c r="DI281" s="18">
        <v>0</v>
      </c>
      <c r="DJ281" s="18">
        <v>0</v>
      </c>
      <c r="DK281" s="18">
        <v>0</v>
      </c>
      <c r="DL281" s="18">
        <v>0</v>
      </c>
    </row>
    <row r="282" spans="1:116" s="5" customFormat="1" x14ac:dyDescent="0.15">
      <c r="A282" s="13" t="s">
        <v>366</v>
      </c>
      <c r="B282" s="13" t="s">
        <v>397</v>
      </c>
      <c r="C282" s="13" t="s">
        <v>1014</v>
      </c>
      <c r="D282" s="22" t="s">
        <v>1016</v>
      </c>
      <c r="E282" s="18" t="s">
        <v>367</v>
      </c>
      <c r="F282" s="18" t="s">
        <v>398</v>
      </c>
      <c r="G282" s="18" t="s">
        <v>1015</v>
      </c>
      <c r="H282" s="18" t="s">
        <v>1185</v>
      </c>
      <c r="I282" s="18">
        <v>3</v>
      </c>
      <c r="J282" s="18">
        <v>3.2</v>
      </c>
      <c r="K282" s="18">
        <v>0</v>
      </c>
      <c r="L282" s="18">
        <v>0</v>
      </c>
      <c r="M282" s="18">
        <v>20</v>
      </c>
      <c r="N282" s="18">
        <v>17.8</v>
      </c>
      <c r="O282" s="18">
        <v>5</v>
      </c>
      <c r="P282" s="18">
        <v>4</v>
      </c>
      <c r="Q282" s="18">
        <v>15</v>
      </c>
      <c r="R282" s="18">
        <v>12.7</v>
      </c>
      <c r="S282" s="18">
        <v>0</v>
      </c>
      <c r="T282" s="18">
        <v>0</v>
      </c>
      <c r="U282" s="18">
        <v>8</v>
      </c>
      <c r="V282" s="18">
        <v>8</v>
      </c>
      <c r="W282" s="18">
        <v>7</v>
      </c>
      <c r="X282" s="18">
        <v>6.4</v>
      </c>
      <c r="Y282" s="18">
        <v>3</v>
      </c>
      <c r="Z282" s="18">
        <v>3</v>
      </c>
      <c r="AA282" s="18">
        <v>1</v>
      </c>
      <c r="AB282" s="18">
        <v>1</v>
      </c>
      <c r="AC282" s="18">
        <v>2</v>
      </c>
      <c r="AD282" s="18">
        <v>2</v>
      </c>
      <c r="AE282" s="18">
        <v>3</v>
      </c>
      <c r="AF282" s="18">
        <v>2.4</v>
      </c>
      <c r="AG282" s="18">
        <v>0</v>
      </c>
      <c r="AH282" s="18">
        <v>0</v>
      </c>
      <c r="AI282" s="18">
        <v>0</v>
      </c>
      <c r="AJ282" s="18">
        <v>0</v>
      </c>
      <c r="AK282" s="18">
        <v>12</v>
      </c>
      <c r="AL282" s="18">
        <v>11</v>
      </c>
      <c r="AM282" s="18">
        <v>0</v>
      </c>
      <c r="AN282" s="18">
        <v>0</v>
      </c>
      <c r="AO282" s="18">
        <v>12</v>
      </c>
      <c r="AP282" s="18">
        <v>10.1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18">
        <v>0</v>
      </c>
      <c r="AZ282" s="18">
        <v>0</v>
      </c>
      <c r="BA282" s="18">
        <v>0</v>
      </c>
      <c r="BB282" s="18">
        <v>0</v>
      </c>
      <c r="BC282" s="18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v>0</v>
      </c>
      <c r="BI282" s="18">
        <v>0</v>
      </c>
      <c r="BJ282" s="18">
        <v>0</v>
      </c>
      <c r="BK282" s="18">
        <v>0</v>
      </c>
      <c r="BL282" s="18">
        <v>0</v>
      </c>
      <c r="BM282" s="18">
        <v>0</v>
      </c>
      <c r="BN282" s="18">
        <v>0</v>
      </c>
      <c r="BO282" s="18">
        <v>0</v>
      </c>
      <c r="BP282" s="18">
        <v>0</v>
      </c>
      <c r="BQ282" s="18">
        <v>0</v>
      </c>
      <c r="BR282" s="18">
        <v>0</v>
      </c>
      <c r="BS282" s="18">
        <v>0</v>
      </c>
      <c r="BT282" s="18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8</v>
      </c>
      <c r="BZ282" s="18">
        <v>6.8</v>
      </c>
      <c r="CA282" s="18">
        <v>5</v>
      </c>
      <c r="CB282" s="18">
        <v>4</v>
      </c>
      <c r="CC282" s="18">
        <v>3</v>
      </c>
      <c r="CD282" s="18">
        <v>2.6</v>
      </c>
      <c r="CE282" s="18">
        <v>0</v>
      </c>
      <c r="CF282" s="18">
        <v>0</v>
      </c>
      <c r="CG282" s="18">
        <v>8</v>
      </c>
      <c r="CH282" s="18">
        <v>8</v>
      </c>
      <c r="CI282" s="18">
        <v>7</v>
      </c>
      <c r="CJ282" s="18">
        <v>6.4</v>
      </c>
      <c r="CK282" s="18">
        <v>3</v>
      </c>
      <c r="CL282" s="18">
        <v>3</v>
      </c>
      <c r="CM282" s="18">
        <v>1</v>
      </c>
      <c r="CN282" s="18">
        <v>1</v>
      </c>
      <c r="CO282" s="18">
        <v>0</v>
      </c>
      <c r="CP282" s="18">
        <v>0</v>
      </c>
      <c r="CQ282" s="18">
        <v>0</v>
      </c>
      <c r="CR282" s="18">
        <v>0</v>
      </c>
      <c r="CS282" s="18">
        <v>0</v>
      </c>
      <c r="CT282" s="18">
        <v>0</v>
      </c>
      <c r="CU282" s="18">
        <v>0</v>
      </c>
      <c r="CV282" s="18">
        <v>0</v>
      </c>
      <c r="CW282" s="18">
        <v>0</v>
      </c>
      <c r="CX282" s="18">
        <v>0</v>
      </c>
      <c r="CY282" s="18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>
        <v>0</v>
      </c>
      <c r="DF282" s="18">
        <v>0</v>
      </c>
      <c r="DG282" s="18">
        <v>0</v>
      </c>
      <c r="DH282" s="18">
        <v>0</v>
      </c>
      <c r="DI282" s="18">
        <v>0</v>
      </c>
      <c r="DJ282" s="18">
        <v>0</v>
      </c>
      <c r="DK282" s="18">
        <v>0</v>
      </c>
      <c r="DL282" s="18">
        <v>0</v>
      </c>
    </row>
    <row r="283" spans="1:116" s="5" customFormat="1" x14ac:dyDescent="0.15">
      <c r="A283" s="13" t="s">
        <v>366</v>
      </c>
      <c r="B283" s="13" t="s">
        <v>397</v>
      </c>
      <c r="C283" s="13" t="s">
        <v>1017</v>
      </c>
      <c r="D283" s="22" t="s">
        <v>1019</v>
      </c>
      <c r="E283" s="18" t="s">
        <v>367</v>
      </c>
      <c r="F283" s="18" t="s">
        <v>398</v>
      </c>
      <c r="G283" s="18" t="s">
        <v>1018</v>
      </c>
      <c r="H283" s="18" t="s">
        <v>1185</v>
      </c>
      <c r="I283" s="18">
        <v>1</v>
      </c>
      <c r="J283" s="18">
        <v>0.8</v>
      </c>
      <c r="K283" s="18">
        <v>0</v>
      </c>
      <c r="L283" s="18">
        <v>0</v>
      </c>
      <c r="M283" s="18">
        <v>3</v>
      </c>
      <c r="N283" s="18">
        <v>6.8</v>
      </c>
      <c r="O283" s="18">
        <v>2</v>
      </c>
      <c r="P283" s="18">
        <v>2</v>
      </c>
      <c r="Q283" s="18">
        <v>3</v>
      </c>
      <c r="R283" s="18">
        <v>1</v>
      </c>
      <c r="S283" s="18">
        <v>0</v>
      </c>
      <c r="T283" s="18">
        <v>0</v>
      </c>
      <c r="U283" s="18">
        <v>2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1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1</v>
      </c>
      <c r="AJ283" s="18">
        <v>1</v>
      </c>
      <c r="AK283" s="18">
        <v>3</v>
      </c>
      <c r="AL283" s="18">
        <v>2.4</v>
      </c>
      <c r="AM283" s="18">
        <v>2</v>
      </c>
      <c r="AN283" s="18">
        <v>1.5</v>
      </c>
      <c r="AO283" s="18">
        <v>3</v>
      </c>
      <c r="AP283" s="18">
        <v>1</v>
      </c>
      <c r="AQ283" s="18">
        <v>0</v>
      </c>
      <c r="AR283" s="18">
        <v>0</v>
      </c>
      <c r="AS283" s="18">
        <v>1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18">
        <v>0</v>
      </c>
      <c r="AZ283" s="18">
        <v>0</v>
      </c>
      <c r="BA283" s="18">
        <v>0</v>
      </c>
      <c r="BB283" s="18">
        <v>0</v>
      </c>
      <c r="BC283" s="18">
        <v>1</v>
      </c>
      <c r="BD283" s="18">
        <v>0.5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>
        <v>0</v>
      </c>
      <c r="BL283" s="18">
        <v>0</v>
      </c>
      <c r="BM283" s="18">
        <v>0</v>
      </c>
      <c r="BN283" s="18">
        <v>0</v>
      </c>
      <c r="BO283" s="18">
        <v>0</v>
      </c>
      <c r="BP283" s="18">
        <v>0</v>
      </c>
      <c r="BQ283" s="18">
        <v>0</v>
      </c>
      <c r="BR283" s="18">
        <v>0</v>
      </c>
      <c r="BS283" s="18">
        <v>0</v>
      </c>
      <c r="BT283" s="18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4.4000000000000004</v>
      </c>
      <c r="CA283" s="18">
        <v>0</v>
      </c>
      <c r="CB283" s="18">
        <v>0.5</v>
      </c>
      <c r="CC283" s="18">
        <v>0</v>
      </c>
      <c r="CD283" s="18">
        <v>0</v>
      </c>
      <c r="CE283" s="18">
        <v>0</v>
      </c>
      <c r="CF283" s="18">
        <v>0</v>
      </c>
      <c r="CG283" s="18">
        <v>1</v>
      </c>
      <c r="CH283" s="18">
        <v>0</v>
      </c>
      <c r="CI283" s="18">
        <v>0</v>
      </c>
      <c r="CJ283" s="18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>
        <v>0</v>
      </c>
      <c r="CQ283" s="18">
        <v>0</v>
      </c>
      <c r="CR283" s="18">
        <v>0.5</v>
      </c>
      <c r="CS283" s="18">
        <v>0</v>
      </c>
      <c r="CT283" s="18">
        <v>0</v>
      </c>
      <c r="CU283" s="18">
        <v>0</v>
      </c>
      <c r="CV283" s="18">
        <v>0</v>
      </c>
      <c r="CW283" s="18">
        <v>0</v>
      </c>
      <c r="CX283" s="18">
        <v>0</v>
      </c>
      <c r="CY283" s="18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>
        <v>0</v>
      </c>
      <c r="DF283" s="18">
        <v>0</v>
      </c>
      <c r="DG283" s="18">
        <v>0</v>
      </c>
      <c r="DH283" s="18">
        <v>0</v>
      </c>
      <c r="DI283" s="18">
        <v>0</v>
      </c>
      <c r="DJ283" s="18">
        <v>0</v>
      </c>
      <c r="DK283" s="18">
        <v>0</v>
      </c>
      <c r="DL283" s="18">
        <v>0</v>
      </c>
    </row>
    <row r="284" spans="1:116" s="5" customFormat="1" x14ac:dyDescent="0.15">
      <c r="A284" s="13" t="s">
        <v>366</v>
      </c>
      <c r="B284" s="13" t="s">
        <v>397</v>
      </c>
      <c r="C284" s="13" t="s">
        <v>1020</v>
      </c>
      <c r="D284" s="22" t="s">
        <v>1022</v>
      </c>
      <c r="E284" s="18" t="s">
        <v>367</v>
      </c>
      <c r="F284" s="18" t="s">
        <v>398</v>
      </c>
      <c r="G284" s="18" t="s">
        <v>1021</v>
      </c>
      <c r="H284" s="18" t="s">
        <v>1185</v>
      </c>
      <c r="I284" s="18">
        <v>1</v>
      </c>
      <c r="J284" s="18">
        <v>0</v>
      </c>
      <c r="K284" s="18">
        <v>0</v>
      </c>
      <c r="L284" s="18">
        <v>0</v>
      </c>
      <c r="M284" s="18">
        <v>4</v>
      </c>
      <c r="N284" s="18">
        <v>0</v>
      </c>
      <c r="O284" s="18">
        <v>3</v>
      </c>
      <c r="P284" s="18">
        <v>0</v>
      </c>
      <c r="Q284" s="18">
        <v>0</v>
      </c>
      <c r="R284" s="18">
        <v>0.5</v>
      </c>
      <c r="S284" s="18">
        <v>0</v>
      </c>
      <c r="T284" s="18">
        <v>0</v>
      </c>
      <c r="U284" s="18">
        <v>5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0.5</v>
      </c>
      <c r="AE284" s="18">
        <v>0</v>
      </c>
      <c r="AF284" s="18">
        <v>0</v>
      </c>
      <c r="AG284" s="18">
        <v>0</v>
      </c>
      <c r="AH284" s="18">
        <v>0</v>
      </c>
      <c r="AI284" s="18">
        <v>1</v>
      </c>
      <c r="AJ284" s="18">
        <v>0</v>
      </c>
      <c r="AK284" s="18">
        <v>1</v>
      </c>
      <c r="AL284" s="18">
        <v>0</v>
      </c>
      <c r="AM284" s="18">
        <v>1</v>
      </c>
      <c r="AN284" s="18">
        <v>0</v>
      </c>
      <c r="AO284" s="18">
        <v>0</v>
      </c>
      <c r="AP284" s="18">
        <v>0.5</v>
      </c>
      <c r="AQ284" s="18">
        <v>0</v>
      </c>
      <c r="AR284" s="18">
        <v>0</v>
      </c>
      <c r="AS284" s="18">
        <v>2</v>
      </c>
      <c r="AT284" s="18">
        <v>0</v>
      </c>
      <c r="AU284" s="18">
        <v>0</v>
      </c>
      <c r="AV284" s="18">
        <v>0</v>
      </c>
      <c r="AW284" s="18">
        <v>0</v>
      </c>
      <c r="AX284" s="18">
        <v>0</v>
      </c>
      <c r="AY284" s="18">
        <v>0</v>
      </c>
      <c r="AZ284" s="18">
        <v>0</v>
      </c>
      <c r="BA284" s="18">
        <v>0</v>
      </c>
      <c r="BB284" s="18">
        <v>0</v>
      </c>
      <c r="BC284" s="18">
        <v>1</v>
      </c>
      <c r="BD284" s="18">
        <v>0</v>
      </c>
      <c r="BE284" s="18">
        <v>1</v>
      </c>
      <c r="BF284" s="18">
        <v>0</v>
      </c>
      <c r="BG284" s="18">
        <v>1</v>
      </c>
      <c r="BH284" s="18">
        <v>0</v>
      </c>
      <c r="BI284" s="18">
        <v>0</v>
      </c>
      <c r="BJ284" s="18">
        <v>0</v>
      </c>
      <c r="BK284" s="18">
        <v>0</v>
      </c>
      <c r="BL284" s="18">
        <v>0</v>
      </c>
      <c r="BM284" s="18">
        <v>0</v>
      </c>
      <c r="BN284" s="18">
        <v>0</v>
      </c>
      <c r="BO284" s="18">
        <v>0</v>
      </c>
      <c r="BP284" s="18">
        <v>0</v>
      </c>
      <c r="BQ284" s="18">
        <v>0</v>
      </c>
      <c r="BR284" s="18">
        <v>0</v>
      </c>
      <c r="BS284" s="18">
        <v>0</v>
      </c>
      <c r="BT284" s="18">
        <v>0</v>
      </c>
      <c r="BU284" s="18">
        <v>0</v>
      </c>
      <c r="BV284" s="18">
        <v>0</v>
      </c>
      <c r="BW284" s="18">
        <v>0</v>
      </c>
      <c r="BX284" s="18">
        <v>0</v>
      </c>
      <c r="BY284" s="18">
        <v>2</v>
      </c>
      <c r="BZ284" s="18">
        <v>0</v>
      </c>
      <c r="CA284" s="18">
        <v>1</v>
      </c>
      <c r="CB284" s="18">
        <v>0</v>
      </c>
      <c r="CC284" s="18">
        <v>0</v>
      </c>
      <c r="CD284" s="18">
        <v>0</v>
      </c>
      <c r="CE284" s="18">
        <v>0</v>
      </c>
      <c r="CF284" s="18">
        <v>0</v>
      </c>
      <c r="CG284" s="18">
        <v>3</v>
      </c>
      <c r="CH284" s="18">
        <v>0</v>
      </c>
      <c r="CI284" s="18">
        <v>0</v>
      </c>
      <c r="CJ284" s="18">
        <v>0</v>
      </c>
      <c r="CK284" s="18">
        <v>0</v>
      </c>
      <c r="CL284" s="18">
        <v>0</v>
      </c>
      <c r="CM284" s="18">
        <v>0</v>
      </c>
      <c r="CN284" s="18">
        <v>0</v>
      </c>
      <c r="CO284" s="18">
        <v>0</v>
      </c>
      <c r="CP284" s="18">
        <v>0</v>
      </c>
      <c r="CQ284" s="18">
        <v>0</v>
      </c>
      <c r="CR284" s="18">
        <v>0</v>
      </c>
      <c r="CS284" s="18">
        <v>0</v>
      </c>
      <c r="CT284" s="18">
        <v>0</v>
      </c>
      <c r="CU284" s="18">
        <v>0</v>
      </c>
      <c r="CV284" s="18">
        <v>0</v>
      </c>
      <c r="CW284" s="18">
        <v>0</v>
      </c>
      <c r="CX284" s="18">
        <v>0</v>
      </c>
      <c r="CY284" s="18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>
        <v>0</v>
      </c>
      <c r="DF284" s="18">
        <v>0</v>
      </c>
      <c r="DG284" s="18">
        <v>0</v>
      </c>
      <c r="DH284" s="18">
        <v>0</v>
      </c>
      <c r="DI284" s="18">
        <v>0</v>
      </c>
      <c r="DJ284" s="18">
        <v>0</v>
      </c>
      <c r="DK284" s="18">
        <v>0</v>
      </c>
      <c r="DL284" s="18">
        <v>0</v>
      </c>
    </row>
    <row r="285" spans="1:116" s="5" customFormat="1" x14ac:dyDescent="0.15">
      <c r="A285" s="13" t="s">
        <v>366</v>
      </c>
      <c r="B285" s="13" t="s">
        <v>397</v>
      </c>
      <c r="C285" s="13" t="s">
        <v>1023</v>
      </c>
      <c r="D285" s="22" t="s">
        <v>1025</v>
      </c>
      <c r="E285" s="18" t="s">
        <v>367</v>
      </c>
      <c r="F285" s="18" t="s">
        <v>398</v>
      </c>
      <c r="G285" s="18" t="s">
        <v>1024</v>
      </c>
      <c r="H285" s="18" t="s">
        <v>1185</v>
      </c>
      <c r="I285" s="18">
        <v>1</v>
      </c>
      <c r="J285" s="18">
        <v>0</v>
      </c>
      <c r="K285" s="18">
        <v>0</v>
      </c>
      <c r="L285" s="18">
        <v>0</v>
      </c>
      <c r="M285" s="18">
        <v>2</v>
      </c>
      <c r="N285" s="18">
        <v>0.5</v>
      </c>
      <c r="O285" s="18">
        <v>1</v>
      </c>
      <c r="P285" s="18">
        <v>0</v>
      </c>
      <c r="Q285" s="18">
        <v>0</v>
      </c>
      <c r="R285" s="18">
        <v>0</v>
      </c>
      <c r="S285" s="18">
        <v>0</v>
      </c>
      <c r="T285" s="18">
        <v>0.5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18">
        <v>0</v>
      </c>
      <c r="AZ285" s="18">
        <v>0</v>
      </c>
      <c r="BA285" s="18">
        <v>0</v>
      </c>
      <c r="BB285" s="18">
        <v>0</v>
      </c>
      <c r="BC285" s="18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0</v>
      </c>
      <c r="BI285" s="18">
        <v>0</v>
      </c>
      <c r="BJ285" s="18">
        <v>0</v>
      </c>
      <c r="BK285" s="18">
        <v>0</v>
      </c>
      <c r="BL285" s="18">
        <v>0</v>
      </c>
      <c r="BM285" s="18">
        <v>0</v>
      </c>
      <c r="BN285" s="18">
        <v>0</v>
      </c>
      <c r="BO285" s="18">
        <v>0</v>
      </c>
      <c r="BP285" s="18">
        <v>0</v>
      </c>
      <c r="BQ285" s="18">
        <v>0</v>
      </c>
      <c r="BR285" s="18">
        <v>0</v>
      </c>
      <c r="BS285" s="18">
        <v>0</v>
      </c>
      <c r="BT285" s="18">
        <v>0</v>
      </c>
      <c r="BU285" s="18">
        <v>0</v>
      </c>
      <c r="BV285" s="18">
        <v>0</v>
      </c>
      <c r="BW285" s="18">
        <v>0</v>
      </c>
      <c r="BX285" s="18">
        <v>0</v>
      </c>
      <c r="BY285" s="18">
        <v>2</v>
      </c>
      <c r="BZ285" s="18">
        <v>0.5</v>
      </c>
      <c r="CA285" s="18">
        <v>1</v>
      </c>
      <c r="CB285" s="18">
        <v>0</v>
      </c>
      <c r="CC285" s="18">
        <v>0</v>
      </c>
      <c r="CD285" s="18">
        <v>0</v>
      </c>
      <c r="CE285" s="18">
        <v>0</v>
      </c>
      <c r="CF285" s="18">
        <v>0.5</v>
      </c>
      <c r="CG285" s="18">
        <v>0</v>
      </c>
      <c r="CH285" s="18">
        <v>0</v>
      </c>
      <c r="CI285" s="18">
        <v>0</v>
      </c>
      <c r="CJ285" s="18">
        <v>0</v>
      </c>
      <c r="CK285" s="18">
        <v>0</v>
      </c>
      <c r="CL285" s="18">
        <v>0</v>
      </c>
      <c r="CM285" s="18">
        <v>0</v>
      </c>
      <c r="CN285" s="18">
        <v>0</v>
      </c>
      <c r="CO285" s="18">
        <v>0</v>
      </c>
      <c r="CP285" s="18">
        <v>0</v>
      </c>
      <c r="CQ285" s="18">
        <v>0</v>
      </c>
      <c r="CR285" s="18">
        <v>0</v>
      </c>
      <c r="CS285" s="18">
        <v>0</v>
      </c>
      <c r="CT285" s="18">
        <v>0</v>
      </c>
      <c r="CU285" s="18">
        <v>0</v>
      </c>
      <c r="CV285" s="18">
        <v>0</v>
      </c>
      <c r="CW285" s="18">
        <v>0</v>
      </c>
      <c r="CX285" s="18">
        <v>0</v>
      </c>
      <c r="CY285" s="18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>
        <v>0</v>
      </c>
      <c r="DG285" s="18">
        <v>0</v>
      </c>
      <c r="DH285" s="18">
        <v>0</v>
      </c>
      <c r="DI285" s="18">
        <v>0</v>
      </c>
      <c r="DJ285" s="18">
        <v>0</v>
      </c>
      <c r="DK285" s="18">
        <v>0</v>
      </c>
      <c r="DL285" s="18">
        <v>0</v>
      </c>
    </row>
    <row r="286" spans="1:116" s="5" customFormat="1" x14ac:dyDescent="0.15">
      <c r="A286" s="13" t="s">
        <v>366</v>
      </c>
      <c r="B286" s="13" t="s">
        <v>397</v>
      </c>
      <c r="C286" s="13" t="s">
        <v>1026</v>
      </c>
      <c r="D286" s="22" t="s">
        <v>1028</v>
      </c>
      <c r="E286" s="18" t="s">
        <v>367</v>
      </c>
      <c r="F286" s="18" t="s">
        <v>398</v>
      </c>
      <c r="G286" s="18" t="s">
        <v>1027</v>
      </c>
      <c r="H286" s="18" t="s">
        <v>1185</v>
      </c>
      <c r="I286" s="18">
        <v>2</v>
      </c>
      <c r="J286" s="18">
        <v>0</v>
      </c>
      <c r="K286" s="18">
        <v>0</v>
      </c>
      <c r="L286" s="18">
        <v>0</v>
      </c>
      <c r="M286" s="18">
        <v>2</v>
      </c>
      <c r="N286" s="18">
        <v>5</v>
      </c>
      <c r="O286" s="18">
        <v>3</v>
      </c>
      <c r="P286" s="18">
        <v>1.5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1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1</v>
      </c>
      <c r="AL286" s="18">
        <v>1.5</v>
      </c>
      <c r="AM286" s="18">
        <v>1</v>
      </c>
      <c r="AN286" s="18">
        <v>0.5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18">
        <v>0</v>
      </c>
      <c r="AZ286" s="18">
        <v>0</v>
      </c>
      <c r="BA286" s="18">
        <v>0</v>
      </c>
      <c r="BB286" s="18">
        <v>0</v>
      </c>
      <c r="BC286" s="18">
        <v>0</v>
      </c>
      <c r="BD286" s="18">
        <v>0</v>
      </c>
      <c r="BE286" s="18">
        <v>0</v>
      </c>
      <c r="BF286" s="18">
        <v>1.5</v>
      </c>
      <c r="BG286" s="18">
        <v>1</v>
      </c>
      <c r="BH286" s="18">
        <v>0.5</v>
      </c>
      <c r="BI286" s="18">
        <v>0</v>
      </c>
      <c r="BJ286" s="18">
        <v>0</v>
      </c>
      <c r="BK286" s="18">
        <v>0</v>
      </c>
      <c r="BL286" s="18">
        <v>0</v>
      </c>
      <c r="BM286" s="18">
        <v>0</v>
      </c>
      <c r="BN286" s="18">
        <v>0</v>
      </c>
      <c r="BO286" s="18">
        <v>0</v>
      </c>
      <c r="BP286" s="18">
        <v>0</v>
      </c>
      <c r="BQ286" s="18">
        <v>0</v>
      </c>
      <c r="BR286" s="18">
        <v>0</v>
      </c>
      <c r="BS286" s="18">
        <v>0</v>
      </c>
      <c r="BT286" s="18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1</v>
      </c>
      <c r="BZ286" s="18">
        <v>2</v>
      </c>
      <c r="CA286" s="18">
        <v>1</v>
      </c>
      <c r="CB286" s="18">
        <v>0.5</v>
      </c>
      <c r="CC286" s="18">
        <v>0</v>
      </c>
      <c r="CD286" s="18">
        <v>0</v>
      </c>
      <c r="CE286" s="18">
        <v>0</v>
      </c>
      <c r="CF286" s="18">
        <v>0</v>
      </c>
      <c r="CG286" s="18">
        <v>0</v>
      </c>
      <c r="CH286" s="18">
        <v>0</v>
      </c>
      <c r="CI286" s="18">
        <v>0</v>
      </c>
      <c r="CJ286" s="18">
        <v>0</v>
      </c>
      <c r="CK286" s="18">
        <v>0</v>
      </c>
      <c r="CL286" s="18">
        <v>0</v>
      </c>
      <c r="CM286" s="18">
        <v>1</v>
      </c>
      <c r="CN286" s="18">
        <v>0</v>
      </c>
      <c r="CO286" s="18">
        <v>0</v>
      </c>
      <c r="CP286" s="18">
        <v>0</v>
      </c>
      <c r="CQ286" s="18">
        <v>0</v>
      </c>
      <c r="CR286" s="18">
        <v>0</v>
      </c>
      <c r="CS286" s="18">
        <v>0</v>
      </c>
      <c r="CT286" s="18">
        <v>0</v>
      </c>
      <c r="CU286" s="18">
        <v>0</v>
      </c>
      <c r="CV286" s="18">
        <v>0</v>
      </c>
      <c r="CW286" s="18">
        <v>0</v>
      </c>
      <c r="CX286" s="18">
        <v>0</v>
      </c>
      <c r="CY286" s="18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>
        <v>0</v>
      </c>
      <c r="DF286" s="18">
        <v>0</v>
      </c>
      <c r="DG286" s="18">
        <v>0</v>
      </c>
      <c r="DH286" s="18">
        <v>0</v>
      </c>
      <c r="DI286" s="18">
        <v>0</v>
      </c>
      <c r="DJ286" s="18">
        <v>0</v>
      </c>
      <c r="DK286" s="18">
        <v>0</v>
      </c>
      <c r="DL286" s="18">
        <v>0</v>
      </c>
    </row>
    <row r="287" spans="1:116" s="5" customFormat="1" x14ac:dyDescent="0.15">
      <c r="A287" s="13" t="s">
        <v>366</v>
      </c>
      <c r="B287" s="13" t="s">
        <v>397</v>
      </c>
      <c r="C287" s="13" t="s">
        <v>1029</v>
      </c>
      <c r="D287" s="22" t="s">
        <v>1031</v>
      </c>
      <c r="E287" s="18" t="s">
        <v>367</v>
      </c>
      <c r="F287" s="18" t="s">
        <v>398</v>
      </c>
      <c r="G287" s="18" t="s">
        <v>1030</v>
      </c>
      <c r="H287" s="18" t="s">
        <v>1185</v>
      </c>
      <c r="I287" s="18">
        <v>1</v>
      </c>
      <c r="J287" s="18">
        <v>0</v>
      </c>
      <c r="K287" s="18">
        <v>0</v>
      </c>
      <c r="L287" s="18">
        <v>0</v>
      </c>
      <c r="M287" s="18">
        <v>0</v>
      </c>
      <c r="N287" s="18">
        <v>1</v>
      </c>
      <c r="O287" s="18">
        <v>7</v>
      </c>
      <c r="P287" s="18">
        <v>1</v>
      </c>
      <c r="Q287" s="18">
        <v>0</v>
      </c>
      <c r="R287" s="18">
        <v>3</v>
      </c>
      <c r="S287" s="18">
        <v>0</v>
      </c>
      <c r="T287" s="18">
        <v>0</v>
      </c>
      <c r="U287" s="18">
        <v>1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1</v>
      </c>
      <c r="AM287" s="18">
        <v>6</v>
      </c>
      <c r="AN287" s="18">
        <v>0.5</v>
      </c>
      <c r="AO287" s="18">
        <v>0</v>
      </c>
      <c r="AP287" s="18">
        <v>3</v>
      </c>
      <c r="AQ287" s="18">
        <v>0</v>
      </c>
      <c r="AR287" s="18">
        <v>0</v>
      </c>
      <c r="AS287" s="18">
        <v>1</v>
      </c>
      <c r="AT287" s="18">
        <v>0</v>
      </c>
      <c r="AU287" s="18">
        <v>0</v>
      </c>
      <c r="AV287" s="18">
        <v>0</v>
      </c>
      <c r="AW287" s="18">
        <v>0</v>
      </c>
      <c r="AX287" s="18">
        <v>0</v>
      </c>
      <c r="AY287" s="18">
        <v>0</v>
      </c>
      <c r="AZ287" s="18">
        <v>0</v>
      </c>
      <c r="BA287" s="18">
        <v>0</v>
      </c>
      <c r="BB287" s="18">
        <v>0</v>
      </c>
      <c r="BC287" s="18">
        <v>0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0</v>
      </c>
      <c r="BK287" s="18">
        <v>0</v>
      </c>
      <c r="BL287" s="18">
        <v>0</v>
      </c>
      <c r="BM287" s="18">
        <v>0</v>
      </c>
      <c r="BN287" s="18">
        <v>0</v>
      </c>
      <c r="BO287" s="18">
        <v>0</v>
      </c>
      <c r="BP287" s="18">
        <v>0</v>
      </c>
      <c r="BQ287" s="18">
        <v>0</v>
      </c>
      <c r="BR287" s="18">
        <v>0</v>
      </c>
      <c r="BS287" s="18">
        <v>0</v>
      </c>
      <c r="BT287" s="18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>
        <v>1</v>
      </c>
      <c r="CB287" s="18">
        <v>0.5</v>
      </c>
      <c r="CC287" s="18">
        <v>0</v>
      </c>
      <c r="CD287" s="18">
        <v>0</v>
      </c>
      <c r="CE287" s="18">
        <v>0</v>
      </c>
      <c r="CF287" s="18">
        <v>0</v>
      </c>
      <c r="CG287" s="18">
        <v>0</v>
      </c>
      <c r="CH287" s="18">
        <v>0</v>
      </c>
      <c r="CI287" s="18">
        <v>0</v>
      </c>
      <c r="CJ287" s="18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>
        <v>0</v>
      </c>
      <c r="CQ287" s="18">
        <v>0</v>
      </c>
      <c r="CR287" s="18">
        <v>0</v>
      </c>
      <c r="CS287" s="18">
        <v>0</v>
      </c>
      <c r="CT287" s="18">
        <v>0</v>
      </c>
      <c r="CU287" s="18">
        <v>0</v>
      </c>
      <c r="CV287" s="18">
        <v>0</v>
      </c>
      <c r="CW287" s="18">
        <v>0</v>
      </c>
      <c r="CX287" s="18">
        <v>0</v>
      </c>
      <c r="CY287" s="18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>
        <v>0</v>
      </c>
      <c r="DF287" s="18">
        <v>0</v>
      </c>
      <c r="DG287" s="18">
        <v>0</v>
      </c>
      <c r="DH287" s="18">
        <v>0</v>
      </c>
      <c r="DI287" s="18">
        <v>0</v>
      </c>
      <c r="DJ287" s="18">
        <v>0</v>
      </c>
      <c r="DK287" s="18">
        <v>0</v>
      </c>
      <c r="DL287" s="18">
        <v>0</v>
      </c>
    </row>
    <row r="288" spans="1:116" s="5" customFormat="1" x14ac:dyDescent="0.15">
      <c r="A288" s="13" t="s">
        <v>366</v>
      </c>
      <c r="B288" s="13" t="s">
        <v>397</v>
      </c>
      <c r="C288" s="13" t="s">
        <v>1032</v>
      </c>
      <c r="D288" s="22" t="s">
        <v>1034</v>
      </c>
      <c r="E288" s="18" t="s">
        <v>367</v>
      </c>
      <c r="F288" s="18" t="s">
        <v>398</v>
      </c>
      <c r="G288" s="18" t="s">
        <v>1033</v>
      </c>
      <c r="H288" s="18" t="s">
        <v>1185</v>
      </c>
      <c r="I288" s="18">
        <v>2</v>
      </c>
      <c r="J288" s="18">
        <v>0</v>
      </c>
      <c r="K288" s="18">
        <v>0</v>
      </c>
      <c r="L288" s="18">
        <v>0</v>
      </c>
      <c r="M288" s="18">
        <v>3</v>
      </c>
      <c r="N288" s="18">
        <v>0.5</v>
      </c>
      <c r="O288" s="18">
        <v>4</v>
      </c>
      <c r="P288" s="18">
        <v>1.3</v>
      </c>
      <c r="Q288" s="18">
        <v>0</v>
      </c>
      <c r="R288" s="18">
        <v>2.1</v>
      </c>
      <c r="S288" s="18">
        <v>7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3</v>
      </c>
      <c r="AL288" s="18">
        <v>0</v>
      </c>
      <c r="AM288" s="18">
        <v>4</v>
      </c>
      <c r="AN288" s="18">
        <v>0</v>
      </c>
      <c r="AO288" s="18">
        <v>0</v>
      </c>
      <c r="AP288" s="18">
        <v>2.1</v>
      </c>
      <c r="AQ288" s="18">
        <v>7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18">
        <v>0</v>
      </c>
      <c r="AZ288" s="18">
        <v>0</v>
      </c>
      <c r="BA288" s="18">
        <v>0</v>
      </c>
      <c r="BB288" s="18">
        <v>0</v>
      </c>
      <c r="BC288" s="18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8">
        <v>0</v>
      </c>
      <c r="BK288" s="18">
        <v>0</v>
      </c>
      <c r="BL288" s="18">
        <v>0</v>
      </c>
      <c r="BM288" s="18">
        <v>0</v>
      </c>
      <c r="BN288" s="18">
        <v>0</v>
      </c>
      <c r="BO288" s="18">
        <v>0</v>
      </c>
      <c r="BP288" s="18">
        <v>0</v>
      </c>
      <c r="BQ288" s="18">
        <v>0</v>
      </c>
      <c r="BR288" s="18">
        <v>0</v>
      </c>
      <c r="BS288" s="18">
        <v>0</v>
      </c>
      <c r="BT288" s="18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>
        <v>0.5</v>
      </c>
      <c r="CA288" s="18">
        <v>0</v>
      </c>
      <c r="CB288" s="18">
        <v>1.3</v>
      </c>
      <c r="CC288" s="18">
        <v>0</v>
      </c>
      <c r="CD288" s="18">
        <v>0</v>
      </c>
      <c r="CE288" s="18">
        <v>0</v>
      </c>
      <c r="CF288" s="18">
        <v>0</v>
      </c>
      <c r="CG288" s="18">
        <v>0</v>
      </c>
      <c r="CH288" s="18">
        <v>0</v>
      </c>
      <c r="CI288" s="18">
        <v>0</v>
      </c>
      <c r="CJ288" s="18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0</v>
      </c>
      <c r="CP288" s="18">
        <v>0</v>
      </c>
      <c r="CQ288" s="18">
        <v>0</v>
      </c>
      <c r="CR288" s="18">
        <v>0</v>
      </c>
      <c r="CS288" s="18">
        <v>0</v>
      </c>
      <c r="CT288" s="18">
        <v>0</v>
      </c>
      <c r="CU288" s="18">
        <v>0</v>
      </c>
      <c r="CV288" s="18">
        <v>0</v>
      </c>
      <c r="CW288" s="18">
        <v>0</v>
      </c>
      <c r="CX288" s="18">
        <v>0</v>
      </c>
      <c r="CY288" s="18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>
        <v>0</v>
      </c>
      <c r="DF288" s="18">
        <v>0</v>
      </c>
      <c r="DG288" s="18">
        <v>0</v>
      </c>
      <c r="DH288" s="18">
        <v>0</v>
      </c>
      <c r="DI288" s="18">
        <v>0</v>
      </c>
      <c r="DJ288" s="18">
        <v>0</v>
      </c>
      <c r="DK288" s="18">
        <v>0</v>
      </c>
      <c r="DL288" s="18">
        <v>0</v>
      </c>
    </row>
    <row r="289" spans="1:116" s="5" customFormat="1" x14ac:dyDescent="0.15">
      <c r="A289" s="13" t="s">
        <v>366</v>
      </c>
      <c r="B289" s="13" t="s">
        <v>397</v>
      </c>
      <c r="C289" s="13" t="s">
        <v>1035</v>
      </c>
      <c r="D289" s="22" t="s">
        <v>1037</v>
      </c>
      <c r="E289" s="18" t="s">
        <v>367</v>
      </c>
      <c r="F289" s="18" t="s">
        <v>398</v>
      </c>
      <c r="G289" s="18" t="s">
        <v>1036</v>
      </c>
      <c r="H289" s="18" t="s">
        <v>1185</v>
      </c>
      <c r="I289" s="18">
        <v>1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3</v>
      </c>
      <c r="P289" s="18">
        <v>0</v>
      </c>
      <c r="Q289" s="18">
        <v>1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>
        <v>0</v>
      </c>
      <c r="AY289" s="18">
        <v>0</v>
      </c>
      <c r="AZ289" s="18">
        <v>0</v>
      </c>
      <c r="BA289" s="18">
        <v>0</v>
      </c>
      <c r="BB289" s="18">
        <v>0</v>
      </c>
      <c r="BC289" s="18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v>0</v>
      </c>
      <c r="BI289" s="18">
        <v>0</v>
      </c>
      <c r="BJ289" s="18">
        <v>0</v>
      </c>
      <c r="BK289" s="18">
        <v>0</v>
      </c>
      <c r="BL289" s="18">
        <v>0</v>
      </c>
      <c r="BM289" s="18">
        <v>0</v>
      </c>
      <c r="BN289" s="18">
        <v>0</v>
      </c>
      <c r="BO289" s="18">
        <v>0</v>
      </c>
      <c r="BP289" s="18">
        <v>0</v>
      </c>
      <c r="BQ289" s="18">
        <v>0</v>
      </c>
      <c r="BR289" s="18">
        <v>0</v>
      </c>
      <c r="BS289" s="18">
        <v>0</v>
      </c>
      <c r="BT289" s="18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>
        <v>0</v>
      </c>
      <c r="CA289" s="18">
        <v>3</v>
      </c>
      <c r="CB289" s="18">
        <v>0</v>
      </c>
      <c r="CC289" s="18">
        <v>1</v>
      </c>
      <c r="CD289" s="18">
        <v>0</v>
      </c>
      <c r="CE289" s="18">
        <v>0</v>
      </c>
      <c r="CF289" s="18">
        <v>0</v>
      </c>
      <c r="CG289" s="18">
        <v>0</v>
      </c>
      <c r="CH289" s="18">
        <v>0</v>
      </c>
      <c r="CI289" s="18">
        <v>0</v>
      </c>
      <c r="CJ289" s="18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>
        <v>0</v>
      </c>
      <c r="CQ289" s="18">
        <v>0</v>
      </c>
      <c r="CR289" s="18">
        <v>0</v>
      </c>
      <c r="CS289" s="18">
        <v>0</v>
      </c>
      <c r="CT289" s="18">
        <v>0</v>
      </c>
      <c r="CU289" s="18">
        <v>0</v>
      </c>
      <c r="CV289" s="18">
        <v>0</v>
      </c>
      <c r="CW289" s="18">
        <v>0</v>
      </c>
      <c r="CX289" s="18">
        <v>0</v>
      </c>
      <c r="CY289" s="18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>
        <v>0</v>
      </c>
      <c r="DF289" s="18">
        <v>0</v>
      </c>
      <c r="DG289" s="18">
        <v>0</v>
      </c>
      <c r="DH289" s="18">
        <v>0</v>
      </c>
      <c r="DI289" s="18">
        <v>0</v>
      </c>
      <c r="DJ289" s="18">
        <v>0</v>
      </c>
      <c r="DK289" s="18">
        <v>0</v>
      </c>
      <c r="DL289" s="18">
        <v>0</v>
      </c>
    </row>
    <row r="290" spans="1:116" s="5" customFormat="1" x14ac:dyDescent="0.15">
      <c r="A290" s="13" t="s">
        <v>366</v>
      </c>
      <c r="B290" s="13" t="s">
        <v>397</v>
      </c>
      <c r="C290" s="13" t="s">
        <v>1038</v>
      </c>
      <c r="D290" s="22" t="s">
        <v>1040</v>
      </c>
      <c r="E290" s="18" t="s">
        <v>367</v>
      </c>
      <c r="F290" s="18" t="s">
        <v>398</v>
      </c>
      <c r="G290" s="18" t="s">
        <v>1039</v>
      </c>
      <c r="H290" s="18" t="s">
        <v>1185</v>
      </c>
      <c r="I290" s="18">
        <v>1</v>
      </c>
      <c r="J290" s="18">
        <v>0</v>
      </c>
      <c r="K290" s="18">
        <v>0</v>
      </c>
      <c r="L290" s="18">
        <v>0</v>
      </c>
      <c r="M290" s="18">
        <v>1</v>
      </c>
      <c r="N290" s="18">
        <v>0.3</v>
      </c>
      <c r="O290" s="18">
        <v>2</v>
      </c>
      <c r="P290" s="18">
        <v>0.3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18">
        <v>0</v>
      </c>
      <c r="AZ290" s="18">
        <v>0</v>
      </c>
      <c r="BA290" s="18">
        <v>0</v>
      </c>
      <c r="BB290" s="18">
        <v>0</v>
      </c>
      <c r="BC290" s="18">
        <v>0</v>
      </c>
      <c r="BD290" s="18">
        <v>0</v>
      </c>
      <c r="BE290" s="18">
        <v>0</v>
      </c>
      <c r="BF290" s="18">
        <v>0</v>
      </c>
      <c r="BG290" s="18">
        <v>0</v>
      </c>
      <c r="BH290" s="18">
        <v>0</v>
      </c>
      <c r="BI290" s="18">
        <v>0</v>
      </c>
      <c r="BJ290" s="18">
        <v>0</v>
      </c>
      <c r="BK290" s="18">
        <v>0</v>
      </c>
      <c r="BL290" s="18">
        <v>0</v>
      </c>
      <c r="BM290" s="18">
        <v>0</v>
      </c>
      <c r="BN290" s="18">
        <v>0</v>
      </c>
      <c r="BO290" s="18">
        <v>0</v>
      </c>
      <c r="BP290" s="18">
        <v>0</v>
      </c>
      <c r="BQ290" s="18">
        <v>0</v>
      </c>
      <c r="BR290" s="18">
        <v>0</v>
      </c>
      <c r="BS290" s="18">
        <v>0</v>
      </c>
      <c r="BT290" s="18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1</v>
      </c>
      <c r="BZ290" s="18">
        <v>0.3</v>
      </c>
      <c r="CA290" s="18">
        <v>2</v>
      </c>
      <c r="CB290" s="18">
        <v>0.3</v>
      </c>
      <c r="CC290" s="18">
        <v>0</v>
      </c>
      <c r="CD290" s="18">
        <v>0</v>
      </c>
      <c r="CE290" s="18">
        <v>0</v>
      </c>
      <c r="CF290" s="18">
        <v>0</v>
      </c>
      <c r="CG290" s="18">
        <v>0</v>
      </c>
      <c r="CH290" s="18">
        <v>0</v>
      </c>
      <c r="CI290" s="18">
        <v>0</v>
      </c>
      <c r="CJ290" s="18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>
        <v>0</v>
      </c>
      <c r="CQ290" s="18">
        <v>0</v>
      </c>
      <c r="CR290" s="18">
        <v>0</v>
      </c>
      <c r="CS290" s="18">
        <v>0</v>
      </c>
      <c r="CT290" s="18">
        <v>0</v>
      </c>
      <c r="CU290" s="18">
        <v>0</v>
      </c>
      <c r="CV290" s="18">
        <v>0</v>
      </c>
      <c r="CW290" s="18">
        <v>0</v>
      </c>
      <c r="CX290" s="18">
        <v>0</v>
      </c>
      <c r="CY290" s="18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>
        <v>0</v>
      </c>
      <c r="DF290" s="18">
        <v>0</v>
      </c>
      <c r="DG290" s="18">
        <v>0</v>
      </c>
      <c r="DH290" s="18">
        <v>0</v>
      </c>
      <c r="DI290" s="18">
        <v>0</v>
      </c>
      <c r="DJ290" s="18">
        <v>0</v>
      </c>
      <c r="DK290" s="18">
        <v>0</v>
      </c>
      <c r="DL290" s="18">
        <v>0</v>
      </c>
    </row>
    <row r="291" spans="1:116" s="5" customFormat="1" x14ac:dyDescent="0.15">
      <c r="A291" s="13" t="s">
        <v>366</v>
      </c>
      <c r="B291" s="13" t="s">
        <v>397</v>
      </c>
      <c r="C291" s="13" t="s">
        <v>1041</v>
      </c>
      <c r="D291" s="22" t="s">
        <v>1043</v>
      </c>
      <c r="E291" s="18" t="s">
        <v>367</v>
      </c>
      <c r="F291" s="18" t="s">
        <v>398</v>
      </c>
      <c r="G291" s="18" t="s">
        <v>1042</v>
      </c>
      <c r="H291" s="18" t="s">
        <v>1185</v>
      </c>
      <c r="I291" s="18">
        <v>1</v>
      </c>
      <c r="J291" s="18">
        <v>0.2</v>
      </c>
      <c r="K291" s="18">
        <v>0</v>
      </c>
      <c r="L291" s="18">
        <v>0</v>
      </c>
      <c r="M291" s="18">
        <v>7</v>
      </c>
      <c r="N291" s="18">
        <v>1.6</v>
      </c>
      <c r="O291" s="18">
        <v>1</v>
      </c>
      <c r="P291" s="18">
        <v>0.9</v>
      </c>
      <c r="Q291" s="18">
        <v>3</v>
      </c>
      <c r="R291" s="18">
        <v>1.3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1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0.3</v>
      </c>
      <c r="AK291" s="18">
        <v>7</v>
      </c>
      <c r="AL291" s="18">
        <v>1</v>
      </c>
      <c r="AM291" s="18">
        <v>1</v>
      </c>
      <c r="AN291" s="18">
        <v>0.9</v>
      </c>
      <c r="AO291" s="18">
        <v>3</v>
      </c>
      <c r="AP291" s="18">
        <v>1.3</v>
      </c>
      <c r="AQ291" s="18">
        <v>0</v>
      </c>
      <c r="AR291" s="18">
        <v>0</v>
      </c>
      <c r="AS291" s="18">
        <v>0</v>
      </c>
      <c r="AT291" s="18">
        <v>0</v>
      </c>
      <c r="AU291" s="18">
        <v>0</v>
      </c>
      <c r="AV291" s="18">
        <v>0</v>
      </c>
      <c r="AW291" s="18">
        <v>0</v>
      </c>
      <c r="AX291" s="18">
        <v>0</v>
      </c>
      <c r="AY291" s="18">
        <v>0</v>
      </c>
      <c r="AZ291" s="18">
        <v>0</v>
      </c>
      <c r="BA291" s="18">
        <v>0</v>
      </c>
      <c r="BB291" s="18">
        <v>0</v>
      </c>
      <c r="BC291" s="18">
        <v>0</v>
      </c>
      <c r="BD291" s="18">
        <v>0.3</v>
      </c>
      <c r="BE291" s="18">
        <v>0</v>
      </c>
      <c r="BF291" s="18">
        <v>0</v>
      </c>
      <c r="BG291" s="18">
        <v>0</v>
      </c>
      <c r="BH291" s="18">
        <v>0</v>
      </c>
      <c r="BI291" s="18">
        <v>0</v>
      </c>
      <c r="BJ291" s="18">
        <v>0</v>
      </c>
      <c r="BK291" s="18">
        <v>0</v>
      </c>
      <c r="BL291" s="18">
        <v>0</v>
      </c>
      <c r="BM291" s="18">
        <v>0</v>
      </c>
      <c r="BN291" s="18">
        <v>0</v>
      </c>
      <c r="BO291" s="18">
        <v>0</v>
      </c>
      <c r="BP291" s="18">
        <v>0</v>
      </c>
      <c r="BQ291" s="18">
        <v>0</v>
      </c>
      <c r="BR291" s="18">
        <v>0</v>
      </c>
      <c r="BS291" s="18">
        <v>0</v>
      </c>
      <c r="BT291" s="18">
        <v>0</v>
      </c>
      <c r="BU291" s="18">
        <v>0</v>
      </c>
      <c r="BV291" s="18">
        <v>0</v>
      </c>
      <c r="BW291" s="18">
        <v>0</v>
      </c>
      <c r="BX291" s="18">
        <v>0</v>
      </c>
      <c r="BY291" s="18">
        <v>0</v>
      </c>
      <c r="BZ291" s="18">
        <v>0.6</v>
      </c>
      <c r="CA291" s="18">
        <v>0</v>
      </c>
      <c r="CB291" s="18">
        <v>0</v>
      </c>
      <c r="CC291" s="18">
        <v>0</v>
      </c>
      <c r="CD291" s="18">
        <v>0</v>
      </c>
      <c r="CE291" s="18">
        <v>0</v>
      </c>
      <c r="CF291" s="18">
        <v>0</v>
      </c>
      <c r="CG291" s="18">
        <v>0</v>
      </c>
      <c r="CH291" s="18">
        <v>0</v>
      </c>
      <c r="CI291" s="18">
        <v>0</v>
      </c>
      <c r="CJ291" s="18">
        <v>0</v>
      </c>
      <c r="CK291" s="18">
        <v>0</v>
      </c>
      <c r="CL291" s="18">
        <v>0</v>
      </c>
      <c r="CM291" s="18">
        <v>0</v>
      </c>
      <c r="CN291" s="18">
        <v>0</v>
      </c>
      <c r="CO291" s="18">
        <v>0</v>
      </c>
      <c r="CP291" s="18">
        <v>0</v>
      </c>
      <c r="CQ291" s="18">
        <v>0</v>
      </c>
      <c r="CR291" s="18">
        <v>0</v>
      </c>
      <c r="CS291" s="18">
        <v>0</v>
      </c>
      <c r="CT291" s="18">
        <v>0</v>
      </c>
      <c r="CU291" s="18">
        <v>0</v>
      </c>
      <c r="CV291" s="18">
        <v>0</v>
      </c>
      <c r="CW291" s="18">
        <v>0</v>
      </c>
      <c r="CX291" s="18">
        <v>0</v>
      </c>
      <c r="CY291" s="18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>
        <v>0</v>
      </c>
      <c r="DF291" s="18">
        <v>0</v>
      </c>
      <c r="DG291" s="18">
        <v>0</v>
      </c>
      <c r="DH291" s="18">
        <v>0</v>
      </c>
      <c r="DI291" s="18">
        <v>0</v>
      </c>
      <c r="DJ291" s="18">
        <v>0</v>
      </c>
      <c r="DK291" s="18">
        <v>0</v>
      </c>
      <c r="DL291" s="18">
        <v>0</v>
      </c>
    </row>
    <row r="292" spans="1:116" s="5" customFormat="1" x14ac:dyDescent="0.15">
      <c r="A292" s="13" t="s">
        <v>366</v>
      </c>
      <c r="B292" s="13" t="s">
        <v>397</v>
      </c>
      <c r="C292" s="13" t="s">
        <v>1044</v>
      </c>
      <c r="D292" s="22" t="s">
        <v>1046</v>
      </c>
      <c r="E292" s="18" t="s">
        <v>367</v>
      </c>
      <c r="F292" s="18" t="s">
        <v>398</v>
      </c>
      <c r="G292" s="18" t="s">
        <v>1045</v>
      </c>
      <c r="H292" s="18" t="s">
        <v>1185</v>
      </c>
      <c r="I292" s="18">
        <v>1</v>
      </c>
      <c r="J292" s="18">
        <v>0</v>
      </c>
      <c r="K292" s="18">
        <v>0</v>
      </c>
      <c r="L292" s="18">
        <v>0</v>
      </c>
      <c r="M292" s="18">
        <v>1</v>
      </c>
      <c r="N292" s="18">
        <v>0</v>
      </c>
      <c r="O292" s="18">
        <v>3</v>
      </c>
      <c r="P292" s="18">
        <v>0</v>
      </c>
      <c r="Q292" s="18">
        <v>2</v>
      </c>
      <c r="R292" s="18">
        <v>2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1</v>
      </c>
      <c r="AL292" s="18">
        <v>0</v>
      </c>
      <c r="AM292" s="18">
        <v>3</v>
      </c>
      <c r="AN292" s="18">
        <v>0</v>
      </c>
      <c r="AO292" s="18">
        <v>2</v>
      </c>
      <c r="AP292" s="18">
        <v>2</v>
      </c>
      <c r="AQ292" s="18">
        <v>0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18">
        <v>0</v>
      </c>
      <c r="AZ292" s="18">
        <v>0</v>
      </c>
      <c r="BA292" s="18">
        <v>0</v>
      </c>
      <c r="BB292" s="18">
        <v>0</v>
      </c>
      <c r="BC292" s="18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8">
        <v>0</v>
      </c>
      <c r="BL292" s="18">
        <v>0</v>
      </c>
      <c r="BM292" s="18">
        <v>0</v>
      </c>
      <c r="BN292" s="18">
        <v>0</v>
      </c>
      <c r="BO292" s="18">
        <v>0</v>
      </c>
      <c r="BP292" s="18">
        <v>0</v>
      </c>
      <c r="BQ292" s="18">
        <v>0</v>
      </c>
      <c r="BR292" s="18">
        <v>0</v>
      </c>
      <c r="BS292" s="18">
        <v>0</v>
      </c>
      <c r="BT292" s="18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>
        <v>0</v>
      </c>
      <c r="CA292" s="18">
        <v>0</v>
      </c>
      <c r="CB292" s="18">
        <v>0</v>
      </c>
      <c r="CC292" s="18">
        <v>0</v>
      </c>
      <c r="CD292" s="18">
        <v>0</v>
      </c>
      <c r="CE292" s="18">
        <v>0</v>
      </c>
      <c r="CF292" s="18">
        <v>0</v>
      </c>
      <c r="CG292" s="18">
        <v>0</v>
      </c>
      <c r="CH292" s="18">
        <v>0</v>
      </c>
      <c r="CI292" s="18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>
        <v>0</v>
      </c>
      <c r="CQ292" s="18">
        <v>0</v>
      </c>
      <c r="CR292" s="18">
        <v>0</v>
      </c>
      <c r="CS292" s="18">
        <v>0</v>
      </c>
      <c r="CT292" s="18">
        <v>0</v>
      </c>
      <c r="CU292" s="18">
        <v>0</v>
      </c>
      <c r="CV292" s="18">
        <v>0</v>
      </c>
      <c r="CW292" s="18">
        <v>0</v>
      </c>
      <c r="CX292" s="18">
        <v>0</v>
      </c>
      <c r="CY292" s="18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>
        <v>0</v>
      </c>
      <c r="DF292" s="18">
        <v>0</v>
      </c>
      <c r="DG292" s="18">
        <v>0</v>
      </c>
      <c r="DH292" s="18">
        <v>0</v>
      </c>
      <c r="DI292" s="18">
        <v>0</v>
      </c>
      <c r="DJ292" s="18">
        <v>0</v>
      </c>
      <c r="DK292" s="18">
        <v>0</v>
      </c>
      <c r="DL292" s="18">
        <v>0</v>
      </c>
    </row>
    <row r="293" spans="1:116" s="5" customFormat="1" x14ac:dyDescent="0.15">
      <c r="A293" s="13" t="s">
        <v>366</v>
      </c>
      <c r="B293" s="13" t="s">
        <v>435</v>
      </c>
      <c r="C293" s="13" t="s">
        <v>1047</v>
      </c>
      <c r="D293" s="22" t="s">
        <v>1049</v>
      </c>
      <c r="E293" s="18" t="s">
        <v>367</v>
      </c>
      <c r="F293" s="18" t="s">
        <v>436</v>
      </c>
      <c r="G293" s="18" t="s">
        <v>1048</v>
      </c>
      <c r="H293" s="18" t="s">
        <v>1185</v>
      </c>
      <c r="I293" s="18">
        <v>2</v>
      </c>
      <c r="J293" s="18">
        <v>0.3</v>
      </c>
      <c r="K293" s="18">
        <v>0</v>
      </c>
      <c r="L293" s="18">
        <v>0</v>
      </c>
      <c r="M293" s="18">
        <v>5</v>
      </c>
      <c r="N293" s="18">
        <v>1.7</v>
      </c>
      <c r="O293" s="18">
        <v>2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1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1</v>
      </c>
      <c r="AL293" s="18">
        <v>0</v>
      </c>
      <c r="AM293" s="18">
        <v>1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18">
        <v>0</v>
      </c>
      <c r="AY293" s="18">
        <v>0</v>
      </c>
      <c r="AZ293" s="18">
        <v>0</v>
      </c>
      <c r="BA293" s="18">
        <v>0</v>
      </c>
      <c r="BB293" s="18">
        <v>0</v>
      </c>
      <c r="BC293" s="18">
        <v>0</v>
      </c>
      <c r="BD293" s="18">
        <v>0</v>
      </c>
      <c r="BE293" s="18">
        <v>2</v>
      </c>
      <c r="BF293" s="18">
        <v>0</v>
      </c>
      <c r="BG293" s="18">
        <v>1</v>
      </c>
      <c r="BH293" s="18">
        <v>0</v>
      </c>
      <c r="BI293" s="18">
        <v>0</v>
      </c>
      <c r="BJ293" s="18">
        <v>0</v>
      </c>
      <c r="BK293" s="18">
        <v>0</v>
      </c>
      <c r="BL293" s="18">
        <v>0</v>
      </c>
      <c r="BM293" s="18">
        <v>0</v>
      </c>
      <c r="BN293" s="18">
        <v>0</v>
      </c>
      <c r="BO293" s="18">
        <v>0</v>
      </c>
      <c r="BP293" s="18">
        <v>0</v>
      </c>
      <c r="BQ293" s="18">
        <v>0</v>
      </c>
      <c r="BR293" s="18">
        <v>0</v>
      </c>
      <c r="BS293" s="18">
        <v>0</v>
      </c>
      <c r="BT293" s="18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2</v>
      </c>
      <c r="BZ293" s="18">
        <v>1.7</v>
      </c>
      <c r="CA293" s="18">
        <v>0</v>
      </c>
      <c r="CB293" s="18">
        <v>0</v>
      </c>
      <c r="CC293" s="18">
        <v>0</v>
      </c>
      <c r="CD293" s="18">
        <v>0</v>
      </c>
      <c r="CE293" s="18">
        <v>0</v>
      </c>
      <c r="CF293" s="18">
        <v>0</v>
      </c>
      <c r="CG293" s="18">
        <v>0</v>
      </c>
      <c r="CH293" s="18">
        <v>0</v>
      </c>
      <c r="CI293" s="18">
        <v>0</v>
      </c>
      <c r="CJ293" s="18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>
        <v>0</v>
      </c>
      <c r="CQ293" s="18">
        <v>0</v>
      </c>
      <c r="CR293" s="18">
        <v>0</v>
      </c>
      <c r="CS293" s="18">
        <v>0</v>
      </c>
      <c r="CT293" s="18">
        <v>0</v>
      </c>
      <c r="CU293" s="18">
        <v>0</v>
      </c>
      <c r="CV293" s="18">
        <v>0</v>
      </c>
      <c r="CW293" s="18">
        <v>0</v>
      </c>
      <c r="CX293" s="18">
        <v>0</v>
      </c>
      <c r="CY293" s="18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>
        <v>0</v>
      </c>
      <c r="DF293" s="18">
        <v>0</v>
      </c>
      <c r="DG293" s="18">
        <v>0</v>
      </c>
      <c r="DH293" s="18">
        <v>0</v>
      </c>
      <c r="DI293" s="18">
        <v>0</v>
      </c>
      <c r="DJ293" s="18">
        <v>0</v>
      </c>
      <c r="DK293" s="18">
        <v>0</v>
      </c>
      <c r="DL293" s="18">
        <v>0</v>
      </c>
    </row>
    <row r="294" spans="1:116" s="5" customFormat="1" x14ac:dyDescent="0.15">
      <c r="A294" s="13" t="s">
        <v>366</v>
      </c>
      <c r="B294" s="13" t="s">
        <v>435</v>
      </c>
      <c r="C294" s="13" t="s">
        <v>1050</v>
      </c>
      <c r="D294" s="22" t="s">
        <v>1052</v>
      </c>
      <c r="E294" s="18" t="s">
        <v>367</v>
      </c>
      <c r="F294" s="18" t="s">
        <v>436</v>
      </c>
      <c r="G294" s="18" t="s">
        <v>1051</v>
      </c>
      <c r="H294" s="18" t="s">
        <v>1185</v>
      </c>
      <c r="I294" s="18">
        <v>1</v>
      </c>
      <c r="J294" s="18">
        <v>0</v>
      </c>
      <c r="K294" s="18">
        <v>0</v>
      </c>
      <c r="L294" s="18">
        <v>0</v>
      </c>
      <c r="M294" s="18">
        <v>1</v>
      </c>
      <c r="N294" s="18">
        <v>0</v>
      </c>
      <c r="O294" s="18">
        <v>4</v>
      </c>
      <c r="P294" s="18">
        <v>0</v>
      </c>
      <c r="Q294" s="18">
        <v>1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1</v>
      </c>
      <c r="AL294" s="18">
        <v>0</v>
      </c>
      <c r="AM294" s="18">
        <v>0</v>
      </c>
      <c r="AN294" s="18">
        <v>0</v>
      </c>
      <c r="AO294" s="18">
        <v>1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>
        <v>0</v>
      </c>
      <c r="AY294" s="18">
        <v>0</v>
      </c>
      <c r="AZ294" s="18">
        <v>0</v>
      </c>
      <c r="BA294" s="18">
        <v>0</v>
      </c>
      <c r="BB294" s="18">
        <v>0</v>
      </c>
      <c r="BC294" s="18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v>0</v>
      </c>
      <c r="BI294" s="18">
        <v>0</v>
      </c>
      <c r="BJ294" s="18">
        <v>0</v>
      </c>
      <c r="BK294" s="18">
        <v>0</v>
      </c>
      <c r="BL294" s="18">
        <v>0</v>
      </c>
      <c r="BM294" s="18">
        <v>0</v>
      </c>
      <c r="BN294" s="18">
        <v>0</v>
      </c>
      <c r="BO294" s="18">
        <v>0</v>
      </c>
      <c r="BP294" s="18">
        <v>0</v>
      </c>
      <c r="BQ294" s="18">
        <v>0</v>
      </c>
      <c r="BR294" s="18">
        <v>0</v>
      </c>
      <c r="BS294" s="18">
        <v>0</v>
      </c>
      <c r="BT294" s="18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>
        <v>0</v>
      </c>
      <c r="CA294" s="18">
        <v>4</v>
      </c>
      <c r="CB294" s="18">
        <v>0</v>
      </c>
      <c r="CC294" s="18">
        <v>0</v>
      </c>
      <c r="CD294" s="18">
        <v>0</v>
      </c>
      <c r="CE294" s="18">
        <v>0</v>
      </c>
      <c r="CF294" s="18">
        <v>0</v>
      </c>
      <c r="CG294" s="18">
        <v>0</v>
      </c>
      <c r="CH294" s="18">
        <v>0</v>
      </c>
      <c r="CI294" s="18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>
        <v>0</v>
      </c>
      <c r="CQ294" s="18">
        <v>0</v>
      </c>
      <c r="CR294" s="18">
        <v>0</v>
      </c>
      <c r="CS294" s="18">
        <v>0</v>
      </c>
      <c r="CT294" s="18">
        <v>0</v>
      </c>
      <c r="CU294" s="18">
        <v>0</v>
      </c>
      <c r="CV294" s="18">
        <v>0</v>
      </c>
      <c r="CW294" s="18">
        <v>0</v>
      </c>
      <c r="CX294" s="18">
        <v>0</v>
      </c>
      <c r="CY294" s="18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>
        <v>0</v>
      </c>
      <c r="DF294" s="18">
        <v>0</v>
      </c>
      <c r="DG294" s="18">
        <v>0</v>
      </c>
      <c r="DH294" s="18">
        <v>0</v>
      </c>
      <c r="DI294" s="18">
        <v>0</v>
      </c>
      <c r="DJ294" s="18">
        <v>0</v>
      </c>
      <c r="DK294" s="18">
        <v>0</v>
      </c>
      <c r="DL294" s="18">
        <v>0</v>
      </c>
    </row>
    <row r="295" spans="1:116" s="5" customFormat="1" x14ac:dyDescent="0.15">
      <c r="A295" s="13" t="s">
        <v>366</v>
      </c>
      <c r="B295" s="13" t="s">
        <v>440</v>
      </c>
      <c r="C295" s="13" t="s">
        <v>1053</v>
      </c>
      <c r="D295" s="22" t="s">
        <v>1055</v>
      </c>
      <c r="E295" s="18" t="s">
        <v>367</v>
      </c>
      <c r="F295" s="18" t="s">
        <v>441</v>
      </c>
      <c r="G295" s="18" t="s">
        <v>1054</v>
      </c>
      <c r="H295" s="18" t="s">
        <v>1185</v>
      </c>
      <c r="I295" s="18">
        <v>1</v>
      </c>
      <c r="J295" s="18">
        <v>0</v>
      </c>
      <c r="K295" s="18">
        <v>0</v>
      </c>
      <c r="L295" s="18">
        <v>0</v>
      </c>
      <c r="M295" s="18">
        <v>2</v>
      </c>
      <c r="N295" s="18">
        <v>2</v>
      </c>
      <c r="O295" s="18">
        <v>4</v>
      </c>
      <c r="P295" s="18">
        <v>4</v>
      </c>
      <c r="Q295" s="18">
        <v>0</v>
      </c>
      <c r="R295" s="18">
        <v>0</v>
      </c>
      <c r="S295" s="18">
        <v>4</v>
      </c>
      <c r="T295" s="18">
        <v>4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2</v>
      </c>
      <c r="AL295" s="18">
        <v>2</v>
      </c>
      <c r="AM295" s="18">
        <v>4</v>
      </c>
      <c r="AN295" s="18">
        <v>4</v>
      </c>
      <c r="AO295" s="18">
        <v>0</v>
      </c>
      <c r="AP295" s="18">
        <v>0</v>
      </c>
      <c r="AQ295" s="18">
        <v>4</v>
      </c>
      <c r="AR295" s="18">
        <v>4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18">
        <v>0</v>
      </c>
      <c r="AZ295" s="18">
        <v>0</v>
      </c>
      <c r="BA295" s="18">
        <v>0</v>
      </c>
      <c r="BB295" s="18">
        <v>0</v>
      </c>
      <c r="BC295" s="18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v>0</v>
      </c>
      <c r="BI295" s="18">
        <v>0</v>
      </c>
      <c r="BJ295" s="18">
        <v>0</v>
      </c>
      <c r="BK295" s="18">
        <v>0</v>
      </c>
      <c r="BL295" s="18">
        <v>0</v>
      </c>
      <c r="BM295" s="18">
        <v>0</v>
      </c>
      <c r="BN295" s="18">
        <v>0</v>
      </c>
      <c r="BO295" s="18">
        <v>0</v>
      </c>
      <c r="BP295" s="18">
        <v>0</v>
      </c>
      <c r="BQ295" s="18">
        <v>0</v>
      </c>
      <c r="BR295" s="18">
        <v>0</v>
      </c>
      <c r="BS295" s="18">
        <v>0</v>
      </c>
      <c r="BT295" s="18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>
        <v>0</v>
      </c>
      <c r="CA295" s="18">
        <v>0</v>
      </c>
      <c r="CB295" s="18">
        <v>0</v>
      </c>
      <c r="CC295" s="18">
        <v>0</v>
      </c>
      <c r="CD295" s="18">
        <v>0</v>
      </c>
      <c r="CE295" s="18">
        <v>0</v>
      </c>
      <c r="CF295" s="18">
        <v>0</v>
      </c>
      <c r="CG295" s="18">
        <v>0</v>
      </c>
      <c r="CH295" s="18">
        <v>0</v>
      </c>
      <c r="CI295" s="18">
        <v>0</v>
      </c>
      <c r="CJ295" s="18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>
        <v>0</v>
      </c>
      <c r="CQ295" s="18">
        <v>0</v>
      </c>
      <c r="CR295" s="18">
        <v>0</v>
      </c>
      <c r="CS295" s="18">
        <v>0</v>
      </c>
      <c r="CT295" s="18">
        <v>0</v>
      </c>
      <c r="CU295" s="18">
        <v>0</v>
      </c>
      <c r="CV295" s="18">
        <v>0</v>
      </c>
      <c r="CW295" s="18">
        <v>0</v>
      </c>
      <c r="CX295" s="18">
        <v>0</v>
      </c>
      <c r="CY295" s="18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>
        <v>0</v>
      </c>
      <c r="DF295" s="18">
        <v>0</v>
      </c>
      <c r="DG295" s="18">
        <v>0</v>
      </c>
      <c r="DH295" s="18">
        <v>0</v>
      </c>
      <c r="DI295" s="18">
        <v>0</v>
      </c>
      <c r="DJ295" s="18">
        <v>0</v>
      </c>
      <c r="DK295" s="18">
        <v>0</v>
      </c>
      <c r="DL295" s="18">
        <v>0</v>
      </c>
    </row>
    <row r="296" spans="1:116" s="5" customFormat="1" x14ac:dyDescent="0.15">
      <c r="A296" s="13" t="s">
        <v>366</v>
      </c>
      <c r="B296" s="13" t="s">
        <v>445</v>
      </c>
      <c r="C296" s="13" t="s">
        <v>1056</v>
      </c>
      <c r="D296" s="22" t="s">
        <v>1058</v>
      </c>
      <c r="E296" s="18" t="s">
        <v>367</v>
      </c>
      <c r="F296" s="18" t="s">
        <v>446</v>
      </c>
      <c r="G296" s="18" t="s">
        <v>1057</v>
      </c>
      <c r="H296" s="18" t="s">
        <v>1185</v>
      </c>
      <c r="I296" s="18">
        <v>1</v>
      </c>
      <c r="J296" s="18">
        <v>0.3</v>
      </c>
      <c r="K296" s="18">
        <v>0</v>
      </c>
      <c r="L296" s="18">
        <v>0</v>
      </c>
      <c r="M296" s="18">
        <v>0</v>
      </c>
      <c r="N296" s="18">
        <v>0</v>
      </c>
      <c r="O296" s="18">
        <v>3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18">
        <v>0</v>
      </c>
      <c r="AZ296" s="18">
        <v>0</v>
      </c>
      <c r="BA296" s="18">
        <v>0</v>
      </c>
      <c r="BB296" s="18">
        <v>0</v>
      </c>
      <c r="BC296" s="18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8">
        <v>0</v>
      </c>
      <c r="BK296" s="18">
        <v>0</v>
      </c>
      <c r="BL296" s="18">
        <v>0</v>
      </c>
      <c r="BM296" s="18">
        <v>0</v>
      </c>
      <c r="BN296" s="18">
        <v>0</v>
      </c>
      <c r="BO296" s="18">
        <v>0</v>
      </c>
      <c r="BP296" s="18">
        <v>0</v>
      </c>
      <c r="BQ296" s="18">
        <v>0</v>
      </c>
      <c r="BR296" s="18">
        <v>0</v>
      </c>
      <c r="BS296" s="18">
        <v>0</v>
      </c>
      <c r="BT296" s="18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>
        <v>0</v>
      </c>
      <c r="CA296" s="18">
        <v>3</v>
      </c>
      <c r="CB296" s="18">
        <v>0</v>
      </c>
      <c r="CC296" s="18">
        <v>0</v>
      </c>
      <c r="CD296" s="18">
        <v>0</v>
      </c>
      <c r="CE296" s="18">
        <v>0</v>
      </c>
      <c r="CF296" s="18">
        <v>0</v>
      </c>
      <c r="CG296" s="18">
        <v>0</v>
      </c>
      <c r="CH296" s="18">
        <v>0</v>
      </c>
      <c r="CI296" s="18">
        <v>0</v>
      </c>
      <c r="CJ296" s="18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>
        <v>0</v>
      </c>
      <c r="CQ296" s="18">
        <v>0</v>
      </c>
      <c r="CR296" s="18">
        <v>0</v>
      </c>
      <c r="CS296" s="18">
        <v>0</v>
      </c>
      <c r="CT296" s="18">
        <v>0</v>
      </c>
      <c r="CU296" s="18">
        <v>0</v>
      </c>
      <c r="CV296" s="18">
        <v>0</v>
      </c>
      <c r="CW296" s="18">
        <v>0</v>
      </c>
      <c r="CX296" s="18">
        <v>0</v>
      </c>
      <c r="CY296" s="18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>
        <v>0</v>
      </c>
      <c r="DF296" s="18">
        <v>0</v>
      </c>
      <c r="DG296" s="18">
        <v>0</v>
      </c>
      <c r="DH296" s="18">
        <v>0</v>
      </c>
      <c r="DI296" s="18">
        <v>0</v>
      </c>
      <c r="DJ296" s="18">
        <v>0</v>
      </c>
      <c r="DK296" s="18">
        <v>0</v>
      </c>
      <c r="DL296" s="18">
        <v>0</v>
      </c>
    </row>
    <row r="297" spans="1:116" s="5" customFormat="1" x14ac:dyDescent="0.15">
      <c r="A297" s="13" t="s">
        <v>450</v>
      </c>
      <c r="B297" s="13" t="s">
        <v>452</v>
      </c>
      <c r="C297" s="13" t="s">
        <v>1059</v>
      </c>
      <c r="D297" s="22" t="s">
        <v>1061</v>
      </c>
      <c r="E297" s="18" t="s">
        <v>451</v>
      </c>
      <c r="F297" s="18" t="s">
        <v>453</v>
      </c>
      <c r="G297" s="18" t="s">
        <v>1060</v>
      </c>
      <c r="H297" s="18" t="s">
        <v>1185</v>
      </c>
      <c r="I297" s="18">
        <v>1</v>
      </c>
      <c r="J297" s="18">
        <v>0.1</v>
      </c>
      <c r="K297" s="18">
        <v>0</v>
      </c>
      <c r="L297" s="18">
        <v>0</v>
      </c>
      <c r="M297" s="18">
        <v>2</v>
      </c>
      <c r="N297" s="18">
        <v>2.4</v>
      </c>
      <c r="O297" s="18">
        <v>9</v>
      </c>
      <c r="P297" s="18">
        <v>2.8</v>
      </c>
      <c r="Q297" s="18">
        <v>3</v>
      </c>
      <c r="R297" s="18">
        <v>1.1000000000000001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0.5</v>
      </c>
      <c r="AK297" s="18">
        <v>1</v>
      </c>
      <c r="AL297" s="18">
        <v>0</v>
      </c>
      <c r="AM297" s="18">
        <v>8</v>
      </c>
      <c r="AN297" s="18">
        <v>0</v>
      </c>
      <c r="AO297" s="18">
        <v>3</v>
      </c>
      <c r="AP297" s="18">
        <v>1.1000000000000001</v>
      </c>
      <c r="AQ297" s="18">
        <v>0</v>
      </c>
      <c r="AR297" s="18">
        <v>0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18">
        <v>0</v>
      </c>
      <c r="AZ297" s="18">
        <v>0</v>
      </c>
      <c r="BA297" s="18">
        <v>0</v>
      </c>
      <c r="BB297" s="18">
        <v>0</v>
      </c>
      <c r="BC297" s="18">
        <v>0</v>
      </c>
      <c r="BD297" s="18">
        <v>0.5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>
        <v>0</v>
      </c>
      <c r="BL297" s="18">
        <v>0</v>
      </c>
      <c r="BM297" s="18">
        <v>0</v>
      </c>
      <c r="BN297" s="18">
        <v>0</v>
      </c>
      <c r="BO297" s="18">
        <v>0</v>
      </c>
      <c r="BP297" s="18">
        <v>0</v>
      </c>
      <c r="BQ297" s="18">
        <v>0</v>
      </c>
      <c r="BR297" s="18">
        <v>0</v>
      </c>
      <c r="BS297" s="18">
        <v>0</v>
      </c>
      <c r="BT297" s="18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1</v>
      </c>
      <c r="BZ297" s="18">
        <v>2.4</v>
      </c>
      <c r="CA297" s="18">
        <v>1</v>
      </c>
      <c r="CB297" s="18">
        <v>2.8</v>
      </c>
      <c r="CC297" s="18">
        <v>0</v>
      </c>
      <c r="CD297" s="18">
        <v>0</v>
      </c>
      <c r="CE297" s="18">
        <v>0</v>
      </c>
      <c r="CF297" s="18">
        <v>0</v>
      </c>
      <c r="CG297" s="18">
        <v>0</v>
      </c>
      <c r="CH297" s="18">
        <v>0</v>
      </c>
      <c r="CI297" s="18">
        <v>0</v>
      </c>
      <c r="CJ297" s="18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>
        <v>0</v>
      </c>
      <c r="CQ297" s="18">
        <v>0</v>
      </c>
      <c r="CR297" s="18">
        <v>0</v>
      </c>
      <c r="CS297" s="18">
        <v>0</v>
      </c>
      <c r="CT297" s="18">
        <v>0</v>
      </c>
      <c r="CU297" s="18">
        <v>0</v>
      </c>
      <c r="CV297" s="18">
        <v>0</v>
      </c>
      <c r="CW297" s="18">
        <v>0</v>
      </c>
      <c r="CX297" s="18">
        <v>0</v>
      </c>
      <c r="CY297" s="18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>
        <v>0</v>
      </c>
      <c r="DF297" s="18">
        <v>0</v>
      </c>
      <c r="DG297" s="18">
        <v>0</v>
      </c>
      <c r="DH297" s="18">
        <v>0</v>
      </c>
      <c r="DI297" s="18">
        <v>0</v>
      </c>
      <c r="DJ297" s="18">
        <v>0</v>
      </c>
      <c r="DK297" s="18">
        <v>0</v>
      </c>
      <c r="DL297" s="18">
        <v>0</v>
      </c>
    </row>
    <row r="298" spans="1:116" s="5" customFormat="1" x14ac:dyDescent="0.15">
      <c r="A298" s="13" t="s">
        <v>450</v>
      </c>
      <c r="B298" s="13" t="s">
        <v>452</v>
      </c>
      <c r="C298" s="13" t="s">
        <v>1062</v>
      </c>
      <c r="D298" s="22" t="s">
        <v>1064</v>
      </c>
      <c r="E298" s="18" t="s">
        <v>451</v>
      </c>
      <c r="F298" s="18" t="s">
        <v>453</v>
      </c>
      <c r="G298" s="18" t="s">
        <v>1063</v>
      </c>
      <c r="H298" s="18" t="s">
        <v>1185</v>
      </c>
      <c r="I298" s="18">
        <v>1</v>
      </c>
      <c r="J298" s="18">
        <v>0</v>
      </c>
      <c r="K298" s="18">
        <v>0</v>
      </c>
      <c r="L298" s="18">
        <v>0</v>
      </c>
      <c r="M298" s="18">
        <v>2</v>
      </c>
      <c r="N298" s="18">
        <v>0.5</v>
      </c>
      <c r="O298" s="18">
        <v>6</v>
      </c>
      <c r="P298" s="18">
        <v>0</v>
      </c>
      <c r="Q298" s="18">
        <v>1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1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1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v>0</v>
      </c>
      <c r="AV298" s="18">
        <v>0</v>
      </c>
      <c r="AW298" s="18">
        <v>0</v>
      </c>
      <c r="AX298" s="18">
        <v>0</v>
      </c>
      <c r="AY298" s="18">
        <v>1</v>
      </c>
      <c r="AZ298" s="18">
        <v>0</v>
      </c>
      <c r="BA298" s="18">
        <v>0</v>
      </c>
      <c r="BB298" s="18">
        <v>0</v>
      </c>
      <c r="BC298" s="18">
        <v>1</v>
      </c>
      <c r="BD298" s="18">
        <v>0</v>
      </c>
      <c r="BE298" s="18">
        <v>0</v>
      </c>
      <c r="BF298" s="18">
        <v>0</v>
      </c>
      <c r="BG298" s="18">
        <v>0</v>
      </c>
      <c r="BH298" s="18">
        <v>0</v>
      </c>
      <c r="BI298" s="18">
        <v>0</v>
      </c>
      <c r="BJ298" s="18">
        <v>0</v>
      </c>
      <c r="BK298" s="18">
        <v>0</v>
      </c>
      <c r="BL298" s="18">
        <v>0</v>
      </c>
      <c r="BM298" s="18">
        <v>0</v>
      </c>
      <c r="BN298" s="18">
        <v>0</v>
      </c>
      <c r="BO298" s="18">
        <v>0</v>
      </c>
      <c r="BP298" s="18">
        <v>0</v>
      </c>
      <c r="BQ298" s="18">
        <v>0</v>
      </c>
      <c r="BR298" s="18">
        <v>0</v>
      </c>
      <c r="BS298" s="18">
        <v>0</v>
      </c>
      <c r="BT298" s="18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>
        <v>0</v>
      </c>
      <c r="CA298" s="18">
        <v>3</v>
      </c>
      <c r="CB298" s="18">
        <v>0</v>
      </c>
      <c r="CC298" s="18">
        <v>0</v>
      </c>
      <c r="CD298" s="18">
        <v>0</v>
      </c>
      <c r="CE298" s="18">
        <v>0</v>
      </c>
      <c r="CF298" s="18">
        <v>0</v>
      </c>
      <c r="CG298" s="18">
        <v>0</v>
      </c>
      <c r="CH298" s="18">
        <v>0</v>
      </c>
      <c r="CI298" s="18">
        <v>0</v>
      </c>
      <c r="CJ298" s="18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>
        <v>0</v>
      </c>
      <c r="CQ298" s="18">
        <v>0</v>
      </c>
      <c r="CR298" s="18">
        <v>0</v>
      </c>
      <c r="CS298" s="18">
        <v>2</v>
      </c>
      <c r="CT298" s="18">
        <v>0.5</v>
      </c>
      <c r="CU298" s="18">
        <v>3</v>
      </c>
      <c r="CV298" s="18">
        <v>0</v>
      </c>
      <c r="CW298" s="18">
        <v>1</v>
      </c>
      <c r="CX298" s="18">
        <v>0</v>
      </c>
      <c r="CY298" s="18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>
        <v>0</v>
      </c>
      <c r="DF298" s="18">
        <v>0</v>
      </c>
      <c r="DG298" s="18">
        <v>0</v>
      </c>
      <c r="DH298" s="18">
        <v>0</v>
      </c>
      <c r="DI298" s="18">
        <v>0</v>
      </c>
      <c r="DJ298" s="18">
        <v>0</v>
      </c>
      <c r="DK298" s="18">
        <v>0</v>
      </c>
      <c r="DL298" s="18">
        <v>0</v>
      </c>
    </row>
    <row r="299" spans="1:116" s="5" customFormat="1" x14ac:dyDescent="0.15">
      <c r="A299" s="13" t="s">
        <v>450</v>
      </c>
      <c r="B299" s="13" t="s">
        <v>452</v>
      </c>
      <c r="C299" s="13" t="s">
        <v>1065</v>
      </c>
      <c r="D299" s="22" t="s">
        <v>1067</v>
      </c>
      <c r="E299" s="18" t="s">
        <v>451</v>
      </c>
      <c r="F299" s="18" t="s">
        <v>453</v>
      </c>
      <c r="G299" s="18" t="s">
        <v>1066</v>
      </c>
      <c r="H299" s="18" t="s">
        <v>1185</v>
      </c>
      <c r="I299" s="18">
        <v>1</v>
      </c>
      <c r="J299" s="18">
        <v>0.2</v>
      </c>
      <c r="K299" s="18">
        <v>0</v>
      </c>
      <c r="L299" s="18">
        <v>0</v>
      </c>
      <c r="M299" s="18">
        <v>0</v>
      </c>
      <c r="N299" s="18">
        <v>0</v>
      </c>
      <c r="O299" s="18">
        <v>2</v>
      </c>
      <c r="P299" s="18">
        <v>0</v>
      </c>
      <c r="Q299" s="18">
        <v>1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18">
        <v>0</v>
      </c>
      <c r="AZ299" s="18">
        <v>0</v>
      </c>
      <c r="BA299" s="18">
        <v>0</v>
      </c>
      <c r="BB299" s="18">
        <v>0</v>
      </c>
      <c r="BC299" s="18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v>0</v>
      </c>
      <c r="BI299" s="18">
        <v>0</v>
      </c>
      <c r="BJ299" s="18">
        <v>0</v>
      </c>
      <c r="BK299" s="18">
        <v>0</v>
      </c>
      <c r="BL299" s="18">
        <v>0</v>
      </c>
      <c r="BM299" s="18">
        <v>0</v>
      </c>
      <c r="BN299" s="18">
        <v>0</v>
      </c>
      <c r="BO299" s="18">
        <v>0</v>
      </c>
      <c r="BP299" s="18">
        <v>0</v>
      </c>
      <c r="BQ299" s="18">
        <v>0</v>
      </c>
      <c r="BR299" s="18">
        <v>0</v>
      </c>
      <c r="BS299" s="18">
        <v>0</v>
      </c>
      <c r="BT299" s="18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>
        <v>0</v>
      </c>
      <c r="CA299" s="18">
        <v>2</v>
      </c>
      <c r="CB299" s="18">
        <v>0</v>
      </c>
      <c r="CC299" s="18">
        <v>1</v>
      </c>
      <c r="CD299" s="18">
        <v>0</v>
      </c>
      <c r="CE299" s="18">
        <v>0</v>
      </c>
      <c r="CF299" s="18">
        <v>0</v>
      </c>
      <c r="CG299" s="18">
        <v>0</v>
      </c>
      <c r="CH299" s="18">
        <v>0</v>
      </c>
      <c r="CI299" s="18">
        <v>0</v>
      </c>
      <c r="CJ299" s="18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>
        <v>0</v>
      </c>
      <c r="CQ299" s="18">
        <v>0</v>
      </c>
      <c r="CR299" s="18">
        <v>0</v>
      </c>
      <c r="CS299" s="18">
        <v>0</v>
      </c>
      <c r="CT299" s="18">
        <v>0</v>
      </c>
      <c r="CU299" s="18">
        <v>0</v>
      </c>
      <c r="CV299" s="18">
        <v>0</v>
      </c>
      <c r="CW299" s="18">
        <v>0</v>
      </c>
      <c r="CX299" s="18">
        <v>0</v>
      </c>
      <c r="CY299" s="18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>
        <v>0</v>
      </c>
      <c r="DF299" s="18">
        <v>0</v>
      </c>
      <c r="DG299" s="18">
        <v>0</v>
      </c>
      <c r="DH299" s="18">
        <v>0</v>
      </c>
      <c r="DI299" s="18">
        <v>0</v>
      </c>
      <c r="DJ299" s="18">
        <v>0</v>
      </c>
      <c r="DK299" s="18">
        <v>0</v>
      </c>
      <c r="DL299" s="18">
        <v>0</v>
      </c>
    </row>
    <row r="300" spans="1:116" s="5" customFormat="1" x14ac:dyDescent="0.15">
      <c r="A300" s="13" t="s">
        <v>450</v>
      </c>
      <c r="B300" s="13" t="s">
        <v>452</v>
      </c>
      <c r="C300" s="13" t="s">
        <v>1068</v>
      </c>
      <c r="D300" s="22" t="s">
        <v>1070</v>
      </c>
      <c r="E300" s="18" t="s">
        <v>451</v>
      </c>
      <c r="F300" s="18" t="s">
        <v>453</v>
      </c>
      <c r="G300" s="18" t="s">
        <v>1069</v>
      </c>
      <c r="H300" s="18" t="s">
        <v>1185</v>
      </c>
      <c r="I300" s="18">
        <v>2</v>
      </c>
      <c r="J300" s="18">
        <v>0.5</v>
      </c>
      <c r="K300" s="18">
        <v>0</v>
      </c>
      <c r="L300" s="18">
        <v>0</v>
      </c>
      <c r="M300" s="18">
        <v>4</v>
      </c>
      <c r="N300" s="18">
        <v>0</v>
      </c>
      <c r="O300" s="18">
        <v>5</v>
      </c>
      <c r="P300" s="18">
        <v>0</v>
      </c>
      <c r="Q300" s="18">
        <v>0</v>
      </c>
      <c r="R300" s="18">
        <v>0</v>
      </c>
      <c r="S300" s="18">
        <v>3</v>
      </c>
      <c r="T300" s="18">
        <v>0.8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3</v>
      </c>
      <c r="AL300" s="18">
        <v>0</v>
      </c>
      <c r="AM300" s="18">
        <v>3</v>
      </c>
      <c r="AN300" s="18">
        <v>0</v>
      </c>
      <c r="AO300" s="18">
        <v>0</v>
      </c>
      <c r="AP300" s="18">
        <v>0</v>
      </c>
      <c r="AQ300" s="18">
        <v>2</v>
      </c>
      <c r="AR300" s="18">
        <v>0.8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18">
        <v>0</v>
      </c>
      <c r="AZ300" s="18">
        <v>0</v>
      </c>
      <c r="BA300" s="18">
        <v>0</v>
      </c>
      <c r="BB300" s="18">
        <v>0</v>
      </c>
      <c r="BC300" s="18">
        <v>0</v>
      </c>
      <c r="BD300" s="18">
        <v>0</v>
      </c>
      <c r="BE300" s="18">
        <v>0</v>
      </c>
      <c r="BF300" s="18">
        <v>0</v>
      </c>
      <c r="BG300" s="18">
        <v>0</v>
      </c>
      <c r="BH300" s="18">
        <v>0</v>
      </c>
      <c r="BI300" s="18">
        <v>0</v>
      </c>
      <c r="BJ300" s="18">
        <v>0</v>
      </c>
      <c r="BK300" s="18">
        <v>0</v>
      </c>
      <c r="BL300" s="18">
        <v>0</v>
      </c>
      <c r="BM300" s="18">
        <v>0</v>
      </c>
      <c r="BN300" s="18">
        <v>0</v>
      </c>
      <c r="BO300" s="18">
        <v>0</v>
      </c>
      <c r="BP300" s="18">
        <v>0</v>
      </c>
      <c r="BQ300" s="18">
        <v>0</v>
      </c>
      <c r="BR300" s="18">
        <v>0</v>
      </c>
      <c r="BS300" s="18">
        <v>0</v>
      </c>
      <c r="BT300" s="18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1</v>
      </c>
      <c r="BZ300" s="18">
        <v>0</v>
      </c>
      <c r="CA300" s="18">
        <v>2</v>
      </c>
      <c r="CB300" s="18">
        <v>0</v>
      </c>
      <c r="CC300" s="18">
        <v>0</v>
      </c>
      <c r="CD300" s="18">
        <v>0</v>
      </c>
      <c r="CE300" s="18">
        <v>1</v>
      </c>
      <c r="CF300" s="18">
        <v>0</v>
      </c>
      <c r="CG300" s="18">
        <v>0</v>
      </c>
      <c r="CH300" s="18">
        <v>0</v>
      </c>
      <c r="CI300" s="18">
        <v>0</v>
      </c>
      <c r="CJ300" s="18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>
        <v>0</v>
      </c>
      <c r="CQ300" s="18">
        <v>0</v>
      </c>
      <c r="CR300" s="18">
        <v>0</v>
      </c>
      <c r="CS300" s="18">
        <v>0</v>
      </c>
      <c r="CT300" s="18">
        <v>0</v>
      </c>
      <c r="CU300" s="18">
        <v>0</v>
      </c>
      <c r="CV300" s="18">
        <v>0</v>
      </c>
      <c r="CW300" s="18">
        <v>0</v>
      </c>
      <c r="CX300" s="18">
        <v>0</v>
      </c>
      <c r="CY300" s="18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>
        <v>0</v>
      </c>
      <c r="DF300" s="18">
        <v>0</v>
      </c>
      <c r="DG300" s="18">
        <v>0</v>
      </c>
      <c r="DH300" s="18">
        <v>0</v>
      </c>
      <c r="DI300" s="18">
        <v>0</v>
      </c>
      <c r="DJ300" s="18">
        <v>0</v>
      </c>
      <c r="DK300" s="18">
        <v>0</v>
      </c>
      <c r="DL300" s="18">
        <v>0</v>
      </c>
    </row>
    <row r="301" spans="1:116" s="5" customFormat="1" x14ac:dyDescent="0.15">
      <c r="A301" s="13" t="s">
        <v>450</v>
      </c>
      <c r="B301" s="13" t="s">
        <v>452</v>
      </c>
      <c r="C301" s="13" t="s">
        <v>1071</v>
      </c>
      <c r="D301" s="22" t="s">
        <v>1073</v>
      </c>
      <c r="E301" s="18" t="s">
        <v>451</v>
      </c>
      <c r="F301" s="18" t="s">
        <v>453</v>
      </c>
      <c r="G301" s="18" t="s">
        <v>1072</v>
      </c>
      <c r="H301" s="18" t="s">
        <v>1185</v>
      </c>
      <c r="I301" s="18">
        <v>1</v>
      </c>
      <c r="J301" s="18">
        <v>0</v>
      </c>
      <c r="K301" s="18">
        <v>0</v>
      </c>
      <c r="L301" s="18">
        <v>0</v>
      </c>
      <c r="M301" s="18">
        <v>4</v>
      </c>
      <c r="N301" s="18">
        <v>0</v>
      </c>
      <c r="O301" s="18">
        <v>4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2</v>
      </c>
      <c r="AL301" s="18">
        <v>0</v>
      </c>
      <c r="AM301" s="18">
        <v>2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A301" s="18">
        <v>0</v>
      </c>
      <c r="BB301" s="18">
        <v>0</v>
      </c>
      <c r="BC301" s="18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>
        <v>0</v>
      </c>
      <c r="BL301" s="18">
        <v>0</v>
      </c>
      <c r="BM301" s="18">
        <v>0</v>
      </c>
      <c r="BN301" s="18">
        <v>0</v>
      </c>
      <c r="BO301" s="18">
        <v>0</v>
      </c>
      <c r="BP301" s="18">
        <v>0</v>
      </c>
      <c r="BQ301" s="18">
        <v>0</v>
      </c>
      <c r="BR301" s="18">
        <v>0</v>
      </c>
      <c r="BS301" s="18">
        <v>0</v>
      </c>
      <c r="BT301" s="18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2</v>
      </c>
      <c r="BZ301" s="18">
        <v>0</v>
      </c>
      <c r="CA301" s="18">
        <v>2</v>
      </c>
      <c r="CB301" s="18">
        <v>0</v>
      </c>
      <c r="CC301" s="18">
        <v>0</v>
      </c>
      <c r="CD301" s="18">
        <v>0</v>
      </c>
      <c r="CE301" s="18">
        <v>0</v>
      </c>
      <c r="CF301" s="18">
        <v>0</v>
      </c>
      <c r="CG301" s="18">
        <v>0</v>
      </c>
      <c r="CH301" s="18">
        <v>0</v>
      </c>
      <c r="CI301" s="18">
        <v>0</v>
      </c>
      <c r="CJ301" s="18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>
        <v>0</v>
      </c>
      <c r="CQ301" s="18">
        <v>0</v>
      </c>
      <c r="CR301" s="18">
        <v>0</v>
      </c>
      <c r="CS301" s="18">
        <v>0</v>
      </c>
      <c r="CT301" s="18">
        <v>0</v>
      </c>
      <c r="CU301" s="18">
        <v>0</v>
      </c>
      <c r="CV301" s="18">
        <v>0</v>
      </c>
      <c r="CW301" s="18">
        <v>0</v>
      </c>
      <c r="CX301" s="18">
        <v>0</v>
      </c>
      <c r="CY301" s="18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>
        <v>0</v>
      </c>
      <c r="DF301" s="18">
        <v>0</v>
      </c>
      <c r="DG301" s="18">
        <v>0</v>
      </c>
      <c r="DH301" s="18">
        <v>0</v>
      </c>
      <c r="DI301" s="18">
        <v>0</v>
      </c>
      <c r="DJ301" s="18">
        <v>0</v>
      </c>
      <c r="DK301" s="18">
        <v>0</v>
      </c>
      <c r="DL301" s="18">
        <v>0</v>
      </c>
    </row>
    <row r="302" spans="1:116" s="5" customFormat="1" x14ac:dyDescent="0.15">
      <c r="A302" s="13" t="s">
        <v>450</v>
      </c>
      <c r="B302" s="13" t="s">
        <v>452</v>
      </c>
      <c r="C302" s="13" t="s">
        <v>1074</v>
      </c>
      <c r="D302" s="22" t="s">
        <v>1076</v>
      </c>
      <c r="E302" s="18" t="s">
        <v>451</v>
      </c>
      <c r="F302" s="18" t="s">
        <v>453</v>
      </c>
      <c r="G302" s="18" t="s">
        <v>1075</v>
      </c>
      <c r="H302" s="18" t="s">
        <v>1185</v>
      </c>
      <c r="I302" s="18">
        <v>1</v>
      </c>
      <c r="J302" s="18">
        <v>2</v>
      </c>
      <c r="K302" s="18">
        <v>0</v>
      </c>
      <c r="L302" s="18">
        <v>0</v>
      </c>
      <c r="M302" s="18">
        <v>0</v>
      </c>
      <c r="N302" s="18">
        <v>0</v>
      </c>
      <c r="O302" s="18">
        <v>4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v>0</v>
      </c>
      <c r="AV302" s="18">
        <v>0</v>
      </c>
      <c r="AW302" s="18">
        <v>0</v>
      </c>
      <c r="AX302" s="18">
        <v>0</v>
      </c>
      <c r="AY302" s="18">
        <v>0</v>
      </c>
      <c r="AZ302" s="18">
        <v>0</v>
      </c>
      <c r="BA302" s="18">
        <v>0</v>
      </c>
      <c r="BB302" s="18">
        <v>0</v>
      </c>
      <c r="BC302" s="18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>
        <v>0</v>
      </c>
      <c r="BL302" s="18">
        <v>0</v>
      </c>
      <c r="BM302" s="18">
        <v>0</v>
      </c>
      <c r="BN302" s="18">
        <v>0</v>
      </c>
      <c r="BO302" s="18">
        <v>0</v>
      </c>
      <c r="BP302" s="18">
        <v>0</v>
      </c>
      <c r="BQ302" s="18">
        <v>0</v>
      </c>
      <c r="BR302" s="18">
        <v>0</v>
      </c>
      <c r="BS302" s="18">
        <v>0</v>
      </c>
      <c r="BT302" s="18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>
        <v>0</v>
      </c>
      <c r="CA302" s="18">
        <v>4</v>
      </c>
      <c r="CB302" s="18">
        <v>0</v>
      </c>
      <c r="CC302" s="18">
        <v>0</v>
      </c>
      <c r="CD302" s="18">
        <v>0</v>
      </c>
      <c r="CE302" s="18">
        <v>0</v>
      </c>
      <c r="CF302" s="18">
        <v>0</v>
      </c>
      <c r="CG302" s="18">
        <v>0</v>
      </c>
      <c r="CH302" s="18">
        <v>0</v>
      </c>
      <c r="CI302" s="18">
        <v>0</v>
      </c>
      <c r="CJ302" s="18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>
        <v>0</v>
      </c>
      <c r="CQ302" s="18">
        <v>0</v>
      </c>
      <c r="CR302" s="18">
        <v>0</v>
      </c>
      <c r="CS302" s="18">
        <v>0</v>
      </c>
      <c r="CT302" s="18">
        <v>0</v>
      </c>
      <c r="CU302" s="18">
        <v>0</v>
      </c>
      <c r="CV302" s="18">
        <v>0</v>
      </c>
      <c r="CW302" s="18">
        <v>0</v>
      </c>
      <c r="CX302" s="18">
        <v>0</v>
      </c>
      <c r="CY302" s="18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>
        <v>0</v>
      </c>
      <c r="DF302" s="18">
        <v>0</v>
      </c>
      <c r="DG302" s="18">
        <v>0</v>
      </c>
      <c r="DH302" s="18">
        <v>0</v>
      </c>
      <c r="DI302" s="18">
        <v>0</v>
      </c>
      <c r="DJ302" s="18">
        <v>0</v>
      </c>
      <c r="DK302" s="18">
        <v>0</v>
      </c>
      <c r="DL302" s="18">
        <v>0</v>
      </c>
    </row>
    <row r="303" spans="1:116" s="5" customFormat="1" x14ac:dyDescent="0.15">
      <c r="A303" s="13" t="s">
        <v>450</v>
      </c>
      <c r="B303" s="13" t="s">
        <v>452</v>
      </c>
      <c r="C303" s="13" t="s">
        <v>1077</v>
      </c>
      <c r="D303" s="22" t="s">
        <v>1079</v>
      </c>
      <c r="E303" s="18" t="s">
        <v>451</v>
      </c>
      <c r="F303" s="18" t="s">
        <v>453</v>
      </c>
      <c r="G303" s="18" t="s">
        <v>1078</v>
      </c>
      <c r="H303" s="18" t="s">
        <v>1185</v>
      </c>
      <c r="I303" s="18">
        <v>1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3</v>
      </c>
      <c r="P303" s="18">
        <v>3.8</v>
      </c>
      <c r="Q303" s="18">
        <v>1</v>
      </c>
      <c r="R303" s="18">
        <v>0.8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1</v>
      </c>
      <c r="AN303" s="18">
        <v>0</v>
      </c>
      <c r="AO303" s="18">
        <v>1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18">
        <v>0</v>
      </c>
      <c r="AZ303" s="18">
        <v>0</v>
      </c>
      <c r="BA303" s="18">
        <v>0</v>
      </c>
      <c r="BB303" s="18">
        <v>0</v>
      </c>
      <c r="BC303" s="18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>
        <v>0</v>
      </c>
      <c r="BL303" s="18">
        <v>0</v>
      </c>
      <c r="BM303" s="18">
        <v>0</v>
      </c>
      <c r="BN303" s="18">
        <v>0</v>
      </c>
      <c r="BO303" s="18">
        <v>0</v>
      </c>
      <c r="BP303" s="18">
        <v>0</v>
      </c>
      <c r="BQ303" s="18">
        <v>0</v>
      </c>
      <c r="BR303" s="18">
        <v>0</v>
      </c>
      <c r="BS303" s="18">
        <v>0</v>
      </c>
      <c r="BT303" s="18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>
        <v>0</v>
      </c>
      <c r="CA303" s="18">
        <v>2</v>
      </c>
      <c r="CB303" s="18">
        <v>3.8</v>
      </c>
      <c r="CC303" s="18">
        <v>0</v>
      </c>
      <c r="CD303" s="18">
        <v>0.8</v>
      </c>
      <c r="CE303" s="18">
        <v>0</v>
      </c>
      <c r="CF303" s="18">
        <v>0</v>
      </c>
      <c r="CG303" s="18">
        <v>0</v>
      </c>
      <c r="CH303" s="18">
        <v>0</v>
      </c>
      <c r="CI303" s="18">
        <v>0</v>
      </c>
      <c r="CJ303" s="18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>
        <v>0</v>
      </c>
      <c r="CQ303" s="18">
        <v>0</v>
      </c>
      <c r="CR303" s="18">
        <v>0</v>
      </c>
      <c r="CS303" s="18">
        <v>0</v>
      </c>
      <c r="CT303" s="18">
        <v>0</v>
      </c>
      <c r="CU303" s="18">
        <v>0</v>
      </c>
      <c r="CV303" s="18">
        <v>0</v>
      </c>
      <c r="CW303" s="18">
        <v>0</v>
      </c>
      <c r="CX303" s="18">
        <v>0</v>
      </c>
      <c r="CY303" s="18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>
        <v>0</v>
      </c>
      <c r="DF303" s="18">
        <v>0</v>
      </c>
      <c r="DG303" s="18">
        <v>0</v>
      </c>
      <c r="DH303" s="18">
        <v>0</v>
      </c>
      <c r="DI303" s="18">
        <v>0</v>
      </c>
      <c r="DJ303" s="18">
        <v>0</v>
      </c>
      <c r="DK303" s="18">
        <v>0</v>
      </c>
      <c r="DL303" s="18">
        <v>0</v>
      </c>
    </row>
    <row r="304" spans="1:116" s="5" customFormat="1" x14ac:dyDescent="0.15">
      <c r="A304" s="13" t="s">
        <v>450</v>
      </c>
      <c r="B304" s="13" t="s">
        <v>452</v>
      </c>
      <c r="C304" s="13" t="s">
        <v>1080</v>
      </c>
      <c r="D304" s="22" t="s">
        <v>1082</v>
      </c>
      <c r="E304" s="18" t="s">
        <v>451</v>
      </c>
      <c r="F304" s="18" t="s">
        <v>453</v>
      </c>
      <c r="G304" s="18" t="s">
        <v>1081</v>
      </c>
      <c r="H304" s="18" t="s">
        <v>1185</v>
      </c>
      <c r="I304" s="18">
        <v>1</v>
      </c>
      <c r="J304" s="18">
        <v>0</v>
      </c>
      <c r="K304" s="18">
        <v>0</v>
      </c>
      <c r="L304" s="18">
        <v>0</v>
      </c>
      <c r="M304" s="18">
        <v>3</v>
      </c>
      <c r="N304" s="18">
        <v>0.8</v>
      </c>
      <c r="O304" s="18">
        <v>4</v>
      </c>
      <c r="P304" s="18">
        <v>1.1000000000000001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3</v>
      </c>
      <c r="AL304" s="18">
        <v>0</v>
      </c>
      <c r="AM304" s="18">
        <v>2</v>
      </c>
      <c r="AN304" s="18">
        <v>0.9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v>0</v>
      </c>
      <c r="AV304" s="18">
        <v>0</v>
      </c>
      <c r="AW304" s="18">
        <v>0</v>
      </c>
      <c r="AX304" s="18">
        <v>0</v>
      </c>
      <c r="AY304" s="18">
        <v>0</v>
      </c>
      <c r="AZ304" s="18">
        <v>0</v>
      </c>
      <c r="BA304" s="18">
        <v>0</v>
      </c>
      <c r="BB304" s="18">
        <v>0</v>
      </c>
      <c r="BC304" s="18">
        <v>0</v>
      </c>
      <c r="BD304" s="18">
        <v>0</v>
      </c>
      <c r="BE304" s="18">
        <v>0</v>
      </c>
      <c r="BF304" s="18">
        <v>0</v>
      </c>
      <c r="BG304" s="18">
        <v>0</v>
      </c>
      <c r="BH304" s="18">
        <v>0</v>
      </c>
      <c r="BI304" s="18">
        <v>0</v>
      </c>
      <c r="BJ304" s="18">
        <v>0</v>
      </c>
      <c r="BK304" s="18">
        <v>0</v>
      </c>
      <c r="BL304" s="18">
        <v>0</v>
      </c>
      <c r="BM304" s="18">
        <v>0</v>
      </c>
      <c r="BN304" s="18">
        <v>0</v>
      </c>
      <c r="BO304" s="18">
        <v>0</v>
      </c>
      <c r="BP304" s="18">
        <v>0</v>
      </c>
      <c r="BQ304" s="18">
        <v>0</v>
      </c>
      <c r="BR304" s="18">
        <v>0</v>
      </c>
      <c r="BS304" s="18">
        <v>0</v>
      </c>
      <c r="BT304" s="18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>
        <v>0.8</v>
      </c>
      <c r="CA304" s="18">
        <v>2</v>
      </c>
      <c r="CB304" s="18">
        <v>0.2</v>
      </c>
      <c r="CC304" s="18">
        <v>0</v>
      </c>
      <c r="CD304" s="18">
        <v>0</v>
      </c>
      <c r="CE304" s="18">
        <v>0</v>
      </c>
      <c r="CF304" s="18">
        <v>0</v>
      </c>
      <c r="CG304" s="18">
        <v>0</v>
      </c>
      <c r="CH304" s="18">
        <v>0</v>
      </c>
      <c r="CI304" s="18">
        <v>0</v>
      </c>
      <c r="CJ304" s="18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>
        <v>0</v>
      </c>
      <c r="CQ304" s="18">
        <v>0</v>
      </c>
      <c r="CR304" s="18">
        <v>0</v>
      </c>
      <c r="CS304" s="18">
        <v>0</v>
      </c>
      <c r="CT304" s="18">
        <v>0</v>
      </c>
      <c r="CU304" s="18">
        <v>0</v>
      </c>
      <c r="CV304" s="18">
        <v>0</v>
      </c>
      <c r="CW304" s="18">
        <v>0</v>
      </c>
      <c r="CX304" s="18">
        <v>0</v>
      </c>
      <c r="CY304" s="18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>
        <v>0</v>
      </c>
      <c r="DF304" s="18">
        <v>0</v>
      </c>
      <c r="DG304" s="18">
        <v>0</v>
      </c>
      <c r="DH304" s="18">
        <v>0</v>
      </c>
      <c r="DI304" s="18">
        <v>0</v>
      </c>
      <c r="DJ304" s="18">
        <v>0</v>
      </c>
      <c r="DK304" s="18">
        <v>0</v>
      </c>
      <c r="DL304" s="18">
        <v>0</v>
      </c>
    </row>
    <row r="305" spans="1:116" s="5" customFormat="1" x14ac:dyDescent="0.15">
      <c r="A305" s="13" t="s">
        <v>450</v>
      </c>
      <c r="B305" s="13" t="s">
        <v>452</v>
      </c>
      <c r="C305" s="13" t="s">
        <v>1083</v>
      </c>
      <c r="D305" s="22" t="s">
        <v>1085</v>
      </c>
      <c r="E305" s="18" t="s">
        <v>451</v>
      </c>
      <c r="F305" s="18" t="s">
        <v>453</v>
      </c>
      <c r="G305" s="18" t="s">
        <v>1084</v>
      </c>
      <c r="H305" s="18" t="s">
        <v>1185</v>
      </c>
      <c r="I305" s="18">
        <v>1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6</v>
      </c>
      <c r="P305" s="18">
        <v>0</v>
      </c>
      <c r="Q305" s="18">
        <v>6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3</v>
      </c>
      <c r="AN305" s="18">
        <v>0</v>
      </c>
      <c r="AO305" s="18">
        <v>3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>
        <v>0</v>
      </c>
      <c r="AY305" s="18">
        <v>0</v>
      </c>
      <c r="AZ305" s="18">
        <v>0</v>
      </c>
      <c r="BA305" s="18">
        <v>0</v>
      </c>
      <c r="BB305" s="18">
        <v>0</v>
      </c>
      <c r="BC305" s="18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>
        <v>0</v>
      </c>
      <c r="BL305" s="18">
        <v>0</v>
      </c>
      <c r="BM305" s="18">
        <v>0</v>
      </c>
      <c r="BN305" s="18">
        <v>0</v>
      </c>
      <c r="BO305" s="18">
        <v>0</v>
      </c>
      <c r="BP305" s="18">
        <v>0</v>
      </c>
      <c r="BQ305" s="18">
        <v>0</v>
      </c>
      <c r="BR305" s="18">
        <v>0</v>
      </c>
      <c r="BS305" s="18">
        <v>0</v>
      </c>
      <c r="BT305" s="18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>
        <v>0</v>
      </c>
      <c r="CA305" s="18">
        <v>3</v>
      </c>
      <c r="CB305" s="18">
        <v>0</v>
      </c>
      <c r="CC305" s="18">
        <v>3</v>
      </c>
      <c r="CD305" s="18">
        <v>0</v>
      </c>
      <c r="CE305" s="18">
        <v>0</v>
      </c>
      <c r="CF305" s="18">
        <v>0</v>
      </c>
      <c r="CG305" s="18">
        <v>0</v>
      </c>
      <c r="CH305" s="18">
        <v>0</v>
      </c>
      <c r="CI305" s="18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>
        <v>0</v>
      </c>
      <c r="CQ305" s="18">
        <v>0</v>
      </c>
      <c r="CR305" s="18">
        <v>0</v>
      </c>
      <c r="CS305" s="18">
        <v>0</v>
      </c>
      <c r="CT305" s="18">
        <v>0</v>
      </c>
      <c r="CU305" s="18">
        <v>0</v>
      </c>
      <c r="CV305" s="18">
        <v>0</v>
      </c>
      <c r="CW305" s="18">
        <v>0</v>
      </c>
      <c r="CX305" s="18">
        <v>0</v>
      </c>
      <c r="CY305" s="18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>
        <v>0</v>
      </c>
      <c r="DF305" s="18">
        <v>0</v>
      </c>
      <c r="DG305" s="18">
        <v>0</v>
      </c>
      <c r="DH305" s="18">
        <v>0</v>
      </c>
      <c r="DI305" s="18">
        <v>0</v>
      </c>
      <c r="DJ305" s="18">
        <v>0</v>
      </c>
      <c r="DK305" s="18">
        <v>0</v>
      </c>
      <c r="DL305" s="18">
        <v>0</v>
      </c>
    </row>
    <row r="306" spans="1:116" s="5" customFormat="1" x14ac:dyDescent="0.15">
      <c r="A306" s="13" t="s">
        <v>450</v>
      </c>
      <c r="B306" s="13" t="s">
        <v>452</v>
      </c>
      <c r="C306" s="13" t="s">
        <v>1086</v>
      </c>
      <c r="D306" s="22" t="s">
        <v>1088</v>
      </c>
      <c r="E306" s="18" t="s">
        <v>451</v>
      </c>
      <c r="F306" s="18" t="s">
        <v>453</v>
      </c>
      <c r="G306" s="18" t="s">
        <v>1087</v>
      </c>
      <c r="H306" s="18" t="s">
        <v>1185</v>
      </c>
      <c r="I306" s="18">
        <v>2</v>
      </c>
      <c r="J306" s="18">
        <v>0.5</v>
      </c>
      <c r="K306" s="18">
        <v>0</v>
      </c>
      <c r="L306" s="18">
        <v>0</v>
      </c>
      <c r="M306" s="18">
        <v>8</v>
      </c>
      <c r="N306" s="18">
        <v>0.9</v>
      </c>
      <c r="O306" s="18">
        <v>9</v>
      </c>
      <c r="P306" s="18">
        <v>0</v>
      </c>
      <c r="Q306" s="18">
        <v>4</v>
      </c>
      <c r="R306" s="18">
        <v>1.1000000000000001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1</v>
      </c>
      <c r="AD306" s="18">
        <v>0</v>
      </c>
      <c r="AE306" s="18">
        <v>1</v>
      </c>
      <c r="AF306" s="18">
        <v>1.3</v>
      </c>
      <c r="AG306" s="18">
        <v>6</v>
      </c>
      <c r="AH306" s="18">
        <v>0</v>
      </c>
      <c r="AI306" s="18">
        <v>5</v>
      </c>
      <c r="AJ306" s="18">
        <v>0</v>
      </c>
      <c r="AK306" s="18">
        <v>1</v>
      </c>
      <c r="AL306" s="18">
        <v>0</v>
      </c>
      <c r="AM306" s="18">
        <v>6</v>
      </c>
      <c r="AN306" s="18">
        <v>0</v>
      </c>
      <c r="AO306" s="18">
        <v>4</v>
      </c>
      <c r="AP306" s="18">
        <v>1.1000000000000001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18">
        <v>0</v>
      </c>
      <c r="AZ306" s="18">
        <v>0</v>
      </c>
      <c r="BA306" s="18">
        <v>1</v>
      </c>
      <c r="BB306" s="18">
        <v>0</v>
      </c>
      <c r="BC306" s="18">
        <v>1</v>
      </c>
      <c r="BD306" s="18">
        <v>0</v>
      </c>
      <c r="BE306" s="18">
        <v>0</v>
      </c>
      <c r="BF306" s="18">
        <v>0</v>
      </c>
      <c r="BG306" s="18">
        <v>0</v>
      </c>
      <c r="BH306" s="18">
        <v>0</v>
      </c>
      <c r="BI306" s="18">
        <v>0</v>
      </c>
      <c r="BJ306" s="18">
        <v>0</v>
      </c>
      <c r="BK306" s="18">
        <v>0</v>
      </c>
      <c r="BL306" s="18">
        <v>0</v>
      </c>
      <c r="BM306" s="18">
        <v>0</v>
      </c>
      <c r="BN306" s="18">
        <v>0</v>
      </c>
      <c r="BO306" s="18">
        <v>0</v>
      </c>
      <c r="BP306" s="18">
        <v>0</v>
      </c>
      <c r="BQ306" s="18">
        <v>0</v>
      </c>
      <c r="BR306" s="18">
        <v>0</v>
      </c>
      <c r="BS306" s="18">
        <v>0</v>
      </c>
      <c r="BT306" s="18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5</v>
      </c>
      <c r="BZ306" s="18">
        <v>0.9</v>
      </c>
      <c r="CA306" s="18">
        <v>3</v>
      </c>
      <c r="CB306" s="18">
        <v>0</v>
      </c>
      <c r="CC306" s="18">
        <v>0</v>
      </c>
      <c r="CD306" s="18">
        <v>0</v>
      </c>
      <c r="CE306" s="18">
        <v>0</v>
      </c>
      <c r="CF306" s="18">
        <v>0</v>
      </c>
      <c r="CG306" s="18">
        <v>0</v>
      </c>
      <c r="CH306" s="18">
        <v>0</v>
      </c>
      <c r="CI306" s="18">
        <v>0</v>
      </c>
      <c r="CJ306" s="18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>
        <v>0</v>
      </c>
      <c r="CQ306" s="18">
        <v>1</v>
      </c>
      <c r="CR306" s="18">
        <v>0</v>
      </c>
      <c r="CS306" s="18">
        <v>2</v>
      </c>
      <c r="CT306" s="18">
        <v>0</v>
      </c>
      <c r="CU306" s="18">
        <v>0</v>
      </c>
      <c r="CV306" s="18">
        <v>0</v>
      </c>
      <c r="CW306" s="18">
        <v>0</v>
      </c>
      <c r="CX306" s="18">
        <v>0</v>
      </c>
      <c r="CY306" s="18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>
        <v>0</v>
      </c>
      <c r="DF306" s="18">
        <v>0</v>
      </c>
      <c r="DG306" s="18">
        <v>0</v>
      </c>
      <c r="DH306" s="18">
        <v>0</v>
      </c>
      <c r="DI306" s="18">
        <v>5</v>
      </c>
      <c r="DJ306" s="18">
        <v>0</v>
      </c>
      <c r="DK306" s="18">
        <v>3</v>
      </c>
      <c r="DL306" s="18">
        <v>0</v>
      </c>
    </row>
    <row r="307" spans="1:116" s="5" customFormat="1" x14ac:dyDescent="0.15">
      <c r="A307" s="13" t="s">
        <v>450</v>
      </c>
      <c r="B307" s="13" t="s">
        <v>452</v>
      </c>
      <c r="C307" s="13" t="s">
        <v>1089</v>
      </c>
      <c r="D307" s="22" t="s">
        <v>1091</v>
      </c>
      <c r="E307" s="18" t="s">
        <v>451</v>
      </c>
      <c r="F307" s="18" t="s">
        <v>453</v>
      </c>
      <c r="G307" s="18" t="s">
        <v>1090</v>
      </c>
      <c r="H307" s="18" t="s">
        <v>1185</v>
      </c>
      <c r="I307" s="18">
        <v>0</v>
      </c>
      <c r="J307" s="18">
        <v>0</v>
      </c>
      <c r="K307" s="18">
        <v>0</v>
      </c>
      <c r="L307" s="18">
        <v>0</v>
      </c>
      <c r="M307" s="18">
        <v>3</v>
      </c>
      <c r="N307" s="18">
        <v>0</v>
      </c>
      <c r="O307" s="18">
        <v>4</v>
      </c>
      <c r="P307" s="18">
        <v>0</v>
      </c>
      <c r="Q307" s="18">
        <v>3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>
        <v>0</v>
      </c>
      <c r="AY307" s="18">
        <v>0</v>
      </c>
      <c r="AZ307" s="18">
        <v>0</v>
      </c>
      <c r="BA307" s="18">
        <v>0</v>
      </c>
      <c r="BB307" s="18">
        <v>0</v>
      </c>
      <c r="BC307" s="18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0</v>
      </c>
      <c r="BL307" s="18">
        <v>0</v>
      </c>
      <c r="BM307" s="18">
        <v>0</v>
      </c>
      <c r="BN307" s="18">
        <v>0</v>
      </c>
      <c r="BO307" s="18">
        <v>0</v>
      </c>
      <c r="BP307" s="18">
        <v>0</v>
      </c>
      <c r="BQ307" s="18">
        <v>0</v>
      </c>
      <c r="BR307" s="18">
        <v>0</v>
      </c>
      <c r="BS307" s="18">
        <v>0</v>
      </c>
      <c r="BT307" s="18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3</v>
      </c>
      <c r="BZ307" s="18">
        <v>0</v>
      </c>
      <c r="CA307" s="18">
        <v>4</v>
      </c>
      <c r="CB307" s="18">
        <v>0</v>
      </c>
      <c r="CC307" s="18">
        <v>3</v>
      </c>
      <c r="CD307" s="18">
        <v>0</v>
      </c>
      <c r="CE307" s="18">
        <v>0</v>
      </c>
      <c r="CF307" s="18">
        <v>0</v>
      </c>
      <c r="CG307" s="18">
        <v>0</v>
      </c>
      <c r="CH307" s="18">
        <v>0</v>
      </c>
      <c r="CI307" s="18">
        <v>0</v>
      </c>
      <c r="CJ307" s="18">
        <v>0</v>
      </c>
      <c r="CK307" s="18">
        <v>0</v>
      </c>
      <c r="CL307" s="18">
        <v>0</v>
      </c>
      <c r="CM307" s="18">
        <v>0</v>
      </c>
      <c r="CN307" s="18">
        <v>0</v>
      </c>
      <c r="CO307" s="18">
        <v>0</v>
      </c>
      <c r="CP307" s="18">
        <v>0</v>
      </c>
      <c r="CQ307" s="18">
        <v>0</v>
      </c>
      <c r="CR307" s="18">
        <v>0</v>
      </c>
      <c r="CS307" s="18">
        <v>0</v>
      </c>
      <c r="CT307" s="18">
        <v>0</v>
      </c>
      <c r="CU307" s="18">
        <v>0</v>
      </c>
      <c r="CV307" s="18">
        <v>0</v>
      </c>
      <c r="CW307" s="18">
        <v>0</v>
      </c>
      <c r="CX307" s="18">
        <v>0</v>
      </c>
      <c r="CY307" s="18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>
        <v>0</v>
      </c>
      <c r="DG307" s="18">
        <v>0</v>
      </c>
      <c r="DH307" s="18">
        <v>0</v>
      </c>
      <c r="DI307" s="18">
        <v>0</v>
      </c>
      <c r="DJ307" s="18">
        <v>0</v>
      </c>
      <c r="DK307" s="18">
        <v>0</v>
      </c>
      <c r="DL307" s="18">
        <v>0</v>
      </c>
    </row>
    <row r="308" spans="1:116" s="5" customFormat="1" x14ac:dyDescent="0.15">
      <c r="A308" s="13" t="s">
        <v>450</v>
      </c>
      <c r="B308" s="13" t="s">
        <v>452</v>
      </c>
      <c r="C308" s="13" t="s">
        <v>1092</v>
      </c>
      <c r="D308" s="22" t="s">
        <v>1094</v>
      </c>
      <c r="E308" s="18" t="s">
        <v>451</v>
      </c>
      <c r="F308" s="18" t="s">
        <v>453</v>
      </c>
      <c r="G308" s="18" t="s">
        <v>1093</v>
      </c>
      <c r="H308" s="18" t="s">
        <v>1185</v>
      </c>
      <c r="I308" s="18">
        <v>1</v>
      </c>
      <c r="J308" s="18">
        <v>0</v>
      </c>
      <c r="K308" s="18">
        <v>0</v>
      </c>
      <c r="L308" s="18">
        <v>0</v>
      </c>
      <c r="M308" s="18">
        <v>3</v>
      </c>
      <c r="N308" s="18">
        <v>1</v>
      </c>
      <c r="O308" s="18">
        <v>3</v>
      </c>
      <c r="P308" s="18">
        <v>0</v>
      </c>
      <c r="Q308" s="18">
        <v>4</v>
      </c>
      <c r="R308" s="18">
        <v>0</v>
      </c>
      <c r="S308" s="18">
        <v>0</v>
      </c>
      <c r="T308" s="18">
        <v>0</v>
      </c>
      <c r="U308" s="18">
        <v>1</v>
      </c>
      <c r="V308" s="18">
        <v>0</v>
      </c>
      <c r="W308" s="18">
        <v>1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2</v>
      </c>
      <c r="AL308" s="18">
        <v>0</v>
      </c>
      <c r="AM308" s="18">
        <v>2</v>
      </c>
      <c r="AN308" s="18">
        <v>0</v>
      </c>
      <c r="AO308" s="18">
        <v>4</v>
      </c>
      <c r="AP308" s="18">
        <v>0</v>
      </c>
      <c r="AQ308" s="18">
        <v>0</v>
      </c>
      <c r="AR308" s="18">
        <v>0</v>
      </c>
      <c r="AS308" s="18">
        <v>1</v>
      </c>
      <c r="AT308" s="18">
        <v>0</v>
      </c>
      <c r="AU308" s="18">
        <v>1</v>
      </c>
      <c r="AV308" s="18">
        <v>0</v>
      </c>
      <c r="AW308" s="18">
        <v>0</v>
      </c>
      <c r="AX308" s="18">
        <v>0</v>
      </c>
      <c r="AY308" s="18">
        <v>0</v>
      </c>
      <c r="AZ308" s="18">
        <v>0</v>
      </c>
      <c r="BA308" s="18">
        <v>0</v>
      </c>
      <c r="BB308" s="18">
        <v>0</v>
      </c>
      <c r="BC308" s="18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>
        <v>0</v>
      </c>
      <c r="BL308" s="18">
        <v>0</v>
      </c>
      <c r="BM308" s="18">
        <v>0</v>
      </c>
      <c r="BN308" s="18">
        <v>0</v>
      </c>
      <c r="BO308" s="18">
        <v>0</v>
      </c>
      <c r="BP308" s="18">
        <v>0</v>
      </c>
      <c r="BQ308" s="18">
        <v>0</v>
      </c>
      <c r="BR308" s="18">
        <v>0</v>
      </c>
      <c r="BS308" s="18">
        <v>0</v>
      </c>
      <c r="BT308" s="18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1</v>
      </c>
      <c r="BZ308" s="18">
        <v>1</v>
      </c>
      <c r="CA308" s="18">
        <v>1</v>
      </c>
      <c r="CB308" s="18">
        <v>0</v>
      </c>
      <c r="CC308" s="18">
        <v>0</v>
      </c>
      <c r="CD308" s="18">
        <v>0</v>
      </c>
      <c r="CE308" s="18">
        <v>0</v>
      </c>
      <c r="CF308" s="18">
        <v>0</v>
      </c>
      <c r="CG308" s="18">
        <v>0</v>
      </c>
      <c r="CH308" s="18">
        <v>0</v>
      </c>
      <c r="CI308" s="18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>
        <v>0</v>
      </c>
      <c r="CQ308" s="18">
        <v>0</v>
      </c>
      <c r="CR308" s="18">
        <v>0</v>
      </c>
      <c r="CS308" s="18">
        <v>0</v>
      </c>
      <c r="CT308" s="18">
        <v>0</v>
      </c>
      <c r="CU308" s="18">
        <v>0</v>
      </c>
      <c r="CV308" s="18">
        <v>0</v>
      </c>
      <c r="CW308" s="18">
        <v>0</v>
      </c>
      <c r="CX308" s="18">
        <v>0</v>
      </c>
      <c r="CY308" s="18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>
        <v>0</v>
      </c>
      <c r="DG308" s="18">
        <v>0</v>
      </c>
      <c r="DH308" s="18">
        <v>0</v>
      </c>
      <c r="DI308" s="18">
        <v>0</v>
      </c>
      <c r="DJ308" s="18">
        <v>0</v>
      </c>
      <c r="DK308" s="18">
        <v>0</v>
      </c>
      <c r="DL308" s="18">
        <v>0</v>
      </c>
    </row>
    <row r="309" spans="1:116" s="5" customFormat="1" x14ac:dyDescent="0.15">
      <c r="A309" s="13" t="s">
        <v>450</v>
      </c>
      <c r="B309" s="13" t="s">
        <v>452</v>
      </c>
      <c r="C309" s="13" t="s">
        <v>1095</v>
      </c>
      <c r="D309" s="22" t="s">
        <v>1097</v>
      </c>
      <c r="E309" s="18" t="s">
        <v>451</v>
      </c>
      <c r="F309" s="18" t="s">
        <v>453</v>
      </c>
      <c r="G309" s="18" t="s">
        <v>1096</v>
      </c>
      <c r="H309" s="18" t="s">
        <v>1185</v>
      </c>
      <c r="I309" s="18">
        <v>2</v>
      </c>
      <c r="J309" s="18">
        <v>0</v>
      </c>
      <c r="K309" s="18">
        <v>0</v>
      </c>
      <c r="L309" s="18">
        <v>0</v>
      </c>
      <c r="M309" s="18">
        <v>1</v>
      </c>
      <c r="N309" s="18">
        <v>0</v>
      </c>
      <c r="O309" s="18">
        <v>3</v>
      </c>
      <c r="P309" s="18">
        <v>0</v>
      </c>
      <c r="Q309" s="18">
        <v>0</v>
      </c>
      <c r="R309" s="18">
        <v>0.8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>
        <v>0</v>
      </c>
      <c r="AU309" s="18">
        <v>0</v>
      </c>
      <c r="AV309" s="18">
        <v>0</v>
      </c>
      <c r="AW309" s="18">
        <v>0</v>
      </c>
      <c r="AX309" s="18">
        <v>0</v>
      </c>
      <c r="AY309" s="18">
        <v>0</v>
      </c>
      <c r="AZ309" s="18">
        <v>0</v>
      </c>
      <c r="BA309" s="18">
        <v>0</v>
      </c>
      <c r="BB309" s="18">
        <v>0</v>
      </c>
      <c r="BC309" s="18">
        <v>0</v>
      </c>
      <c r="BD309" s="18">
        <v>0</v>
      </c>
      <c r="BE309" s="18">
        <v>0</v>
      </c>
      <c r="BF309" s="18">
        <v>0</v>
      </c>
      <c r="BG309" s="18">
        <v>0</v>
      </c>
      <c r="BH309" s="18">
        <v>0</v>
      </c>
      <c r="BI309" s="18">
        <v>0</v>
      </c>
      <c r="BJ309" s="18">
        <v>0</v>
      </c>
      <c r="BK309" s="18">
        <v>0</v>
      </c>
      <c r="BL309" s="18">
        <v>0</v>
      </c>
      <c r="BM309" s="18">
        <v>0</v>
      </c>
      <c r="BN309" s="18">
        <v>0</v>
      </c>
      <c r="BO309" s="18">
        <v>0</v>
      </c>
      <c r="BP309" s="18">
        <v>0</v>
      </c>
      <c r="BQ309" s="18">
        <v>0</v>
      </c>
      <c r="BR309" s="18">
        <v>0</v>
      </c>
      <c r="BS309" s="18">
        <v>0</v>
      </c>
      <c r="BT309" s="18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1</v>
      </c>
      <c r="BZ309" s="18">
        <v>0</v>
      </c>
      <c r="CA309" s="18">
        <v>3</v>
      </c>
      <c r="CB309" s="18">
        <v>0</v>
      </c>
      <c r="CC309" s="18">
        <v>0</v>
      </c>
      <c r="CD309" s="18">
        <v>0.8</v>
      </c>
      <c r="CE309" s="18">
        <v>0</v>
      </c>
      <c r="CF309" s="18">
        <v>0</v>
      </c>
      <c r="CG309" s="18">
        <v>0</v>
      </c>
      <c r="CH309" s="18">
        <v>0</v>
      </c>
      <c r="CI309" s="18">
        <v>0</v>
      </c>
      <c r="CJ309" s="18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>
        <v>0</v>
      </c>
      <c r="CQ309" s="18">
        <v>0</v>
      </c>
      <c r="CR309" s="18">
        <v>0</v>
      </c>
      <c r="CS309" s="18">
        <v>0</v>
      </c>
      <c r="CT309" s="18">
        <v>0</v>
      </c>
      <c r="CU309" s="18">
        <v>0</v>
      </c>
      <c r="CV309" s="18">
        <v>0</v>
      </c>
      <c r="CW309" s="18">
        <v>0</v>
      </c>
      <c r="CX309" s="18">
        <v>0</v>
      </c>
      <c r="CY309" s="18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>
        <v>0</v>
      </c>
      <c r="DF309" s="18">
        <v>0</v>
      </c>
      <c r="DG309" s="18">
        <v>0</v>
      </c>
      <c r="DH309" s="18">
        <v>0</v>
      </c>
      <c r="DI309" s="18">
        <v>0</v>
      </c>
      <c r="DJ309" s="18">
        <v>0</v>
      </c>
      <c r="DK309" s="18">
        <v>0</v>
      </c>
      <c r="DL309" s="18">
        <v>0</v>
      </c>
    </row>
    <row r="310" spans="1:116" s="5" customFormat="1" x14ac:dyDescent="0.15">
      <c r="A310" s="13" t="s">
        <v>450</v>
      </c>
      <c r="B310" s="13" t="s">
        <v>474</v>
      </c>
      <c r="C310" s="13" t="s">
        <v>1098</v>
      </c>
      <c r="D310" s="22" t="s">
        <v>1100</v>
      </c>
      <c r="E310" s="18" t="s">
        <v>451</v>
      </c>
      <c r="F310" s="18" t="s">
        <v>475</v>
      </c>
      <c r="G310" s="18" t="s">
        <v>1099</v>
      </c>
      <c r="H310" s="18" t="s">
        <v>1185</v>
      </c>
      <c r="I310" s="18">
        <v>0</v>
      </c>
      <c r="J310" s="18">
        <v>0</v>
      </c>
      <c r="K310" s="18">
        <v>0</v>
      </c>
      <c r="L310" s="18">
        <v>0</v>
      </c>
      <c r="M310" s="18">
        <v>1</v>
      </c>
      <c r="N310" s="18">
        <v>0</v>
      </c>
      <c r="O310" s="18">
        <v>5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1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>
        <v>0</v>
      </c>
      <c r="AY310" s="18">
        <v>0</v>
      </c>
      <c r="AZ310" s="18">
        <v>0</v>
      </c>
      <c r="BA310" s="18">
        <v>0</v>
      </c>
      <c r="BB310" s="18">
        <v>0</v>
      </c>
      <c r="BC310" s="18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0</v>
      </c>
      <c r="BL310" s="18">
        <v>0</v>
      </c>
      <c r="BM310" s="18">
        <v>0</v>
      </c>
      <c r="BN310" s="18">
        <v>0</v>
      </c>
      <c r="BO310" s="18">
        <v>0</v>
      </c>
      <c r="BP310" s="18">
        <v>0</v>
      </c>
      <c r="BQ310" s="18">
        <v>0</v>
      </c>
      <c r="BR310" s="18">
        <v>0</v>
      </c>
      <c r="BS310" s="18">
        <v>0</v>
      </c>
      <c r="BT310" s="18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1</v>
      </c>
      <c r="BZ310" s="18">
        <v>0</v>
      </c>
      <c r="CA310" s="18">
        <v>4</v>
      </c>
      <c r="CB310" s="18">
        <v>0</v>
      </c>
      <c r="CC310" s="18">
        <v>0</v>
      </c>
      <c r="CD310" s="18">
        <v>0</v>
      </c>
      <c r="CE310" s="18">
        <v>0</v>
      </c>
      <c r="CF310" s="18">
        <v>0</v>
      </c>
      <c r="CG310" s="18">
        <v>0</v>
      </c>
      <c r="CH310" s="18">
        <v>0</v>
      </c>
      <c r="CI310" s="18">
        <v>0</v>
      </c>
      <c r="CJ310" s="18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>
        <v>0</v>
      </c>
      <c r="CQ310" s="18">
        <v>0</v>
      </c>
      <c r="CR310" s="18">
        <v>0</v>
      </c>
      <c r="CS310" s="18">
        <v>0</v>
      </c>
      <c r="CT310" s="18">
        <v>0</v>
      </c>
      <c r="CU310" s="18">
        <v>0</v>
      </c>
      <c r="CV310" s="18">
        <v>0</v>
      </c>
      <c r="CW310" s="18">
        <v>0</v>
      </c>
      <c r="CX310" s="18">
        <v>0</v>
      </c>
      <c r="CY310" s="18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>
        <v>0</v>
      </c>
      <c r="DF310" s="18">
        <v>0</v>
      </c>
      <c r="DG310" s="18">
        <v>0</v>
      </c>
      <c r="DH310" s="18">
        <v>0</v>
      </c>
      <c r="DI310" s="18">
        <v>0</v>
      </c>
      <c r="DJ310" s="18">
        <v>0</v>
      </c>
      <c r="DK310" s="18">
        <v>0</v>
      </c>
      <c r="DL310" s="18">
        <v>0</v>
      </c>
    </row>
    <row r="311" spans="1:116" s="5" customFormat="1" x14ac:dyDescent="0.15">
      <c r="A311" s="13" t="s">
        <v>450</v>
      </c>
      <c r="B311" s="13" t="s">
        <v>474</v>
      </c>
      <c r="C311" s="13" t="s">
        <v>1101</v>
      </c>
      <c r="D311" s="22" t="s">
        <v>1103</v>
      </c>
      <c r="E311" s="18" t="s">
        <v>451</v>
      </c>
      <c r="F311" s="18" t="s">
        <v>475</v>
      </c>
      <c r="G311" s="18" t="s">
        <v>1102</v>
      </c>
      <c r="H311" s="18" t="s">
        <v>1185</v>
      </c>
      <c r="I311" s="18">
        <v>1</v>
      </c>
      <c r="J311" s="18">
        <v>0</v>
      </c>
      <c r="K311" s="18">
        <v>0</v>
      </c>
      <c r="L311" s="18">
        <v>0</v>
      </c>
      <c r="M311" s="18">
        <v>1</v>
      </c>
      <c r="N311" s="18">
        <v>0.7</v>
      </c>
      <c r="O311" s="18">
        <v>5</v>
      </c>
      <c r="P311" s="18">
        <v>1.3</v>
      </c>
      <c r="Q311" s="18">
        <v>3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1</v>
      </c>
      <c r="AL311" s="18">
        <v>0</v>
      </c>
      <c r="AM311" s="18">
        <v>4</v>
      </c>
      <c r="AN311" s="18">
        <v>0</v>
      </c>
      <c r="AO311" s="18">
        <v>3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18">
        <v>0</v>
      </c>
      <c r="AZ311" s="18">
        <v>0</v>
      </c>
      <c r="BA311" s="18">
        <v>0</v>
      </c>
      <c r="BB311" s="18">
        <v>0</v>
      </c>
      <c r="BC311" s="18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8">
        <v>0</v>
      </c>
      <c r="BK311" s="18">
        <v>0</v>
      </c>
      <c r="BL311" s="18">
        <v>0</v>
      </c>
      <c r="BM311" s="18">
        <v>0</v>
      </c>
      <c r="BN311" s="18">
        <v>0</v>
      </c>
      <c r="BO311" s="18">
        <v>0</v>
      </c>
      <c r="BP311" s="18">
        <v>0</v>
      </c>
      <c r="BQ311" s="18">
        <v>0</v>
      </c>
      <c r="BR311" s="18">
        <v>0</v>
      </c>
      <c r="BS311" s="18">
        <v>0</v>
      </c>
      <c r="BT311" s="18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>
        <v>0.7</v>
      </c>
      <c r="CA311" s="18">
        <v>1</v>
      </c>
      <c r="CB311" s="18">
        <v>1.3</v>
      </c>
      <c r="CC311" s="18">
        <v>0</v>
      </c>
      <c r="CD311" s="18">
        <v>0</v>
      </c>
      <c r="CE311" s="18">
        <v>0</v>
      </c>
      <c r="CF311" s="18">
        <v>0</v>
      </c>
      <c r="CG311" s="18">
        <v>0</v>
      </c>
      <c r="CH311" s="18">
        <v>0</v>
      </c>
      <c r="CI311" s="18">
        <v>0</v>
      </c>
      <c r="CJ311" s="18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>
        <v>0</v>
      </c>
      <c r="CQ311" s="18">
        <v>0</v>
      </c>
      <c r="CR311" s="18">
        <v>0</v>
      </c>
      <c r="CS311" s="18">
        <v>0</v>
      </c>
      <c r="CT311" s="18">
        <v>0</v>
      </c>
      <c r="CU311" s="18">
        <v>0</v>
      </c>
      <c r="CV311" s="18">
        <v>0</v>
      </c>
      <c r="CW311" s="18">
        <v>0</v>
      </c>
      <c r="CX311" s="18">
        <v>0</v>
      </c>
      <c r="CY311" s="18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>
        <v>0</v>
      </c>
      <c r="DF311" s="18">
        <v>0</v>
      </c>
      <c r="DG311" s="18">
        <v>0</v>
      </c>
      <c r="DH311" s="18">
        <v>0</v>
      </c>
      <c r="DI311" s="18">
        <v>0</v>
      </c>
      <c r="DJ311" s="18">
        <v>0</v>
      </c>
      <c r="DK311" s="18">
        <v>0</v>
      </c>
      <c r="DL311" s="18">
        <v>0</v>
      </c>
    </row>
    <row r="312" spans="1:116" s="5" customFormat="1" x14ac:dyDescent="0.15">
      <c r="A312" s="13" t="s">
        <v>450</v>
      </c>
      <c r="B312" s="13" t="s">
        <v>474</v>
      </c>
      <c r="C312" s="13" t="s">
        <v>1104</v>
      </c>
      <c r="D312" s="22" t="s">
        <v>1106</v>
      </c>
      <c r="E312" s="18" t="s">
        <v>451</v>
      </c>
      <c r="F312" s="18" t="s">
        <v>475</v>
      </c>
      <c r="G312" s="18" t="s">
        <v>1105</v>
      </c>
      <c r="H312" s="18" t="s">
        <v>1185</v>
      </c>
      <c r="I312" s="18">
        <v>1</v>
      </c>
      <c r="J312" s="18">
        <v>0</v>
      </c>
      <c r="K312" s="18">
        <v>0</v>
      </c>
      <c r="L312" s="18">
        <v>0</v>
      </c>
      <c r="M312" s="18">
        <v>2</v>
      </c>
      <c r="N312" s="18">
        <v>1.8</v>
      </c>
      <c r="O312" s="18">
        <v>6</v>
      </c>
      <c r="P312" s="18">
        <v>0.8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1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v>0</v>
      </c>
      <c r="AU312" s="18">
        <v>0</v>
      </c>
      <c r="AV312" s="18">
        <v>0</v>
      </c>
      <c r="AW312" s="18">
        <v>0</v>
      </c>
      <c r="AX312" s="18">
        <v>0</v>
      </c>
      <c r="AY312" s="18">
        <v>0</v>
      </c>
      <c r="AZ312" s="18">
        <v>0</v>
      </c>
      <c r="BA312" s="18">
        <v>0</v>
      </c>
      <c r="BB312" s="18">
        <v>0</v>
      </c>
      <c r="BC312" s="18">
        <v>0</v>
      </c>
      <c r="BD312" s="18">
        <v>0</v>
      </c>
      <c r="BE312" s="18">
        <v>0</v>
      </c>
      <c r="BF312" s="18">
        <v>0</v>
      </c>
      <c r="BG312" s="18">
        <v>0</v>
      </c>
      <c r="BH312" s="18">
        <v>0</v>
      </c>
      <c r="BI312" s="18">
        <v>0</v>
      </c>
      <c r="BJ312" s="18">
        <v>0</v>
      </c>
      <c r="BK312" s="18">
        <v>0</v>
      </c>
      <c r="BL312" s="18">
        <v>0</v>
      </c>
      <c r="BM312" s="18">
        <v>0</v>
      </c>
      <c r="BN312" s="18">
        <v>0</v>
      </c>
      <c r="BO312" s="18">
        <v>0</v>
      </c>
      <c r="BP312" s="18">
        <v>0</v>
      </c>
      <c r="BQ312" s="18">
        <v>0</v>
      </c>
      <c r="BR312" s="18">
        <v>0</v>
      </c>
      <c r="BS312" s="18">
        <v>0</v>
      </c>
      <c r="BT312" s="18">
        <v>0</v>
      </c>
      <c r="BU312" s="18">
        <v>0</v>
      </c>
      <c r="BV312" s="18">
        <v>0</v>
      </c>
      <c r="BW312" s="18">
        <v>0</v>
      </c>
      <c r="BX312" s="18">
        <v>0</v>
      </c>
      <c r="BY312" s="18">
        <v>2</v>
      </c>
      <c r="BZ312" s="18">
        <v>1.8</v>
      </c>
      <c r="CA312" s="18">
        <v>6</v>
      </c>
      <c r="CB312" s="18">
        <v>0.8</v>
      </c>
      <c r="CC312" s="18">
        <v>0</v>
      </c>
      <c r="CD312" s="18">
        <v>0</v>
      </c>
      <c r="CE312" s="18">
        <v>0</v>
      </c>
      <c r="CF312" s="18">
        <v>0</v>
      </c>
      <c r="CG312" s="18">
        <v>0</v>
      </c>
      <c r="CH312" s="18">
        <v>0</v>
      </c>
      <c r="CI312" s="18">
        <v>0</v>
      </c>
      <c r="CJ312" s="18">
        <v>0</v>
      </c>
      <c r="CK312" s="18">
        <v>0</v>
      </c>
      <c r="CL312" s="18">
        <v>0</v>
      </c>
      <c r="CM312" s="18">
        <v>1</v>
      </c>
      <c r="CN312" s="18">
        <v>0</v>
      </c>
      <c r="CO312" s="18">
        <v>0</v>
      </c>
      <c r="CP312" s="18">
        <v>0</v>
      </c>
      <c r="CQ312" s="18">
        <v>0</v>
      </c>
      <c r="CR312" s="18">
        <v>0</v>
      </c>
      <c r="CS312" s="18">
        <v>0</v>
      </c>
      <c r="CT312" s="18">
        <v>0</v>
      </c>
      <c r="CU312" s="18">
        <v>0</v>
      </c>
      <c r="CV312" s="18">
        <v>0</v>
      </c>
      <c r="CW312" s="18">
        <v>0</v>
      </c>
      <c r="CX312" s="18">
        <v>0</v>
      </c>
      <c r="CY312" s="18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>
        <v>0</v>
      </c>
      <c r="DF312" s="18">
        <v>0</v>
      </c>
      <c r="DG312" s="18">
        <v>0</v>
      </c>
      <c r="DH312" s="18">
        <v>0</v>
      </c>
      <c r="DI312" s="18">
        <v>0</v>
      </c>
      <c r="DJ312" s="18">
        <v>0</v>
      </c>
      <c r="DK312" s="18">
        <v>0</v>
      </c>
      <c r="DL312" s="18">
        <v>0</v>
      </c>
    </row>
    <row r="313" spans="1:116" s="5" customFormat="1" x14ac:dyDescent="0.15">
      <c r="A313" s="13" t="s">
        <v>450</v>
      </c>
      <c r="B313" s="13" t="s">
        <v>474</v>
      </c>
      <c r="C313" s="13" t="s">
        <v>1107</v>
      </c>
      <c r="D313" s="22" t="s">
        <v>1109</v>
      </c>
      <c r="E313" s="18" t="s">
        <v>451</v>
      </c>
      <c r="F313" s="18" t="s">
        <v>475</v>
      </c>
      <c r="G313" s="18" t="s">
        <v>1108</v>
      </c>
      <c r="H313" s="18" t="s">
        <v>1185</v>
      </c>
      <c r="I313" s="18">
        <v>1</v>
      </c>
      <c r="J313" s="18">
        <v>0</v>
      </c>
      <c r="K313" s="18">
        <v>0</v>
      </c>
      <c r="L313" s="18">
        <v>0</v>
      </c>
      <c r="M313" s="18">
        <v>0</v>
      </c>
      <c r="N313" s="18">
        <v>2</v>
      </c>
      <c r="O313" s="18">
        <v>2</v>
      </c>
      <c r="P313" s="18">
        <v>1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2</v>
      </c>
      <c r="AM313" s="18">
        <v>0</v>
      </c>
      <c r="AN313" s="18">
        <v>0.6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0</v>
      </c>
      <c r="AV313" s="18">
        <v>0</v>
      </c>
      <c r="AW313" s="18">
        <v>0</v>
      </c>
      <c r="AX313" s="18">
        <v>0</v>
      </c>
      <c r="AY313" s="18">
        <v>0</v>
      </c>
      <c r="AZ313" s="18">
        <v>0</v>
      </c>
      <c r="BA313" s="18">
        <v>0</v>
      </c>
      <c r="BB313" s="18">
        <v>0</v>
      </c>
      <c r="BC313" s="18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  <c r="BK313" s="18">
        <v>0</v>
      </c>
      <c r="BL313" s="18">
        <v>0</v>
      </c>
      <c r="BM313" s="18">
        <v>0</v>
      </c>
      <c r="BN313" s="18">
        <v>0</v>
      </c>
      <c r="BO313" s="18">
        <v>0</v>
      </c>
      <c r="BP313" s="18">
        <v>0</v>
      </c>
      <c r="BQ313" s="18">
        <v>0</v>
      </c>
      <c r="BR313" s="18">
        <v>0</v>
      </c>
      <c r="BS313" s="18">
        <v>0</v>
      </c>
      <c r="BT313" s="18">
        <v>0</v>
      </c>
      <c r="BU313" s="18">
        <v>0</v>
      </c>
      <c r="BV313" s="18">
        <v>0</v>
      </c>
      <c r="BW313" s="18">
        <v>0</v>
      </c>
      <c r="BX313" s="18">
        <v>0</v>
      </c>
      <c r="BY313" s="18">
        <v>0</v>
      </c>
      <c r="BZ313" s="18">
        <v>0</v>
      </c>
      <c r="CA313" s="18">
        <v>2</v>
      </c>
      <c r="CB313" s="18">
        <v>0.4</v>
      </c>
      <c r="CC313" s="18">
        <v>0</v>
      </c>
      <c r="CD313" s="18">
        <v>0</v>
      </c>
      <c r="CE313" s="18">
        <v>0</v>
      </c>
      <c r="CF313" s="18">
        <v>0</v>
      </c>
      <c r="CG313" s="18">
        <v>0</v>
      </c>
      <c r="CH313" s="18">
        <v>0</v>
      </c>
      <c r="CI313" s="18">
        <v>0</v>
      </c>
      <c r="CJ313" s="18">
        <v>0</v>
      </c>
      <c r="CK313" s="18">
        <v>0</v>
      </c>
      <c r="CL313" s="18">
        <v>0</v>
      </c>
      <c r="CM313" s="18">
        <v>0</v>
      </c>
      <c r="CN313" s="18">
        <v>0</v>
      </c>
      <c r="CO313" s="18">
        <v>0</v>
      </c>
      <c r="CP313" s="18">
        <v>0</v>
      </c>
      <c r="CQ313" s="18">
        <v>0</v>
      </c>
      <c r="CR313" s="18">
        <v>0</v>
      </c>
      <c r="CS313" s="18">
        <v>0</v>
      </c>
      <c r="CT313" s="18">
        <v>0</v>
      </c>
      <c r="CU313" s="18">
        <v>0</v>
      </c>
      <c r="CV313" s="18">
        <v>0</v>
      </c>
      <c r="CW313" s="18">
        <v>0</v>
      </c>
      <c r="CX313" s="18">
        <v>0</v>
      </c>
      <c r="CY313" s="18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>
        <v>0</v>
      </c>
      <c r="DF313" s="18">
        <v>0</v>
      </c>
      <c r="DG313" s="18">
        <v>0</v>
      </c>
      <c r="DH313" s="18">
        <v>0</v>
      </c>
      <c r="DI313" s="18">
        <v>0</v>
      </c>
      <c r="DJ313" s="18">
        <v>0</v>
      </c>
      <c r="DK313" s="18">
        <v>0</v>
      </c>
      <c r="DL313" s="18">
        <v>0</v>
      </c>
    </row>
    <row r="314" spans="1:116" s="5" customFormat="1" x14ac:dyDescent="0.15">
      <c r="A314" s="13" t="s">
        <v>450</v>
      </c>
      <c r="B314" s="13" t="s">
        <v>474</v>
      </c>
      <c r="C314" s="13" t="s">
        <v>1110</v>
      </c>
      <c r="D314" s="22" t="s">
        <v>1112</v>
      </c>
      <c r="E314" s="18" t="s">
        <v>451</v>
      </c>
      <c r="F314" s="18" t="s">
        <v>475</v>
      </c>
      <c r="G314" s="18" t="s">
        <v>1111</v>
      </c>
      <c r="H314" s="18" t="s">
        <v>1185</v>
      </c>
      <c r="I314" s="18">
        <v>1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3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0</v>
      </c>
      <c r="AV314" s="18">
        <v>0</v>
      </c>
      <c r="AW314" s="18">
        <v>0</v>
      </c>
      <c r="AX314" s="18">
        <v>0</v>
      </c>
      <c r="AY314" s="18">
        <v>0</v>
      </c>
      <c r="AZ314" s="18">
        <v>0</v>
      </c>
      <c r="BA314" s="18">
        <v>0</v>
      </c>
      <c r="BB314" s="18">
        <v>0</v>
      </c>
      <c r="BC314" s="18">
        <v>0</v>
      </c>
      <c r="BD314" s="18">
        <v>0</v>
      </c>
      <c r="BE314" s="18">
        <v>0</v>
      </c>
      <c r="BF314" s="18">
        <v>0</v>
      </c>
      <c r="BG314" s="18">
        <v>0</v>
      </c>
      <c r="BH314" s="18">
        <v>0</v>
      </c>
      <c r="BI314" s="18">
        <v>0</v>
      </c>
      <c r="BJ314" s="18">
        <v>0</v>
      </c>
      <c r="BK314" s="18">
        <v>0</v>
      </c>
      <c r="BL314" s="18">
        <v>0</v>
      </c>
      <c r="BM314" s="18">
        <v>0</v>
      </c>
      <c r="BN314" s="18">
        <v>0</v>
      </c>
      <c r="BO314" s="18">
        <v>0</v>
      </c>
      <c r="BP314" s="18">
        <v>0</v>
      </c>
      <c r="BQ314" s="18">
        <v>0</v>
      </c>
      <c r="BR314" s="18">
        <v>0</v>
      </c>
      <c r="BS314" s="18">
        <v>0</v>
      </c>
      <c r="BT314" s="18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>
        <v>0</v>
      </c>
      <c r="CA314" s="18">
        <v>3</v>
      </c>
      <c r="CB314" s="18">
        <v>0</v>
      </c>
      <c r="CC314" s="18">
        <v>0</v>
      </c>
      <c r="CD314" s="18">
        <v>0</v>
      </c>
      <c r="CE314" s="18">
        <v>0</v>
      </c>
      <c r="CF314" s="18">
        <v>0</v>
      </c>
      <c r="CG314" s="18">
        <v>0</v>
      </c>
      <c r="CH314" s="18">
        <v>0</v>
      </c>
      <c r="CI314" s="18">
        <v>0</v>
      </c>
      <c r="CJ314" s="18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>
        <v>0</v>
      </c>
      <c r="CQ314" s="18">
        <v>0</v>
      </c>
      <c r="CR314" s="18">
        <v>0</v>
      </c>
      <c r="CS314" s="18">
        <v>0</v>
      </c>
      <c r="CT314" s="18">
        <v>0</v>
      </c>
      <c r="CU314" s="18">
        <v>0</v>
      </c>
      <c r="CV314" s="18">
        <v>0</v>
      </c>
      <c r="CW314" s="18">
        <v>0</v>
      </c>
      <c r="CX314" s="18">
        <v>0</v>
      </c>
      <c r="CY314" s="18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>
        <v>0</v>
      </c>
      <c r="DF314" s="18">
        <v>0</v>
      </c>
      <c r="DG314" s="18">
        <v>0</v>
      </c>
      <c r="DH314" s="18">
        <v>0</v>
      </c>
      <c r="DI314" s="18">
        <v>0</v>
      </c>
      <c r="DJ314" s="18">
        <v>0</v>
      </c>
      <c r="DK314" s="18">
        <v>0</v>
      </c>
      <c r="DL314" s="18">
        <v>0</v>
      </c>
    </row>
    <row r="315" spans="1:116" s="5" customFormat="1" x14ac:dyDescent="0.15">
      <c r="A315" s="13" t="s">
        <v>450</v>
      </c>
      <c r="B315" s="13" t="s">
        <v>474</v>
      </c>
      <c r="C315" s="13" t="s">
        <v>1113</v>
      </c>
      <c r="D315" s="22" t="s">
        <v>1115</v>
      </c>
      <c r="E315" s="18" t="s">
        <v>451</v>
      </c>
      <c r="F315" s="18" t="s">
        <v>475</v>
      </c>
      <c r="G315" s="18" t="s">
        <v>1114</v>
      </c>
      <c r="H315" s="18" t="s">
        <v>1185</v>
      </c>
      <c r="I315" s="18">
        <v>1</v>
      </c>
      <c r="J315" s="18">
        <v>0</v>
      </c>
      <c r="K315" s="18">
        <v>0</v>
      </c>
      <c r="L315" s="18">
        <v>0</v>
      </c>
      <c r="M315" s="18">
        <v>3</v>
      </c>
      <c r="N315" s="18">
        <v>1</v>
      </c>
      <c r="O315" s="18">
        <v>3</v>
      </c>
      <c r="P315" s="18">
        <v>0</v>
      </c>
      <c r="Q315" s="18">
        <v>5</v>
      </c>
      <c r="R315" s="18">
        <v>1.5</v>
      </c>
      <c r="S315" s="18">
        <v>0</v>
      </c>
      <c r="T315" s="18">
        <v>0</v>
      </c>
      <c r="U315" s="18">
        <v>1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1</v>
      </c>
      <c r="AL315" s="18">
        <v>0</v>
      </c>
      <c r="AM315" s="18">
        <v>2</v>
      </c>
      <c r="AN315" s="18">
        <v>0</v>
      </c>
      <c r="AO315" s="18">
        <v>3</v>
      </c>
      <c r="AP315" s="18">
        <v>0</v>
      </c>
      <c r="AQ315" s="18">
        <v>0</v>
      </c>
      <c r="AR315" s="18">
        <v>0</v>
      </c>
      <c r="AS315" s="18">
        <v>0</v>
      </c>
      <c r="AT315" s="18">
        <v>0</v>
      </c>
      <c r="AU315" s="18">
        <v>0</v>
      </c>
      <c r="AV315" s="18">
        <v>0</v>
      </c>
      <c r="AW315" s="18">
        <v>0</v>
      </c>
      <c r="AX315" s="18">
        <v>0</v>
      </c>
      <c r="AY315" s="18">
        <v>0</v>
      </c>
      <c r="AZ315" s="18">
        <v>0</v>
      </c>
      <c r="BA315" s="18">
        <v>0</v>
      </c>
      <c r="BB315" s="18">
        <v>0</v>
      </c>
      <c r="BC315" s="18">
        <v>0</v>
      </c>
      <c r="BD315" s="18">
        <v>0</v>
      </c>
      <c r="BE315" s="18">
        <v>0</v>
      </c>
      <c r="BF315" s="18">
        <v>0</v>
      </c>
      <c r="BG315" s="18">
        <v>0</v>
      </c>
      <c r="BH315" s="18">
        <v>0</v>
      </c>
      <c r="BI315" s="18">
        <v>0</v>
      </c>
      <c r="BJ315" s="18">
        <v>0</v>
      </c>
      <c r="BK315" s="18">
        <v>0</v>
      </c>
      <c r="BL315" s="18">
        <v>0</v>
      </c>
      <c r="BM315" s="18">
        <v>0</v>
      </c>
      <c r="BN315" s="18">
        <v>0</v>
      </c>
      <c r="BO315" s="18">
        <v>0</v>
      </c>
      <c r="BP315" s="18">
        <v>0</v>
      </c>
      <c r="BQ315" s="18">
        <v>0</v>
      </c>
      <c r="BR315" s="18">
        <v>0</v>
      </c>
      <c r="BS315" s="18">
        <v>0</v>
      </c>
      <c r="BT315" s="18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2</v>
      </c>
      <c r="BZ315" s="18">
        <v>1</v>
      </c>
      <c r="CA315" s="18">
        <v>1</v>
      </c>
      <c r="CB315" s="18">
        <v>0</v>
      </c>
      <c r="CC315" s="18">
        <v>0</v>
      </c>
      <c r="CD315" s="18">
        <v>0</v>
      </c>
      <c r="CE315" s="18">
        <v>0</v>
      </c>
      <c r="CF315" s="18">
        <v>0</v>
      </c>
      <c r="CG315" s="18">
        <v>1</v>
      </c>
      <c r="CH315" s="18">
        <v>0</v>
      </c>
      <c r="CI315" s="18">
        <v>0</v>
      </c>
      <c r="CJ315" s="18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>
        <v>0</v>
      </c>
      <c r="CQ315" s="18">
        <v>0</v>
      </c>
      <c r="CR315" s="18">
        <v>0</v>
      </c>
      <c r="CS315" s="18">
        <v>0</v>
      </c>
      <c r="CT315" s="18">
        <v>0</v>
      </c>
      <c r="CU315" s="18">
        <v>0</v>
      </c>
      <c r="CV315" s="18">
        <v>0</v>
      </c>
      <c r="CW315" s="18">
        <v>2</v>
      </c>
      <c r="CX315" s="18">
        <v>1.5</v>
      </c>
      <c r="CY315" s="18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>
        <v>0</v>
      </c>
      <c r="DF315" s="18">
        <v>0</v>
      </c>
      <c r="DG315" s="18">
        <v>0</v>
      </c>
      <c r="DH315" s="18">
        <v>0</v>
      </c>
      <c r="DI315" s="18">
        <v>0</v>
      </c>
      <c r="DJ315" s="18">
        <v>0</v>
      </c>
      <c r="DK315" s="18">
        <v>0</v>
      </c>
      <c r="DL315" s="18">
        <v>0</v>
      </c>
    </row>
    <row r="316" spans="1:116" s="5" customFormat="1" x14ac:dyDescent="0.15">
      <c r="A316" s="13" t="s">
        <v>450</v>
      </c>
      <c r="B316" s="13" t="s">
        <v>474</v>
      </c>
      <c r="C316" s="13" t="s">
        <v>1116</v>
      </c>
      <c r="D316" s="22" t="s">
        <v>1118</v>
      </c>
      <c r="E316" s="18" t="s">
        <v>451</v>
      </c>
      <c r="F316" s="18" t="s">
        <v>475</v>
      </c>
      <c r="G316" s="18" t="s">
        <v>1117</v>
      </c>
      <c r="H316" s="18" t="s">
        <v>1185</v>
      </c>
      <c r="I316" s="18">
        <v>1</v>
      </c>
      <c r="J316" s="18">
        <v>1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1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18">
        <v>0</v>
      </c>
      <c r="AZ316" s="18">
        <v>0</v>
      </c>
      <c r="BA316" s="18">
        <v>0</v>
      </c>
      <c r="BB316" s="18">
        <v>0</v>
      </c>
      <c r="BC316" s="18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0</v>
      </c>
      <c r="BI316" s="18">
        <v>0</v>
      </c>
      <c r="BJ316" s="18">
        <v>0</v>
      </c>
      <c r="BK316" s="18">
        <v>0</v>
      </c>
      <c r="BL316" s="18">
        <v>0</v>
      </c>
      <c r="BM316" s="18">
        <v>0</v>
      </c>
      <c r="BN316" s="18">
        <v>0</v>
      </c>
      <c r="BO316" s="18">
        <v>0</v>
      </c>
      <c r="BP316" s="18">
        <v>0</v>
      </c>
      <c r="BQ316" s="18">
        <v>0</v>
      </c>
      <c r="BR316" s="18">
        <v>0</v>
      </c>
      <c r="BS316" s="18">
        <v>0</v>
      </c>
      <c r="BT316" s="18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>
        <v>0</v>
      </c>
      <c r="CA316" s="18">
        <v>0</v>
      </c>
      <c r="CB316" s="18">
        <v>0</v>
      </c>
      <c r="CC316" s="18">
        <v>1</v>
      </c>
      <c r="CD316" s="18">
        <v>0</v>
      </c>
      <c r="CE316" s="18">
        <v>0</v>
      </c>
      <c r="CF316" s="18">
        <v>0</v>
      </c>
      <c r="CG316" s="18">
        <v>0</v>
      </c>
      <c r="CH316" s="18">
        <v>0</v>
      </c>
      <c r="CI316" s="18">
        <v>0</v>
      </c>
      <c r="CJ316" s="18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>
        <v>0</v>
      </c>
      <c r="CQ316" s="18">
        <v>0</v>
      </c>
      <c r="CR316" s="18">
        <v>0</v>
      </c>
      <c r="CS316" s="18">
        <v>0</v>
      </c>
      <c r="CT316" s="18">
        <v>0</v>
      </c>
      <c r="CU316" s="18">
        <v>0</v>
      </c>
      <c r="CV316" s="18">
        <v>0</v>
      </c>
      <c r="CW316" s="18">
        <v>0</v>
      </c>
      <c r="CX316" s="18">
        <v>0</v>
      </c>
      <c r="CY316" s="18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>
        <v>0</v>
      </c>
      <c r="DF316" s="18">
        <v>0</v>
      </c>
      <c r="DG316" s="18">
        <v>0</v>
      </c>
      <c r="DH316" s="18">
        <v>0</v>
      </c>
      <c r="DI316" s="18">
        <v>0</v>
      </c>
      <c r="DJ316" s="18">
        <v>0</v>
      </c>
      <c r="DK316" s="18">
        <v>0</v>
      </c>
      <c r="DL316" s="18">
        <v>0</v>
      </c>
    </row>
    <row r="317" spans="1:116" s="5" customFormat="1" x14ac:dyDescent="0.15">
      <c r="A317" s="13" t="s">
        <v>450</v>
      </c>
      <c r="B317" s="13" t="s">
        <v>474</v>
      </c>
      <c r="C317" s="13" t="s">
        <v>1119</v>
      </c>
      <c r="D317" s="22" t="s">
        <v>1121</v>
      </c>
      <c r="E317" s="18" t="s">
        <v>451</v>
      </c>
      <c r="F317" s="18" t="s">
        <v>475</v>
      </c>
      <c r="G317" s="18" t="s">
        <v>1120</v>
      </c>
      <c r="H317" s="18" t="s">
        <v>1185</v>
      </c>
      <c r="I317" s="18">
        <v>1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12</v>
      </c>
      <c r="P317" s="18">
        <v>1</v>
      </c>
      <c r="Q317" s="18">
        <v>5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2</v>
      </c>
      <c r="AF317" s="18">
        <v>0</v>
      </c>
      <c r="AG317" s="18">
        <v>2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5</v>
      </c>
      <c r="AN317" s="18">
        <v>0</v>
      </c>
      <c r="AO317" s="18">
        <v>2</v>
      </c>
      <c r="AP317" s="18">
        <v>0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>
        <v>0</v>
      </c>
      <c r="AY317" s="18">
        <v>0</v>
      </c>
      <c r="AZ317" s="18">
        <v>0</v>
      </c>
      <c r="BA317" s="18">
        <v>0</v>
      </c>
      <c r="BB317" s="18">
        <v>0</v>
      </c>
      <c r="BC317" s="18">
        <v>0</v>
      </c>
      <c r="BD317" s="18">
        <v>0</v>
      </c>
      <c r="BE317" s="18">
        <v>0</v>
      </c>
      <c r="BF317" s="18">
        <v>0</v>
      </c>
      <c r="BG317" s="18">
        <v>0</v>
      </c>
      <c r="BH317" s="18">
        <v>0</v>
      </c>
      <c r="BI317" s="18">
        <v>0</v>
      </c>
      <c r="BJ317" s="18">
        <v>0</v>
      </c>
      <c r="BK317" s="18">
        <v>0</v>
      </c>
      <c r="BL317" s="18">
        <v>0</v>
      </c>
      <c r="BM317" s="18">
        <v>0</v>
      </c>
      <c r="BN317" s="18">
        <v>0</v>
      </c>
      <c r="BO317" s="18">
        <v>0</v>
      </c>
      <c r="BP317" s="18">
        <v>0</v>
      </c>
      <c r="BQ317" s="18">
        <v>0</v>
      </c>
      <c r="BR317" s="18">
        <v>0</v>
      </c>
      <c r="BS317" s="18">
        <v>0</v>
      </c>
      <c r="BT317" s="18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>
        <v>0</v>
      </c>
      <c r="CA317" s="18">
        <v>2</v>
      </c>
      <c r="CB317" s="18">
        <v>1</v>
      </c>
      <c r="CC317" s="18">
        <v>0</v>
      </c>
      <c r="CD317" s="18">
        <v>0</v>
      </c>
      <c r="CE317" s="18">
        <v>0</v>
      </c>
      <c r="CF317" s="18">
        <v>0</v>
      </c>
      <c r="CG317" s="18">
        <v>0</v>
      </c>
      <c r="CH317" s="18">
        <v>0</v>
      </c>
      <c r="CI317" s="18">
        <v>0</v>
      </c>
      <c r="CJ317" s="18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>
        <v>0</v>
      </c>
      <c r="CQ317" s="18">
        <v>0</v>
      </c>
      <c r="CR317" s="18">
        <v>0</v>
      </c>
      <c r="CS317" s="18">
        <v>0</v>
      </c>
      <c r="CT317" s="18">
        <v>0</v>
      </c>
      <c r="CU317" s="18">
        <v>5</v>
      </c>
      <c r="CV317" s="18">
        <v>0</v>
      </c>
      <c r="CW317" s="18">
        <v>3</v>
      </c>
      <c r="CX317" s="18">
        <v>0</v>
      </c>
      <c r="CY317" s="18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>
        <v>0</v>
      </c>
      <c r="DF317" s="18">
        <v>0</v>
      </c>
      <c r="DG317" s="18">
        <v>0</v>
      </c>
      <c r="DH317" s="18">
        <v>0</v>
      </c>
      <c r="DI317" s="18">
        <v>2</v>
      </c>
      <c r="DJ317" s="18">
        <v>0</v>
      </c>
      <c r="DK317" s="18">
        <v>0</v>
      </c>
      <c r="DL317" s="18">
        <v>0</v>
      </c>
    </row>
    <row r="318" spans="1:116" s="5" customFormat="1" x14ac:dyDescent="0.15">
      <c r="A318" s="13" t="s">
        <v>450</v>
      </c>
      <c r="B318" s="13" t="s">
        <v>487</v>
      </c>
      <c r="C318" s="13" t="s">
        <v>1122</v>
      </c>
      <c r="D318" s="22" t="s">
        <v>1124</v>
      </c>
      <c r="E318" s="18" t="s">
        <v>451</v>
      </c>
      <c r="F318" s="18" t="s">
        <v>488</v>
      </c>
      <c r="G318" s="18" t="s">
        <v>1123</v>
      </c>
      <c r="H318" s="18" t="s">
        <v>1185</v>
      </c>
      <c r="I318" s="18">
        <v>1</v>
      </c>
      <c r="J318" s="18">
        <v>0</v>
      </c>
      <c r="K318" s="18">
        <v>0</v>
      </c>
      <c r="L318" s="18">
        <v>0</v>
      </c>
      <c r="M318" s="18">
        <v>2</v>
      </c>
      <c r="N318" s="18">
        <v>0</v>
      </c>
      <c r="O318" s="18">
        <v>6</v>
      </c>
      <c r="P318" s="18">
        <v>1</v>
      </c>
      <c r="Q318" s="18">
        <v>3</v>
      </c>
      <c r="R318" s="18">
        <v>0</v>
      </c>
      <c r="S318" s="18">
        <v>0</v>
      </c>
      <c r="T318" s="18">
        <v>0</v>
      </c>
      <c r="U318" s="18">
        <v>2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2</v>
      </c>
      <c r="AL318" s="18">
        <v>0</v>
      </c>
      <c r="AM318" s="18">
        <v>5</v>
      </c>
      <c r="AN318" s="18">
        <v>0</v>
      </c>
      <c r="AO318" s="18">
        <v>2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18">
        <v>0</v>
      </c>
      <c r="AZ318" s="18">
        <v>0</v>
      </c>
      <c r="BA318" s="18">
        <v>0</v>
      </c>
      <c r="BB318" s="18">
        <v>0</v>
      </c>
      <c r="BC318" s="18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v>0</v>
      </c>
      <c r="BI318" s="18">
        <v>0</v>
      </c>
      <c r="BJ318" s="18">
        <v>0</v>
      </c>
      <c r="BK318" s="18">
        <v>0</v>
      </c>
      <c r="BL318" s="18">
        <v>0</v>
      </c>
      <c r="BM318" s="18">
        <v>0</v>
      </c>
      <c r="BN318" s="18">
        <v>0</v>
      </c>
      <c r="BO318" s="18">
        <v>0</v>
      </c>
      <c r="BP318" s="18">
        <v>0</v>
      </c>
      <c r="BQ318" s="18">
        <v>0</v>
      </c>
      <c r="BR318" s="18">
        <v>0</v>
      </c>
      <c r="BS318" s="18">
        <v>0</v>
      </c>
      <c r="BT318" s="18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>
        <v>0</v>
      </c>
      <c r="CA318" s="18">
        <v>1</v>
      </c>
      <c r="CB318" s="18">
        <v>1</v>
      </c>
      <c r="CC318" s="18">
        <v>0</v>
      </c>
      <c r="CD318" s="18">
        <v>0</v>
      </c>
      <c r="CE318" s="18">
        <v>0</v>
      </c>
      <c r="CF318" s="18">
        <v>0</v>
      </c>
      <c r="CG318" s="18">
        <v>0</v>
      </c>
      <c r="CH318" s="18">
        <v>0</v>
      </c>
      <c r="CI318" s="18">
        <v>0</v>
      </c>
      <c r="CJ318" s="18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>
        <v>0</v>
      </c>
      <c r="CQ318" s="18">
        <v>0</v>
      </c>
      <c r="CR318" s="18">
        <v>0</v>
      </c>
      <c r="CS318" s="18">
        <v>0</v>
      </c>
      <c r="CT318" s="18">
        <v>0</v>
      </c>
      <c r="CU318" s="18">
        <v>0</v>
      </c>
      <c r="CV318" s="18">
        <v>0</v>
      </c>
      <c r="CW318" s="18">
        <v>1</v>
      </c>
      <c r="CX318" s="18">
        <v>0</v>
      </c>
      <c r="CY318" s="18">
        <v>0</v>
      </c>
      <c r="CZ318" s="18">
        <v>0</v>
      </c>
      <c r="DA318" s="18">
        <v>2</v>
      </c>
      <c r="DB318" s="18">
        <v>0</v>
      </c>
      <c r="DC318" s="18">
        <v>0</v>
      </c>
      <c r="DD318" s="18">
        <v>0</v>
      </c>
      <c r="DE318" s="18">
        <v>0</v>
      </c>
      <c r="DF318" s="18">
        <v>0</v>
      </c>
      <c r="DG318" s="18">
        <v>0</v>
      </c>
      <c r="DH318" s="18">
        <v>0</v>
      </c>
      <c r="DI318" s="18">
        <v>0</v>
      </c>
      <c r="DJ318" s="18">
        <v>0</v>
      </c>
      <c r="DK318" s="18">
        <v>0</v>
      </c>
      <c r="DL318" s="18">
        <v>0</v>
      </c>
    </row>
    <row r="319" spans="1:116" s="5" customFormat="1" x14ac:dyDescent="0.15">
      <c r="A319" s="13" t="s">
        <v>450</v>
      </c>
      <c r="B319" s="13" t="s">
        <v>487</v>
      </c>
      <c r="C319" s="13" t="s">
        <v>1125</v>
      </c>
      <c r="D319" s="22" t="s">
        <v>1127</v>
      </c>
      <c r="E319" s="18" t="s">
        <v>451</v>
      </c>
      <c r="F319" s="18" t="s">
        <v>488</v>
      </c>
      <c r="G319" s="18" t="s">
        <v>1126</v>
      </c>
      <c r="H319" s="18" t="s">
        <v>1185</v>
      </c>
      <c r="I319" s="18">
        <v>2</v>
      </c>
      <c r="J319" s="18">
        <v>0</v>
      </c>
      <c r="K319" s="18">
        <v>0</v>
      </c>
      <c r="L319" s="18">
        <v>0</v>
      </c>
      <c r="M319" s="18">
        <v>2</v>
      </c>
      <c r="N319" s="18">
        <v>1.6</v>
      </c>
      <c r="O319" s="18">
        <v>7</v>
      </c>
      <c r="P319" s="18">
        <v>6.6</v>
      </c>
      <c r="Q319" s="18">
        <v>0</v>
      </c>
      <c r="R319" s="18">
        <v>0</v>
      </c>
      <c r="S319" s="18">
        <v>2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>
        <v>0</v>
      </c>
      <c r="AT319" s="18">
        <v>0</v>
      </c>
      <c r="AU319" s="18">
        <v>0</v>
      </c>
      <c r="AV319" s="18">
        <v>0</v>
      </c>
      <c r="AW319" s="18">
        <v>0</v>
      </c>
      <c r="AX319" s="18">
        <v>0</v>
      </c>
      <c r="AY319" s="18">
        <v>0</v>
      </c>
      <c r="AZ319" s="18">
        <v>0</v>
      </c>
      <c r="BA319" s="18">
        <v>0</v>
      </c>
      <c r="BB319" s="18">
        <v>0</v>
      </c>
      <c r="BC319" s="18">
        <v>0</v>
      </c>
      <c r="BD319" s="18">
        <v>0</v>
      </c>
      <c r="BE319" s="18">
        <v>0</v>
      </c>
      <c r="BF319" s="18">
        <v>0</v>
      </c>
      <c r="BG319" s="18">
        <v>0</v>
      </c>
      <c r="BH319" s="18">
        <v>0</v>
      </c>
      <c r="BI319" s="18">
        <v>0</v>
      </c>
      <c r="BJ319" s="18">
        <v>0</v>
      </c>
      <c r="BK319" s="18">
        <v>0</v>
      </c>
      <c r="BL319" s="18">
        <v>0</v>
      </c>
      <c r="BM319" s="18">
        <v>0</v>
      </c>
      <c r="BN319" s="18">
        <v>0</v>
      </c>
      <c r="BO319" s="18">
        <v>0</v>
      </c>
      <c r="BP319" s="18">
        <v>0</v>
      </c>
      <c r="BQ319" s="18">
        <v>0</v>
      </c>
      <c r="BR319" s="18">
        <v>0</v>
      </c>
      <c r="BS319" s="18">
        <v>0</v>
      </c>
      <c r="BT319" s="18">
        <v>0</v>
      </c>
      <c r="BU319" s="18">
        <v>0</v>
      </c>
      <c r="BV319" s="18">
        <v>0</v>
      </c>
      <c r="BW319" s="18">
        <v>0</v>
      </c>
      <c r="BX319" s="18">
        <v>0</v>
      </c>
      <c r="BY319" s="18">
        <v>2</v>
      </c>
      <c r="BZ319" s="18">
        <v>1.6</v>
      </c>
      <c r="CA319" s="18">
        <v>7</v>
      </c>
      <c r="CB319" s="18">
        <v>6.6</v>
      </c>
      <c r="CC319" s="18">
        <v>0</v>
      </c>
      <c r="CD319" s="18">
        <v>0</v>
      </c>
      <c r="CE319" s="18">
        <v>2</v>
      </c>
      <c r="CF319" s="18">
        <v>0</v>
      </c>
      <c r="CG319" s="18">
        <v>0</v>
      </c>
      <c r="CH319" s="18">
        <v>0</v>
      </c>
      <c r="CI319" s="18">
        <v>0</v>
      </c>
      <c r="CJ319" s="18">
        <v>0</v>
      </c>
      <c r="CK319" s="18">
        <v>0</v>
      </c>
      <c r="CL319" s="18">
        <v>0</v>
      </c>
      <c r="CM319" s="18">
        <v>0</v>
      </c>
      <c r="CN319" s="18">
        <v>0</v>
      </c>
      <c r="CO319" s="18">
        <v>0</v>
      </c>
      <c r="CP319" s="18">
        <v>0</v>
      </c>
      <c r="CQ319" s="18">
        <v>0</v>
      </c>
      <c r="CR319" s="18">
        <v>0</v>
      </c>
      <c r="CS319" s="18">
        <v>0</v>
      </c>
      <c r="CT319" s="18">
        <v>0</v>
      </c>
      <c r="CU319" s="18">
        <v>0</v>
      </c>
      <c r="CV319" s="18">
        <v>0</v>
      </c>
      <c r="CW319" s="18">
        <v>0</v>
      </c>
      <c r="CX319" s="18">
        <v>0</v>
      </c>
      <c r="CY319" s="18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>
        <v>0</v>
      </c>
      <c r="DF319" s="18">
        <v>0</v>
      </c>
      <c r="DG319" s="18">
        <v>0</v>
      </c>
      <c r="DH319" s="18">
        <v>0</v>
      </c>
      <c r="DI319" s="18">
        <v>0</v>
      </c>
      <c r="DJ319" s="18">
        <v>0</v>
      </c>
      <c r="DK319" s="18">
        <v>0</v>
      </c>
      <c r="DL319" s="18">
        <v>0</v>
      </c>
    </row>
    <row r="320" spans="1:116" s="5" customFormat="1" x14ac:dyDescent="0.15">
      <c r="A320" s="13" t="s">
        <v>450</v>
      </c>
      <c r="B320" s="13" t="s">
        <v>487</v>
      </c>
      <c r="C320" s="13" t="s">
        <v>1128</v>
      </c>
      <c r="D320" s="22" t="s">
        <v>1130</v>
      </c>
      <c r="E320" s="18" t="s">
        <v>451</v>
      </c>
      <c r="F320" s="18" t="s">
        <v>488</v>
      </c>
      <c r="G320" s="18" t="s">
        <v>1129</v>
      </c>
      <c r="H320" s="18" t="s">
        <v>1185</v>
      </c>
      <c r="I320" s="18">
        <v>1</v>
      </c>
      <c r="J320" s="18">
        <v>0</v>
      </c>
      <c r="K320" s="18">
        <v>0</v>
      </c>
      <c r="L320" s="18">
        <v>0</v>
      </c>
      <c r="M320" s="18">
        <v>3</v>
      </c>
      <c r="N320" s="18">
        <v>0</v>
      </c>
      <c r="O320" s="18">
        <v>2</v>
      </c>
      <c r="P320" s="18">
        <v>0</v>
      </c>
      <c r="Q320" s="18">
        <v>1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>
        <v>0</v>
      </c>
      <c r="AY320" s="18">
        <v>0</v>
      </c>
      <c r="AZ320" s="18">
        <v>0</v>
      </c>
      <c r="BA320" s="18">
        <v>0</v>
      </c>
      <c r="BB320" s="18">
        <v>0</v>
      </c>
      <c r="BC320" s="18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8">
        <v>0</v>
      </c>
      <c r="BK320" s="18">
        <v>0</v>
      </c>
      <c r="BL320" s="18">
        <v>0</v>
      </c>
      <c r="BM320" s="18">
        <v>0</v>
      </c>
      <c r="BN320" s="18">
        <v>0</v>
      </c>
      <c r="BO320" s="18">
        <v>0</v>
      </c>
      <c r="BP320" s="18">
        <v>0</v>
      </c>
      <c r="BQ320" s="18">
        <v>0</v>
      </c>
      <c r="BR320" s="18">
        <v>0</v>
      </c>
      <c r="BS320" s="18">
        <v>0</v>
      </c>
      <c r="BT320" s="18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3</v>
      </c>
      <c r="BZ320" s="18">
        <v>0</v>
      </c>
      <c r="CA320" s="18">
        <v>2</v>
      </c>
      <c r="CB320" s="18">
        <v>0</v>
      </c>
      <c r="CC320" s="18">
        <v>1</v>
      </c>
      <c r="CD320" s="18">
        <v>0</v>
      </c>
      <c r="CE320" s="18">
        <v>0</v>
      </c>
      <c r="CF320" s="18">
        <v>0</v>
      </c>
      <c r="CG320" s="18">
        <v>0</v>
      </c>
      <c r="CH320" s="18">
        <v>0</v>
      </c>
      <c r="CI320" s="18">
        <v>0</v>
      </c>
      <c r="CJ320" s="18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>
        <v>0</v>
      </c>
      <c r="CQ320" s="18">
        <v>0</v>
      </c>
      <c r="CR320" s="18">
        <v>0</v>
      </c>
      <c r="CS320" s="18">
        <v>0</v>
      </c>
      <c r="CT320" s="18">
        <v>0</v>
      </c>
      <c r="CU320" s="18">
        <v>0</v>
      </c>
      <c r="CV320" s="18">
        <v>0</v>
      </c>
      <c r="CW320" s="18">
        <v>0</v>
      </c>
      <c r="CX320" s="18">
        <v>0</v>
      </c>
      <c r="CY320" s="18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>
        <v>0</v>
      </c>
      <c r="DF320" s="18">
        <v>0</v>
      </c>
      <c r="DG320" s="18">
        <v>0</v>
      </c>
      <c r="DH320" s="18">
        <v>0</v>
      </c>
      <c r="DI320" s="18">
        <v>0</v>
      </c>
      <c r="DJ320" s="18">
        <v>0</v>
      </c>
      <c r="DK320" s="18">
        <v>0</v>
      </c>
      <c r="DL320" s="18">
        <v>0</v>
      </c>
    </row>
    <row r="321" spans="1:116" s="5" customFormat="1" x14ac:dyDescent="0.15">
      <c r="A321" s="13" t="s">
        <v>450</v>
      </c>
      <c r="B321" s="13" t="s">
        <v>487</v>
      </c>
      <c r="C321" s="13" t="s">
        <v>1131</v>
      </c>
      <c r="D321" s="22" t="s">
        <v>1133</v>
      </c>
      <c r="E321" s="18" t="s">
        <v>451</v>
      </c>
      <c r="F321" s="18" t="s">
        <v>488</v>
      </c>
      <c r="G321" s="18" t="s">
        <v>1132</v>
      </c>
      <c r="H321" s="18" t="s">
        <v>1185</v>
      </c>
      <c r="I321" s="18">
        <v>1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4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18">
        <v>0</v>
      </c>
      <c r="AY321" s="18">
        <v>0</v>
      </c>
      <c r="AZ321" s="18">
        <v>0</v>
      </c>
      <c r="BA321" s="18">
        <v>0</v>
      </c>
      <c r="BB321" s="18">
        <v>0</v>
      </c>
      <c r="BC321" s="18">
        <v>0</v>
      </c>
      <c r="BD321" s="18">
        <v>0</v>
      </c>
      <c r="BE321" s="18">
        <v>0</v>
      </c>
      <c r="BF321" s="18">
        <v>0</v>
      </c>
      <c r="BG321" s="18">
        <v>0</v>
      </c>
      <c r="BH321" s="18">
        <v>0</v>
      </c>
      <c r="BI321" s="18">
        <v>0</v>
      </c>
      <c r="BJ321" s="18">
        <v>0</v>
      </c>
      <c r="BK321" s="18">
        <v>0</v>
      </c>
      <c r="BL321" s="18">
        <v>0</v>
      </c>
      <c r="BM321" s="18">
        <v>0</v>
      </c>
      <c r="BN321" s="18">
        <v>0</v>
      </c>
      <c r="BO321" s="18">
        <v>0</v>
      </c>
      <c r="BP321" s="18">
        <v>0</v>
      </c>
      <c r="BQ321" s="18">
        <v>0</v>
      </c>
      <c r="BR321" s="18">
        <v>0</v>
      </c>
      <c r="BS321" s="18">
        <v>0</v>
      </c>
      <c r="BT321" s="18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>
        <v>0</v>
      </c>
      <c r="CA321" s="18">
        <v>4</v>
      </c>
      <c r="CB321" s="18">
        <v>0</v>
      </c>
      <c r="CC321" s="18">
        <v>0</v>
      </c>
      <c r="CD321" s="18">
        <v>0</v>
      </c>
      <c r="CE321" s="18">
        <v>0</v>
      </c>
      <c r="CF321" s="18">
        <v>0</v>
      </c>
      <c r="CG321" s="18">
        <v>0</v>
      </c>
      <c r="CH321" s="18">
        <v>0</v>
      </c>
      <c r="CI321" s="18">
        <v>0</v>
      </c>
      <c r="CJ321" s="18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>
        <v>0</v>
      </c>
      <c r="CQ321" s="18">
        <v>0</v>
      </c>
      <c r="CR321" s="18">
        <v>0</v>
      </c>
      <c r="CS321" s="18">
        <v>0</v>
      </c>
      <c r="CT321" s="18">
        <v>0</v>
      </c>
      <c r="CU321" s="18">
        <v>0</v>
      </c>
      <c r="CV321" s="18">
        <v>0</v>
      </c>
      <c r="CW321" s="18">
        <v>0</v>
      </c>
      <c r="CX321" s="18">
        <v>0</v>
      </c>
      <c r="CY321" s="18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>
        <v>0</v>
      </c>
      <c r="DF321" s="18">
        <v>0</v>
      </c>
      <c r="DG321" s="18">
        <v>0</v>
      </c>
      <c r="DH321" s="18">
        <v>0</v>
      </c>
      <c r="DI321" s="18">
        <v>0</v>
      </c>
      <c r="DJ321" s="18">
        <v>0</v>
      </c>
      <c r="DK321" s="18">
        <v>0</v>
      </c>
      <c r="DL321" s="18">
        <v>0</v>
      </c>
    </row>
    <row r="322" spans="1:116" s="5" customFormat="1" x14ac:dyDescent="0.15">
      <c r="A322" s="13" t="s">
        <v>450</v>
      </c>
      <c r="B322" s="13" t="s">
        <v>487</v>
      </c>
      <c r="C322" s="13" t="s">
        <v>1134</v>
      </c>
      <c r="D322" s="22" t="s">
        <v>1136</v>
      </c>
      <c r="E322" s="18" t="s">
        <v>451</v>
      </c>
      <c r="F322" s="18" t="s">
        <v>488</v>
      </c>
      <c r="G322" s="18" t="s">
        <v>1135</v>
      </c>
      <c r="H322" s="18" t="s">
        <v>1185</v>
      </c>
      <c r="I322" s="18">
        <v>1</v>
      </c>
      <c r="J322" s="18">
        <v>0</v>
      </c>
      <c r="K322" s="18">
        <v>0</v>
      </c>
      <c r="L322" s="18">
        <v>0</v>
      </c>
      <c r="M322" s="18">
        <v>1</v>
      </c>
      <c r="N322" s="18">
        <v>0</v>
      </c>
      <c r="O322" s="18">
        <v>2</v>
      </c>
      <c r="P322" s="18">
        <v>1</v>
      </c>
      <c r="Q322" s="18">
        <v>1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18">
        <v>0</v>
      </c>
      <c r="AZ322" s="18">
        <v>0</v>
      </c>
      <c r="BA322" s="18">
        <v>0</v>
      </c>
      <c r="BB322" s="18">
        <v>0</v>
      </c>
      <c r="BC322" s="18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8">
        <v>0</v>
      </c>
      <c r="BK322" s="18">
        <v>0</v>
      </c>
      <c r="BL322" s="18">
        <v>0</v>
      </c>
      <c r="BM322" s="18">
        <v>0</v>
      </c>
      <c r="BN322" s="18">
        <v>0</v>
      </c>
      <c r="BO322" s="18">
        <v>0</v>
      </c>
      <c r="BP322" s="18">
        <v>0</v>
      </c>
      <c r="BQ322" s="18">
        <v>0</v>
      </c>
      <c r="BR322" s="18">
        <v>0</v>
      </c>
      <c r="BS322" s="18">
        <v>0</v>
      </c>
      <c r="BT322" s="18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1</v>
      </c>
      <c r="BZ322" s="18">
        <v>0</v>
      </c>
      <c r="CA322" s="18">
        <v>2</v>
      </c>
      <c r="CB322" s="18">
        <v>1</v>
      </c>
      <c r="CC322" s="18">
        <v>1</v>
      </c>
      <c r="CD322" s="18">
        <v>0</v>
      </c>
      <c r="CE322" s="18">
        <v>0</v>
      </c>
      <c r="CF322" s="18">
        <v>0</v>
      </c>
      <c r="CG322" s="18">
        <v>0</v>
      </c>
      <c r="CH322" s="18">
        <v>0</v>
      </c>
      <c r="CI322" s="18">
        <v>0</v>
      </c>
      <c r="CJ322" s="18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>
        <v>0</v>
      </c>
      <c r="CQ322" s="18">
        <v>0</v>
      </c>
      <c r="CR322" s="18">
        <v>0</v>
      </c>
      <c r="CS322" s="18">
        <v>0</v>
      </c>
      <c r="CT322" s="18">
        <v>0</v>
      </c>
      <c r="CU322" s="18">
        <v>0</v>
      </c>
      <c r="CV322" s="18">
        <v>0</v>
      </c>
      <c r="CW322" s="18">
        <v>0</v>
      </c>
      <c r="CX322" s="18">
        <v>0</v>
      </c>
      <c r="CY322" s="18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>
        <v>0</v>
      </c>
      <c r="DF322" s="18">
        <v>0</v>
      </c>
      <c r="DG322" s="18">
        <v>0</v>
      </c>
      <c r="DH322" s="18">
        <v>0</v>
      </c>
      <c r="DI322" s="18">
        <v>0</v>
      </c>
      <c r="DJ322" s="18">
        <v>0</v>
      </c>
      <c r="DK322" s="18">
        <v>0</v>
      </c>
      <c r="DL322" s="18">
        <v>0</v>
      </c>
    </row>
    <row r="323" spans="1:116" s="5" customFormat="1" x14ac:dyDescent="0.15">
      <c r="A323" s="13" t="s">
        <v>450</v>
      </c>
      <c r="B323" s="13" t="s">
        <v>487</v>
      </c>
      <c r="C323" s="13" t="s">
        <v>1137</v>
      </c>
      <c r="D323" s="22" t="s">
        <v>1139</v>
      </c>
      <c r="E323" s="18" t="s">
        <v>451</v>
      </c>
      <c r="F323" s="18" t="s">
        <v>488</v>
      </c>
      <c r="G323" s="18" t="s">
        <v>1138</v>
      </c>
      <c r="H323" s="18" t="s">
        <v>1185</v>
      </c>
      <c r="I323" s="18">
        <v>1</v>
      </c>
      <c r="J323" s="18">
        <v>0</v>
      </c>
      <c r="K323" s="18">
        <v>0</v>
      </c>
      <c r="L323" s="18">
        <v>0</v>
      </c>
      <c r="M323" s="18">
        <v>2</v>
      </c>
      <c r="N323" s="18">
        <v>1</v>
      </c>
      <c r="O323" s="18">
        <v>4</v>
      </c>
      <c r="P323" s="18">
        <v>2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1</v>
      </c>
      <c r="AL323" s="18">
        <v>0</v>
      </c>
      <c r="AM323" s="18">
        <v>3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18">
        <v>0</v>
      </c>
      <c r="AZ323" s="18">
        <v>0</v>
      </c>
      <c r="BA323" s="18">
        <v>0</v>
      </c>
      <c r="BB323" s="18">
        <v>0</v>
      </c>
      <c r="BC323" s="18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8">
        <v>0</v>
      </c>
      <c r="BL323" s="18">
        <v>0</v>
      </c>
      <c r="BM323" s="18">
        <v>0</v>
      </c>
      <c r="BN323" s="18">
        <v>0</v>
      </c>
      <c r="BO323" s="18">
        <v>0</v>
      </c>
      <c r="BP323" s="18">
        <v>0</v>
      </c>
      <c r="BQ323" s="18">
        <v>0</v>
      </c>
      <c r="BR323" s="18">
        <v>0</v>
      </c>
      <c r="BS323" s="18">
        <v>0</v>
      </c>
      <c r="BT323" s="18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1</v>
      </c>
      <c r="BZ323" s="18">
        <v>1</v>
      </c>
      <c r="CA323" s="18">
        <v>1</v>
      </c>
      <c r="CB323" s="18">
        <v>2</v>
      </c>
      <c r="CC323" s="18">
        <v>0</v>
      </c>
      <c r="CD323" s="18">
        <v>0</v>
      </c>
      <c r="CE323" s="18">
        <v>0</v>
      </c>
      <c r="CF323" s="18">
        <v>0</v>
      </c>
      <c r="CG323" s="18">
        <v>0</v>
      </c>
      <c r="CH323" s="18">
        <v>0</v>
      </c>
      <c r="CI323" s="18">
        <v>0</v>
      </c>
      <c r="CJ323" s="18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>
        <v>0</v>
      </c>
      <c r="CQ323" s="18">
        <v>0</v>
      </c>
      <c r="CR323" s="18">
        <v>0</v>
      </c>
      <c r="CS323" s="18">
        <v>0</v>
      </c>
      <c r="CT323" s="18">
        <v>0</v>
      </c>
      <c r="CU323" s="18">
        <v>0</v>
      </c>
      <c r="CV323" s="18">
        <v>0</v>
      </c>
      <c r="CW323" s="18">
        <v>0</v>
      </c>
      <c r="CX323" s="18">
        <v>0</v>
      </c>
      <c r="CY323" s="18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>
        <v>0</v>
      </c>
      <c r="DF323" s="18">
        <v>0</v>
      </c>
      <c r="DG323" s="18">
        <v>0</v>
      </c>
      <c r="DH323" s="18">
        <v>0</v>
      </c>
      <c r="DI323" s="18">
        <v>0</v>
      </c>
      <c r="DJ323" s="18">
        <v>0</v>
      </c>
      <c r="DK323" s="18">
        <v>0</v>
      </c>
      <c r="DL323" s="18">
        <v>0</v>
      </c>
    </row>
    <row r="324" spans="1:116" s="5" customFormat="1" x14ac:dyDescent="0.15">
      <c r="A324" s="13" t="s">
        <v>450</v>
      </c>
      <c r="B324" s="13" t="s">
        <v>487</v>
      </c>
      <c r="C324" s="13" t="s">
        <v>1140</v>
      </c>
      <c r="D324" s="22" t="s">
        <v>1142</v>
      </c>
      <c r="E324" s="18" t="s">
        <v>451</v>
      </c>
      <c r="F324" s="18" t="s">
        <v>488</v>
      </c>
      <c r="G324" s="18" t="s">
        <v>1141</v>
      </c>
      <c r="H324" s="18" t="s">
        <v>1185</v>
      </c>
      <c r="I324" s="18">
        <v>1</v>
      </c>
      <c r="J324" s="18">
        <v>0</v>
      </c>
      <c r="K324" s="18">
        <v>0</v>
      </c>
      <c r="L324" s="18">
        <v>0</v>
      </c>
      <c r="M324" s="18">
        <v>2</v>
      </c>
      <c r="N324" s="18">
        <v>0</v>
      </c>
      <c r="O324" s="18">
        <v>9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v>0</v>
      </c>
      <c r="AU324" s="18">
        <v>0</v>
      </c>
      <c r="AV324" s="18">
        <v>0</v>
      </c>
      <c r="AW324" s="18">
        <v>0</v>
      </c>
      <c r="AX324" s="18">
        <v>0</v>
      </c>
      <c r="AY324" s="18">
        <v>0</v>
      </c>
      <c r="AZ324" s="18">
        <v>0</v>
      </c>
      <c r="BA324" s="18">
        <v>0</v>
      </c>
      <c r="BB324" s="18">
        <v>0</v>
      </c>
      <c r="BC324" s="18">
        <v>0</v>
      </c>
      <c r="BD324" s="18">
        <v>0</v>
      </c>
      <c r="BE324" s="18">
        <v>0</v>
      </c>
      <c r="BF324" s="18">
        <v>0</v>
      </c>
      <c r="BG324" s="18">
        <v>0</v>
      </c>
      <c r="BH324" s="18">
        <v>0</v>
      </c>
      <c r="BI324" s="18">
        <v>0</v>
      </c>
      <c r="BJ324" s="18">
        <v>0</v>
      </c>
      <c r="BK324" s="18">
        <v>0</v>
      </c>
      <c r="BL324" s="18">
        <v>0</v>
      </c>
      <c r="BM324" s="18">
        <v>0</v>
      </c>
      <c r="BN324" s="18">
        <v>0</v>
      </c>
      <c r="BO324" s="18">
        <v>0</v>
      </c>
      <c r="BP324" s="18">
        <v>0</v>
      </c>
      <c r="BQ324" s="18">
        <v>0</v>
      </c>
      <c r="BR324" s="18">
        <v>0</v>
      </c>
      <c r="BS324" s="18">
        <v>0</v>
      </c>
      <c r="BT324" s="18">
        <v>0</v>
      </c>
      <c r="BU324" s="18">
        <v>0</v>
      </c>
      <c r="BV324" s="18">
        <v>0</v>
      </c>
      <c r="BW324" s="18">
        <v>0</v>
      </c>
      <c r="BX324" s="18">
        <v>0</v>
      </c>
      <c r="BY324" s="18">
        <v>2</v>
      </c>
      <c r="BZ324" s="18">
        <v>0</v>
      </c>
      <c r="CA324" s="18">
        <v>9</v>
      </c>
      <c r="CB324" s="18">
        <v>0</v>
      </c>
      <c r="CC324" s="18">
        <v>0</v>
      </c>
      <c r="CD324" s="18">
        <v>0</v>
      </c>
      <c r="CE324" s="18">
        <v>0</v>
      </c>
      <c r="CF324" s="18">
        <v>0</v>
      </c>
      <c r="CG324" s="18">
        <v>0</v>
      </c>
      <c r="CH324" s="18">
        <v>0</v>
      </c>
      <c r="CI324" s="18">
        <v>0</v>
      </c>
      <c r="CJ324" s="18">
        <v>0</v>
      </c>
      <c r="CK324" s="18">
        <v>0</v>
      </c>
      <c r="CL324" s="18">
        <v>0</v>
      </c>
      <c r="CM324" s="18">
        <v>0</v>
      </c>
      <c r="CN324" s="18">
        <v>0</v>
      </c>
      <c r="CO324" s="18">
        <v>0</v>
      </c>
      <c r="CP324" s="18">
        <v>0</v>
      </c>
      <c r="CQ324" s="18">
        <v>0</v>
      </c>
      <c r="CR324" s="18">
        <v>0</v>
      </c>
      <c r="CS324" s="18">
        <v>0</v>
      </c>
      <c r="CT324" s="18">
        <v>0</v>
      </c>
      <c r="CU324" s="18">
        <v>0</v>
      </c>
      <c r="CV324" s="18">
        <v>0</v>
      </c>
      <c r="CW324" s="18">
        <v>0</v>
      </c>
      <c r="CX324" s="18">
        <v>0</v>
      </c>
      <c r="CY324" s="18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>
        <v>0</v>
      </c>
      <c r="DF324" s="18">
        <v>0</v>
      </c>
      <c r="DG324" s="18">
        <v>0</v>
      </c>
      <c r="DH324" s="18">
        <v>0</v>
      </c>
      <c r="DI324" s="18">
        <v>0</v>
      </c>
      <c r="DJ324" s="18">
        <v>0</v>
      </c>
      <c r="DK324" s="18">
        <v>0</v>
      </c>
      <c r="DL324" s="18">
        <v>0</v>
      </c>
    </row>
    <row r="325" spans="1:116" s="5" customFormat="1" x14ac:dyDescent="0.15">
      <c r="A325" s="13" t="s">
        <v>450</v>
      </c>
      <c r="B325" s="13" t="s">
        <v>487</v>
      </c>
      <c r="C325" s="13" t="s">
        <v>1143</v>
      </c>
      <c r="D325" s="22" t="s">
        <v>1145</v>
      </c>
      <c r="E325" s="18" t="s">
        <v>451</v>
      </c>
      <c r="F325" s="18" t="s">
        <v>488</v>
      </c>
      <c r="G325" s="18" t="s">
        <v>1144</v>
      </c>
      <c r="H325" s="18" t="s">
        <v>1185</v>
      </c>
      <c r="I325" s="18">
        <v>1</v>
      </c>
      <c r="J325" s="18">
        <v>0.6</v>
      </c>
      <c r="K325" s="18">
        <v>0</v>
      </c>
      <c r="L325" s="18">
        <v>0</v>
      </c>
      <c r="M325" s="18">
        <v>1</v>
      </c>
      <c r="N325" s="18">
        <v>0</v>
      </c>
      <c r="O325" s="18">
        <v>5</v>
      </c>
      <c r="P325" s="18">
        <v>0.8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18">
        <v>0</v>
      </c>
      <c r="AY325" s="18">
        <v>0</v>
      </c>
      <c r="AZ325" s="18">
        <v>0</v>
      </c>
      <c r="BA325" s="18">
        <v>0</v>
      </c>
      <c r="BB325" s="18">
        <v>0</v>
      </c>
      <c r="BC325" s="18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>
        <v>0</v>
      </c>
      <c r="BL325" s="18">
        <v>0</v>
      </c>
      <c r="BM325" s="18">
        <v>0</v>
      </c>
      <c r="BN325" s="18">
        <v>0</v>
      </c>
      <c r="BO325" s="18">
        <v>0</v>
      </c>
      <c r="BP325" s="18">
        <v>0</v>
      </c>
      <c r="BQ325" s="18">
        <v>0</v>
      </c>
      <c r="BR325" s="18">
        <v>0</v>
      </c>
      <c r="BS325" s="18">
        <v>0</v>
      </c>
      <c r="BT325" s="18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1</v>
      </c>
      <c r="BZ325" s="18">
        <v>0</v>
      </c>
      <c r="CA325" s="18">
        <v>5</v>
      </c>
      <c r="CB325" s="18">
        <v>0.8</v>
      </c>
      <c r="CC325" s="18">
        <v>0</v>
      </c>
      <c r="CD325" s="18">
        <v>0</v>
      </c>
      <c r="CE325" s="18">
        <v>0</v>
      </c>
      <c r="CF325" s="18">
        <v>0</v>
      </c>
      <c r="CG325" s="18">
        <v>0</v>
      </c>
      <c r="CH325" s="18">
        <v>0</v>
      </c>
      <c r="CI325" s="18">
        <v>0</v>
      </c>
      <c r="CJ325" s="18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>
        <v>0</v>
      </c>
      <c r="CQ325" s="18">
        <v>0</v>
      </c>
      <c r="CR325" s="18">
        <v>0</v>
      </c>
      <c r="CS325" s="18">
        <v>0</v>
      </c>
      <c r="CT325" s="18">
        <v>0</v>
      </c>
      <c r="CU325" s="18">
        <v>0</v>
      </c>
      <c r="CV325" s="18">
        <v>0</v>
      </c>
      <c r="CW325" s="18">
        <v>0</v>
      </c>
      <c r="CX325" s="18">
        <v>0</v>
      </c>
      <c r="CY325" s="18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>
        <v>0</v>
      </c>
      <c r="DF325" s="18">
        <v>0</v>
      </c>
      <c r="DG325" s="18">
        <v>0</v>
      </c>
      <c r="DH325" s="18">
        <v>0</v>
      </c>
      <c r="DI325" s="18">
        <v>0</v>
      </c>
      <c r="DJ325" s="18">
        <v>0</v>
      </c>
      <c r="DK325" s="18">
        <v>0</v>
      </c>
      <c r="DL325" s="18">
        <v>0</v>
      </c>
    </row>
    <row r="326" spans="1:116" s="5" customFormat="1" x14ac:dyDescent="0.15">
      <c r="A326" s="13" t="s">
        <v>501</v>
      </c>
      <c r="B326" s="13" t="s">
        <v>503</v>
      </c>
      <c r="C326" s="13" t="s">
        <v>1146</v>
      </c>
      <c r="D326" s="22" t="s">
        <v>1148</v>
      </c>
      <c r="E326" s="18" t="s">
        <v>502</v>
      </c>
      <c r="F326" s="18" t="s">
        <v>504</v>
      </c>
      <c r="G326" s="18" t="s">
        <v>1147</v>
      </c>
      <c r="H326" s="18" t="s">
        <v>1185</v>
      </c>
      <c r="I326" s="18">
        <v>1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1</v>
      </c>
      <c r="P326" s="18">
        <v>0</v>
      </c>
      <c r="Q326" s="18">
        <v>1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18">
        <v>0</v>
      </c>
      <c r="AY326" s="18">
        <v>0</v>
      </c>
      <c r="AZ326" s="18">
        <v>0</v>
      </c>
      <c r="BA326" s="18">
        <v>0</v>
      </c>
      <c r="BB326" s="18">
        <v>0</v>
      </c>
      <c r="BC326" s="18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>
        <v>0</v>
      </c>
      <c r="BL326" s="18">
        <v>0</v>
      </c>
      <c r="BM326" s="18">
        <v>0</v>
      </c>
      <c r="BN326" s="18">
        <v>0</v>
      </c>
      <c r="BO326" s="18">
        <v>0</v>
      </c>
      <c r="BP326" s="18">
        <v>0</v>
      </c>
      <c r="BQ326" s="18">
        <v>0</v>
      </c>
      <c r="BR326" s="18">
        <v>0</v>
      </c>
      <c r="BS326" s="18">
        <v>0</v>
      </c>
      <c r="BT326" s="18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>
        <v>0</v>
      </c>
      <c r="CA326" s="18">
        <v>1</v>
      </c>
      <c r="CB326" s="18">
        <v>0</v>
      </c>
      <c r="CC326" s="18">
        <v>1</v>
      </c>
      <c r="CD326" s="18">
        <v>0</v>
      </c>
      <c r="CE326" s="18">
        <v>0</v>
      </c>
      <c r="CF326" s="18">
        <v>0</v>
      </c>
      <c r="CG326" s="18">
        <v>0</v>
      </c>
      <c r="CH326" s="18">
        <v>0</v>
      </c>
      <c r="CI326" s="18">
        <v>0</v>
      </c>
      <c r="CJ326" s="18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>
        <v>0</v>
      </c>
      <c r="CQ326" s="18">
        <v>0</v>
      </c>
      <c r="CR326" s="18">
        <v>0</v>
      </c>
      <c r="CS326" s="18">
        <v>0</v>
      </c>
      <c r="CT326" s="18">
        <v>0</v>
      </c>
      <c r="CU326" s="18">
        <v>0</v>
      </c>
      <c r="CV326" s="18">
        <v>0</v>
      </c>
      <c r="CW326" s="18">
        <v>0</v>
      </c>
      <c r="CX326" s="18">
        <v>0</v>
      </c>
      <c r="CY326" s="18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>
        <v>0</v>
      </c>
      <c r="DF326" s="18">
        <v>0</v>
      </c>
      <c r="DG326" s="18">
        <v>0</v>
      </c>
      <c r="DH326" s="18">
        <v>0</v>
      </c>
      <c r="DI326" s="18">
        <v>0</v>
      </c>
      <c r="DJ326" s="18">
        <v>0</v>
      </c>
      <c r="DK326" s="18">
        <v>0</v>
      </c>
      <c r="DL326" s="18">
        <v>0</v>
      </c>
    </row>
    <row r="327" spans="1:116" s="5" customFormat="1" x14ac:dyDescent="0.15">
      <c r="A327" s="13" t="s">
        <v>501</v>
      </c>
      <c r="B327" s="13" t="s">
        <v>503</v>
      </c>
      <c r="C327" s="13" t="s">
        <v>1149</v>
      </c>
      <c r="D327" s="22" t="s">
        <v>1151</v>
      </c>
      <c r="E327" s="18" t="s">
        <v>502</v>
      </c>
      <c r="F327" s="18" t="s">
        <v>504</v>
      </c>
      <c r="G327" s="18" t="s">
        <v>1150</v>
      </c>
      <c r="H327" s="18" t="s">
        <v>1185</v>
      </c>
      <c r="I327" s="18">
        <v>1</v>
      </c>
      <c r="J327" s="18">
        <v>0</v>
      </c>
      <c r="K327" s="18">
        <v>0</v>
      </c>
      <c r="L327" s="18">
        <v>0</v>
      </c>
      <c r="M327" s="18">
        <v>7</v>
      </c>
      <c r="N327" s="18">
        <v>0</v>
      </c>
      <c r="O327" s="18">
        <v>8</v>
      </c>
      <c r="P327" s="18">
        <v>0</v>
      </c>
      <c r="Q327" s="18">
        <v>0</v>
      </c>
      <c r="R327" s="18">
        <v>0</v>
      </c>
      <c r="S327" s="18">
        <v>4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3</v>
      </c>
      <c r="AL327" s="18">
        <v>0</v>
      </c>
      <c r="AM327" s="18">
        <v>4</v>
      </c>
      <c r="AN327" s="18">
        <v>0</v>
      </c>
      <c r="AO327" s="18">
        <v>0</v>
      </c>
      <c r="AP327" s="18">
        <v>0</v>
      </c>
      <c r="AQ327" s="18">
        <v>2</v>
      </c>
      <c r="AR327" s="18">
        <v>0</v>
      </c>
      <c r="AS327" s="18">
        <v>0</v>
      </c>
      <c r="AT327" s="18">
        <v>0</v>
      </c>
      <c r="AU327" s="18">
        <v>0</v>
      </c>
      <c r="AV327" s="18">
        <v>0</v>
      </c>
      <c r="AW327" s="18">
        <v>0</v>
      </c>
      <c r="AX327" s="18">
        <v>0</v>
      </c>
      <c r="AY327" s="18">
        <v>0</v>
      </c>
      <c r="AZ327" s="18">
        <v>0</v>
      </c>
      <c r="BA327" s="18">
        <v>0</v>
      </c>
      <c r="BB327" s="18">
        <v>0</v>
      </c>
      <c r="BC327" s="18">
        <v>0</v>
      </c>
      <c r="BD327" s="18">
        <v>0</v>
      </c>
      <c r="BE327" s="18">
        <v>2</v>
      </c>
      <c r="BF327" s="18">
        <v>0</v>
      </c>
      <c r="BG327" s="18">
        <v>2</v>
      </c>
      <c r="BH327" s="18">
        <v>0</v>
      </c>
      <c r="BI327" s="18">
        <v>0</v>
      </c>
      <c r="BJ327" s="18">
        <v>0</v>
      </c>
      <c r="BK327" s="18">
        <v>1</v>
      </c>
      <c r="BL327" s="18">
        <v>0</v>
      </c>
      <c r="BM327" s="18">
        <v>0</v>
      </c>
      <c r="BN327" s="18">
        <v>0</v>
      </c>
      <c r="BO327" s="18">
        <v>0</v>
      </c>
      <c r="BP327" s="18">
        <v>0</v>
      </c>
      <c r="BQ327" s="18">
        <v>0</v>
      </c>
      <c r="BR327" s="18">
        <v>0</v>
      </c>
      <c r="BS327" s="18">
        <v>0</v>
      </c>
      <c r="BT327" s="18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2</v>
      </c>
      <c r="BZ327" s="18">
        <v>0</v>
      </c>
      <c r="CA327" s="18">
        <v>2</v>
      </c>
      <c r="CB327" s="18">
        <v>0</v>
      </c>
      <c r="CC327" s="18">
        <v>0</v>
      </c>
      <c r="CD327" s="18">
        <v>0</v>
      </c>
      <c r="CE327" s="18">
        <v>1</v>
      </c>
      <c r="CF327" s="18">
        <v>0</v>
      </c>
      <c r="CG327" s="18">
        <v>0</v>
      </c>
      <c r="CH327" s="18">
        <v>0</v>
      </c>
      <c r="CI327" s="18">
        <v>0</v>
      </c>
      <c r="CJ327" s="18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>
        <v>0</v>
      </c>
      <c r="CQ327" s="18">
        <v>0</v>
      </c>
      <c r="CR327" s="18">
        <v>0</v>
      </c>
      <c r="CS327" s="18">
        <v>0</v>
      </c>
      <c r="CT327" s="18">
        <v>0</v>
      </c>
      <c r="CU327" s="18">
        <v>0</v>
      </c>
      <c r="CV327" s="18">
        <v>0</v>
      </c>
      <c r="CW327" s="18">
        <v>0</v>
      </c>
      <c r="CX327" s="18">
        <v>0</v>
      </c>
      <c r="CY327" s="18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>
        <v>0</v>
      </c>
      <c r="DF327" s="18">
        <v>0</v>
      </c>
      <c r="DG327" s="18">
        <v>0</v>
      </c>
      <c r="DH327" s="18">
        <v>0</v>
      </c>
      <c r="DI327" s="18">
        <v>0</v>
      </c>
      <c r="DJ327" s="18">
        <v>0</v>
      </c>
      <c r="DK327" s="18">
        <v>0</v>
      </c>
      <c r="DL327" s="18">
        <v>0</v>
      </c>
    </row>
    <row r="328" spans="1:116" s="5" customFormat="1" x14ac:dyDescent="0.15">
      <c r="A328" s="13" t="s">
        <v>501</v>
      </c>
      <c r="B328" s="13" t="s">
        <v>503</v>
      </c>
      <c r="C328" s="13" t="s">
        <v>1152</v>
      </c>
      <c r="D328" s="22" t="s">
        <v>1154</v>
      </c>
      <c r="E328" s="18" t="s">
        <v>502</v>
      </c>
      <c r="F328" s="18" t="s">
        <v>504</v>
      </c>
      <c r="G328" s="18" t="s">
        <v>1153</v>
      </c>
      <c r="H328" s="18" t="s">
        <v>1185</v>
      </c>
      <c r="I328" s="18">
        <v>1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2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0</v>
      </c>
      <c r="AV328" s="18">
        <v>0</v>
      </c>
      <c r="AW328" s="18">
        <v>0</v>
      </c>
      <c r="AX328" s="18">
        <v>0</v>
      </c>
      <c r="AY328" s="18">
        <v>0</v>
      </c>
      <c r="AZ328" s="18">
        <v>0</v>
      </c>
      <c r="BA328" s="18">
        <v>0</v>
      </c>
      <c r="BB328" s="18">
        <v>0</v>
      </c>
      <c r="BC328" s="18">
        <v>0</v>
      </c>
      <c r="BD328" s="18">
        <v>0</v>
      </c>
      <c r="BE328" s="18">
        <v>0</v>
      </c>
      <c r="BF328" s="18">
        <v>0</v>
      </c>
      <c r="BG328" s="18">
        <v>0</v>
      </c>
      <c r="BH328" s="18">
        <v>0</v>
      </c>
      <c r="BI328" s="18">
        <v>0</v>
      </c>
      <c r="BJ328" s="18">
        <v>0</v>
      </c>
      <c r="BK328" s="18">
        <v>0</v>
      </c>
      <c r="BL328" s="18">
        <v>0</v>
      </c>
      <c r="BM328" s="18">
        <v>0</v>
      </c>
      <c r="BN328" s="18">
        <v>0</v>
      </c>
      <c r="BO328" s="18">
        <v>0</v>
      </c>
      <c r="BP328" s="18">
        <v>0</v>
      </c>
      <c r="BQ328" s="18">
        <v>0</v>
      </c>
      <c r="BR328" s="18">
        <v>0</v>
      </c>
      <c r="BS328" s="18">
        <v>0</v>
      </c>
      <c r="BT328" s="18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>
        <v>0</v>
      </c>
      <c r="CA328" s="18">
        <v>2</v>
      </c>
      <c r="CB328" s="18">
        <v>0</v>
      </c>
      <c r="CC328" s="18">
        <v>0</v>
      </c>
      <c r="CD328" s="18">
        <v>0</v>
      </c>
      <c r="CE328" s="18">
        <v>0</v>
      </c>
      <c r="CF328" s="18">
        <v>0</v>
      </c>
      <c r="CG328" s="18">
        <v>0</v>
      </c>
      <c r="CH328" s="18">
        <v>0</v>
      </c>
      <c r="CI328" s="18">
        <v>0</v>
      </c>
      <c r="CJ328" s="18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>
        <v>0</v>
      </c>
      <c r="CQ328" s="18">
        <v>0</v>
      </c>
      <c r="CR328" s="18">
        <v>0</v>
      </c>
      <c r="CS328" s="18">
        <v>0</v>
      </c>
      <c r="CT328" s="18">
        <v>0</v>
      </c>
      <c r="CU328" s="18">
        <v>0</v>
      </c>
      <c r="CV328" s="18">
        <v>0</v>
      </c>
      <c r="CW328" s="18">
        <v>0</v>
      </c>
      <c r="CX328" s="18">
        <v>0</v>
      </c>
      <c r="CY328" s="18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>
        <v>0</v>
      </c>
      <c r="DF328" s="18">
        <v>0</v>
      </c>
      <c r="DG328" s="18">
        <v>0</v>
      </c>
      <c r="DH328" s="18">
        <v>0</v>
      </c>
      <c r="DI328" s="18">
        <v>0</v>
      </c>
      <c r="DJ328" s="18">
        <v>0</v>
      </c>
      <c r="DK328" s="18">
        <v>0</v>
      </c>
      <c r="DL328" s="18">
        <v>0</v>
      </c>
    </row>
    <row r="329" spans="1:116" s="5" customFormat="1" x14ac:dyDescent="0.15">
      <c r="A329" s="13" t="s">
        <v>501</v>
      </c>
      <c r="B329" s="13" t="s">
        <v>503</v>
      </c>
      <c r="C329" s="13" t="s">
        <v>1155</v>
      </c>
      <c r="D329" s="22" t="s">
        <v>1157</v>
      </c>
      <c r="E329" s="18" t="s">
        <v>502</v>
      </c>
      <c r="F329" s="18" t="s">
        <v>504</v>
      </c>
      <c r="G329" s="18" t="s">
        <v>1156</v>
      </c>
      <c r="H329" s="18" t="s">
        <v>1185</v>
      </c>
      <c r="I329" s="18">
        <v>2</v>
      </c>
      <c r="J329" s="18">
        <v>0</v>
      </c>
      <c r="K329" s="18">
        <v>0</v>
      </c>
      <c r="L329" s="18">
        <v>0</v>
      </c>
      <c r="M329" s="18">
        <v>8</v>
      </c>
      <c r="N329" s="18">
        <v>0.5</v>
      </c>
      <c r="O329" s="18">
        <v>4</v>
      </c>
      <c r="P329" s="18">
        <v>0</v>
      </c>
      <c r="Q329" s="18">
        <v>0</v>
      </c>
      <c r="R329" s="18">
        <v>2.9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2</v>
      </c>
      <c r="AD329" s="18">
        <v>0</v>
      </c>
      <c r="AE329" s="18">
        <v>1</v>
      </c>
      <c r="AF329" s="18">
        <v>0.5</v>
      </c>
      <c r="AG329" s="18">
        <v>0</v>
      </c>
      <c r="AH329" s="18">
        <v>0</v>
      </c>
      <c r="AI329" s="18">
        <v>0</v>
      </c>
      <c r="AJ329" s="18">
        <v>0</v>
      </c>
      <c r="AK329" s="18">
        <v>7</v>
      </c>
      <c r="AL329" s="18">
        <v>0</v>
      </c>
      <c r="AM329" s="18">
        <v>3</v>
      </c>
      <c r="AN329" s="18">
        <v>0</v>
      </c>
      <c r="AO329" s="18">
        <v>0</v>
      </c>
      <c r="AP329" s="18">
        <v>2.9</v>
      </c>
      <c r="AQ329" s="18">
        <v>0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18">
        <v>0</v>
      </c>
      <c r="AZ329" s="18">
        <v>0</v>
      </c>
      <c r="BA329" s="18">
        <v>0</v>
      </c>
      <c r="BB329" s="18">
        <v>0</v>
      </c>
      <c r="BC329" s="18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  <c r="BK329" s="18">
        <v>0</v>
      </c>
      <c r="BL329" s="18">
        <v>0</v>
      </c>
      <c r="BM329" s="18">
        <v>0</v>
      </c>
      <c r="BN329" s="18">
        <v>0</v>
      </c>
      <c r="BO329" s="18">
        <v>0</v>
      </c>
      <c r="BP329" s="18">
        <v>0</v>
      </c>
      <c r="BQ329" s="18">
        <v>0</v>
      </c>
      <c r="BR329" s="18">
        <v>0</v>
      </c>
      <c r="BS329" s="18">
        <v>0</v>
      </c>
      <c r="BT329" s="18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1</v>
      </c>
      <c r="BZ329" s="18">
        <v>0.5</v>
      </c>
      <c r="CA329" s="18">
        <v>1</v>
      </c>
      <c r="CB329" s="18">
        <v>0</v>
      </c>
      <c r="CC329" s="18">
        <v>0</v>
      </c>
      <c r="CD329" s="18">
        <v>0</v>
      </c>
      <c r="CE329" s="18">
        <v>0</v>
      </c>
      <c r="CF329" s="18">
        <v>0</v>
      </c>
      <c r="CG329" s="18">
        <v>0</v>
      </c>
      <c r="CH329" s="18">
        <v>0</v>
      </c>
      <c r="CI329" s="18">
        <v>0</v>
      </c>
      <c r="CJ329" s="18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>
        <v>0</v>
      </c>
      <c r="CQ329" s="18">
        <v>0</v>
      </c>
      <c r="CR329" s="18">
        <v>0</v>
      </c>
      <c r="CS329" s="18">
        <v>0</v>
      </c>
      <c r="CT329" s="18">
        <v>0</v>
      </c>
      <c r="CU329" s="18">
        <v>0</v>
      </c>
      <c r="CV329" s="18">
        <v>0</v>
      </c>
      <c r="CW329" s="18">
        <v>0</v>
      </c>
      <c r="CX329" s="18">
        <v>0</v>
      </c>
      <c r="CY329" s="18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>
        <v>0</v>
      </c>
      <c r="DF329" s="18">
        <v>0</v>
      </c>
      <c r="DG329" s="18">
        <v>0</v>
      </c>
      <c r="DH329" s="18">
        <v>0</v>
      </c>
      <c r="DI329" s="18">
        <v>0</v>
      </c>
      <c r="DJ329" s="18">
        <v>0</v>
      </c>
      <c r="DK329" s="18">
        <v>0</v>
      </c>
      <c r="DL329" s="18">
        <v>0</v>
      </c>
    </row>
    <row r="330" spans="1:116" s="5" customFormat="1" x14ac:dyDescent="0.15">
      <c r="A330" s="13" t="s">
        <v>501</v>
      </c>
      <c r="B330" s="13" t="s">
        <v>503</v>
      </c>
      <c r="C330" s="13" t="s">
        <v>1158</v>
      </c>
      <c r="D330" s="22" t="s">
        <v>1160</v>
      </c>
      <c r="E330" s="18" t="s">
        <v>502</v>
      </c>
      <c r="F330" s="18" t="s">
        <v>504</v>
      </c>
      <c r="G330" s="18" t="s">
        <v>1159</v>
      </c>
      <c r="H330" s="18" t="s">
        <v>1185</v>
      </c>
      <c r="I330" s="18">
        <v>1</v>
      </c>
      <c r="J330" s="18">
        <v>0</v>
      </c>
      <c r="K330" s="18">
        <v>0</v>
      </c>
      <c r="L330" s="18">
        <v>0</v>
      </c>
      <c r="M330" s="18">
        <v>5</v>
      </c>
      <c r="N330" s="18">
        <v>0</v>
      </c>
      <c r="O330" s="18">
        <v>5</v>
      </c>
      <c r="P330" s="18">
        <v>1.9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1</v>
      </c>
      <c r="AH330" s="18">
        <v>0.7</v>
      </c>
      <c r="AI330" s="18">
        <v>0</v>
      </c>
      <c r="AJ330" s="18">
        <v>0</v>
      </c>
      <c r="AK330" s="18">
        <v>1</v>
      </c>
      <c r="AL330" s="18">
        <v>0</v>
      </c>
      <c r="AM330" s="18">
        <v>1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8">
        <v>0</v>
      </c>
      <c r="AW330" s="18">
        <v>0</v>
      </c>
      <c r="AX330" s="18">
        <v>0</v>
      </c>
      <c r="AY330" s="18">
        <v>0</v>
      </c>
      <c r="AZ330" s="18">
        <v>0</v>
      </c>
      <c r="BA330" s="18">
        <v>0</v>
      </c>
      <c r="BB330" s="18">
        <v>0</v>
      </c>
      <c r="BC330" s="18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>
        <v>0</v>
      </c>
      <c r="BL330" s="18">
        <v>0</v>
      </c>
      <c r="BM330" s="18">
        <v>0</v>
      </c>
      <c r="BN330" s="18">
        <v>0</v>
      </c>
      <c r="BO330" s="18">
        <v>0</v>
      </c>
      <c r="BP330" s="18">
        <v>0</v>
      </c>
      <c r="BQ330" s="18">
        <v>0</v>
      </c>
      <c r="BR330" s="18">
        <v>0</v>
      </c>
      <c r="BS330" s="18">
        <v>0</v>
      </c>
      <c r="BT330" s="18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1</v>
      </c>
      <c r="BZ330" s="18">
        <v>0</v>
      </c>
      <c r="CA330" s="18">
        <v>1</v>
      </c>
      <c r="CB330" s="18">
        <v>0</v>
      </c>
      <c r="CC330" s="18">
        <v>0</v>
      </c>
      <c r="CD330" s="18">
        <v>0</v>
      </c>
      <c r="CE330" s="18">
        <v>0</v>
      </c>
      <c r="CF330" s="18">
        <v>0</v>
      </c>
      <c r="CG330" s="18">
        <v>0</v>
      </c>
      <c r="CH330" s="18">
        <v>0</v>
      </c>
      <c r="CI330" s="18">
        <v>0</v>
      </c>
      <c r="CJ330" s="18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>
        <v>0</v>
      </c>
      <c r="CQ330" s="18">
        <v>0</v>
      </c>
      <c r="CR330" s="18">
        <v>0</v>
      </c>
      <c r="CS330" s="18">
        <v>3</v>
      </c>
      <c r="CT330" s="18">
        <v>0</v>
      </c>
      <c r="CU330" s="18">
        <v>3</v>
      </c>
      <c r="CV330" s="18">
        <v>1.9</v>
      </c>
      <c r="CW330" s="18">
        <v>0</v>
      </c>
      <c r="CX330" s="18">
        <v>0</v>
      </c>
      <c r="CY330" s="18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>
        <v>0</v>
      </c>
      <c r="DF330" s="18">
        <v>0</v>
      </c>
      <c r="DG330" s="18">
        <v>0</v>
      </c>
      <c r="DH330" s="18">
        <v>0</v>
      </c>
      <c r="DI330" s="18">
        <v>1</v>
      </c>
      <c r="DJ330" s="18">
        <v>0.7</v>
      </c>
      <c r="DK330" s="18">
        <v>0</v>
      </c>
      <c r="DL330" s="18">
        <v>0</v>
      </c>
    </row>
    <row r="331" spans="1:116" s="5" customFormat="1" x14ac:dyDescent="0.15">
      <c r="A331" s="13" t="s">
        <v>501</v>
      </c>
      <c r="B331" s="13" t="s">
        <v>503</v>
      </c>
      <c r="C331" s="13" t="s">
        <v>1161</v>
      </c>
      <c r="D331" s="22" t="s">
        <v>1163</v>
      </c>
      <c r="E331" s="18" t="s">
        <v>502</v>
      </c>
      <c r="F331" s="18" t="s">
        <v>504</v>
      </c>
      <c r="G331" s="18" t="s">
        <v>1162</v>
      </c>
      <c r="H331" s="18" t="s">
        <v>1185</v>
      </c>
      <c r="I331" s="18">
        <v>1</v>
      </c>
      <c r="J331" s="18">
        <v>0</v>
      </c>
      <c r="K331" s="18">
        <v>0</v>
      </c>
      <c r="L331" s="18">
        <v>0</v>
      </c>
      <c r="M331" s="18">
        <v>2</v>
      </c>
      <c r="N331" s="18">
        <v>0</v>
      </c>
      <c r="O331" s="18">
        <v>1</v>
      </c>
      <c r="P331" s="18">
        <v>0</v>
      </c>
      <c r="Q331" s="18">
        <v>1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0</v>
      </c>
      <c r="AV331" s="18">
        <v>0</v>
      </c>
      <c r="AW331" s="18">
        <v>0</v>
      </c>
      <c r="AX331" s="18">
        <v>0</v>
      </c>
      <c r="AY331" s="18">
        <v>0</v>
      </c>
      <c r="AZ331" s="18">
        <v>0</v>
      </c>
      <c r="BA331" s="18">
        <v>0</v>
      </c>
      <c r="BB331" s="18">
        <v>0</v>
      </c>
      <c r="BC331" s="18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0</v>
      </c>
      <c r="BL331" s="18">
        <v>0</v>
      </c>
      <c r="BM331" s="18">
        <v>0</v>
      </c>
      <c r="BN331" s="18">
        <v>0</v>
      </c>
      <c r="BO331" s="18">
        <v>0</v>
      </c>
      <c r="BP331" s="18">
        <v>0</v>
      </c>
      <c r="BQ331" s="18">
        <v>0</v>
      </c>
      <c r="BR331" s="18">
        <v>0</v>
      </c>
      <c r="BS331" s="18">
        <v>0</v>
      </c>
      <c r="BT331" s="18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2</v>
      </c>
      <c r="BZ331" s="18">
        <v>0</v>
      </c>
      <c r="CA331" s="18">
        <v>1</v>
      </c>
      <c r="CB331" s="18">
        <v>0</v>
      </c>
      <c r="CC331" s="18">
        <v>1</v>
      </c>
      <c r="CD331" s="18">
        <v>0</v>
      </c>
      <c r="CE331" s="18">
        <v>0</v>
      </c>
      <c r="CF331" s="18">
        <v>0</v>
      </c>
      <c r="CG331" s="18">
        <v>0</v>
      </c>
      <c r="CH331" s="18">
        <v>0</v>
      </c>
      <c r="CI331" s="18">
        <v>0</v>
      </c>
      <c r="CJ331" s="18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0</v>
      </c>
      <c r="CP331" s="18">
        <v>0</v>
      </c>
      <c r="CQ331" s="18">
        <v>0</v>
      </c>
      <c r="CR331" s="18">
        <v>0</v>
      </c>
      <c r="CS331" s="18">
        <v>0</v>
      </c>
      <c r="CT331" s="18">
        <v>0</v>
      </c>
      <c r="CU331" s="18">
        <v>0</v>
      </c>
      <c r="CV331" s="18">
        <v>0</v>
      </c>
      <c r="CW331" s="18">
        <v>0</v>
      </c>
      <c r="CX331" s="18">
        <v>0</v>
      </c>
      <c r="CY331" s="18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>
        <v>0</v>
      </c>
      <c r="DF331" s="18">
        <v>0</v>
      </c>
      <c r="DG331" s="18">
        <v>0</v>
      </c>
      <c r="DH331" s="18">
        <v>0</v>
      </c>
      <c r="DI331" s="18">
        <v>0</v>
      </c>
      <c r="DJ331" s="18">
        <v>0</v>
      </c>
      <c r="DK331" s="18">
        <v>0</v>
      </c>
      <c r="DL331" s="18">
        <v>0</v>
      </c>
    </row>
    <row r="332" spans="1:116" s="5" customFormat="1" x14ac:dyDescent="0.15">
      <c r="A332" s="13" t="s">
        <v>501</v>
      </c>
      <c r="B332" s="13" t="s">
        <v>503</v>
      </c>
      <c r="C332" s="13" t="s">
        <v>1164</v>
      </c>
      <c r="D332" s="22" t="s">
        <v>1166</v>
      </c>
      <c r="E332" s="18" t="s">
        <v>502</v>
      </c>
      <c r="F332" s="18" t="s">
        <v>504</v>
      </c>
      <c r="G332" s="18" t="s">
        <v>1165</v>
      </c>
      <c r="H332" s="18" t="s">
        <v>1185</v>
      </c>
      <c r="I332" s="18">
        <v>1</v>
      </c>
      <c r="J332" s="18">
        <v>0</v>
      </c>
      <c r="K332" s="18">
        <v>0</v>
      </c>
      <c r="L332" s="18">
        <v>0</v>
      </c>
      <c r="M332" s="18">
        <v>1</v>
      </c>
      <c r="N332" s="18">
        <v>0</v>
      </c>
      <c r="O332" s="18">
        <v>4</v>
      </c>
      <c r="P332" s="18">
        <v>0</v>
      </c>
      <c r="Q332" s="18">
        <v>8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18">
        <v>0</v>
      </c>
      <c r="AZ332" s="18">
        <v>0</v>
      </c>
      <c r="BA332" s="18">
        <v>0</v>
      </c>
      <c r="BB332" s="18">
        <v>0</v>
      </c>
      <c r="BC332" s="18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8">
        <v>0</v>
      </c>
      <c r="BL332" s="18">
        <v>0</v>
      </c>
      <c r="BM332" s="18">
        <v>0</v>
      </c>
      <c r="BN332" s="18">
        <v>0</v>
      </c>
      <c r="BO332" s="18">
        <v>0</v>
      </c>
      <c r="BP332" s="18">
        <v>0</v>
      </c>
      <c r="BQ332" s="18">
        <v>0</v>
      </c>
      <c r="BR332" s="18">
        <v>0</v>
      </c>
      <c r="BS332" s="18">
        <v>0</v>
      </c>
      <c r="BT332" s="18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1</v>
      </c>
      <c r="BZ332" s="18">
        <v>0</v>
      </c>
      <c r="CA332" s="18">
        <v>4</v>
      </c>
      <c r="CB332" s="18">
        <v>0</v>
      </c>
      <c r="CC332" s="18">
        <v>8</v>
      </c>
      <c r="CD332" s="18">
        <v>0</v>
      </c>
      <c r="CE332" s="18">
        <v>0</v>
      </c>
      <c r="CF332" s="18">
        <v>0</v>
      </c>
      <c r="CG332" s="18">
        <v>0</v>
      </c>
      <c r="CH332" s="18">
        <v>0</v>
      </c>
      <c r="CI332" s="18">
        <v>0</v>
      </c>
      <c r="CJ332" s="18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>
        <v>0</v>
      </c>
      <c r="CQ332" s="18">
        <v>0</v>
      </c>
      <c r="CR332" s="18">
        <v>0</v>
      </c>
      <c r="CS332" s="18">
        <v>0</v>
      </c>
      <c r="CT332" s="18">
        <v>0</v>
      </c>
      <c r="CU332" s="18">
        <v>0</v>
      </c>
      <c r="CV332" s="18">
        <v>0</v>
      </c>
      <c r="CW332" s="18">
        <v>0</v>
      </c>
      <c r="CX332" s="18">
        <v>0</v>
      </c>
      <c r="CY332" s="18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>
        <v>0</v>
      </c>
      <c r="DF332" s="18">
        <v>0</v>
      </c>
      <c r="DG332" s="18">
        <v>0</v>
      </c>
      <c r="DH332" s="18">
        <v>0</v>
      </c>
      <c r="DI332" s="18">
        <v>0</v>
      </c>
      <c r="DJ332" s="18">
        <v>0</v>
      </c>
      <c r="DK332" s="18">
        <v>0</v>
      </c>
      <c r="DL332" s="18">
        <v>0</v>
      </c>
    </row>
    <row r="333" spans="1:116" s="5" customFormat="1" x14ac:dyDescent="0.15">
      <c r="A333" s="13" t="s">
        <v>517</v>
      </c>
      <c r="B333" s="13" t="s">
        <v>1169</v>
      </c>
      <c r="C333" s="13" t="s">
        <v>1167</v>
      </c>
      <c r="D333" s="22" t="s">
        <v>1171</v>
      </c>
      <c r="E333" s="18" t="s">
        <v>518</v>
      </c>
      <c r="F333" s="18" t="s">
        <v>1170</v>
      </c>
      <c r="G333" s="18" t="s">
        <v>1168</v>
      </c>
      <c r="H333" s="18" t="s">
        <v>1185</v>
      </c>
      <c r="I333" s="18">
        <v>2</v>
      </c>
      <c r="J333" s="18">
        <v>0</v>
      </c>
      <c r="K333" s="18">
        <v>0</v>
      </c>
      <c r="L333" s="18">
        <v>0</v>
      </c>
      <c r="M333" s="18">
        <v>7</v>
      </c>
      <c r="N333" s="18">
        <v>0</v>
      </c>
      <c r="O333" s="18">
        <v>4</v>
      </c>
      <c r="P333" s="18">
        <v>0</v>
      </c>
      <c r="Q333" s="18">
        <v>1</v>
      </c>
      <c r="R333" s="18">
        <v>0</v>
      </c>
      <c r="S333" s="18">
        <v>0</v>
      </c>
      <c r="T333" s="18">
        <v>0</v>
      </c>
      <c r="U333" s="18">
        <v>1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1</v>
      </c>
      <c r="AF333" s="18">
        <v>0</v>
      </c>
      <c r="AG333" s="18">
        <v>0</v>
      </c>
      <c r="AH333" s="18">
        <v>0</v>
      </c>
      <c r="AI333" s="18">
        <v>1</v>
      </c>
      <c r="AJ333" s="18">
        <v>0</v>
      </c>
      <c r="AK333" s="18">
        <v>5</v>
      </c>
      <c r="AL333" s="18">
        <v>0</v>
      </c>
      <c r="AM333" s="18">
        <v>3</v>
      </c>
      <c r="AN333" s="18">
        <v>0</v>
      </c>
      <c r="AO333" s="18">
        <v>1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18">
        <v>0</v>
      </c>
      <c r="AZ333" s="18">
        <v>0</v>
      </c>
      <c r="BA333" s="18">
        <v>0</v>
      </c>
      <c r="BB333" s="18">
        <v>0</v>
      </c>
      <c r="BC333" s="18">
        <v>1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18">
        <v>0</v>
      </c>
      <c r="BO333" s="18">
        <v>0</v>
      </c>
      <c r="BP333" s="18">
        <v>0</v>
      </c>
      <c r="BQ333" s="18">
        <v>0</v>
      </c>
      <c r="BR333" s="18">
        <v>0</v>
      </c>
      <c r="BS333" s="18">
        <v>0</v>
      </c>
      <c r="BT333" s="18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2</v>
      </c>
      <c r="BZ333" s="18">
        <v>0</v>
      </c>
      <c r="CA333" s="18">
        <v>1</v>
      </c>
      <c r="CB333" s="18">
        <v>0</v>
      </c>
      <c r="CC333" s="18">
        <v>0</v>
      </c>
      <c r="CD333" s="18">
        <v>0</v>
      </c>
      <c r="CE333" s="18">
        <v>0</v>
      </c>
      <c r="CF333" s="18">
        <v>0</v>
      </c>
      <c r="CG333" s="18">
        <v>1</v>
      </c>
      <c r="CH333" s="18">
        <v>0</v>
      </c>
      <c r="CI333" s="18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>
        <v>0</v>
      </c>
      <c r="CQ333" s="18">
        <v>0</v>
      </c>
      <c r="CR333" s="18">
        <v>0</v>
      </c>
      <c r="CS333" s="18">
        <v>0</v>
      </c>
      <c r="CT333" s="18">
        <v>0</v>
      </c>
      <c r="CU333" s="18">
        <v>0</v>
      </c>
      <c r="CV333" s="18">
        <v>0</v>
      </c>
      <c r="CW333" s="18">
        <v>0</v>
      </c>
      <c r="CX333" s="18">
        <v>0</v>
      </c>
      <c r="CY333" s="18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>
        <v>0</v>
      </c>
      <c r="DF333" s="18">
        <v>0</v>
      </c>
      <c r="DG333" s="18">
        <v>0</v>
      </c>
      <c r="DH333" s="18">
        <v>0</v>
      </c>
      <c r="DI333" s="18">
        <v>0</v>
      </c>
      <c r="DJ333" s="18">
        <v>0</v>
      </c>
      <c r="DK333" s="18">
        <v>0</v>
      </c>
      <c r="DL333" s="18">
        <v>0</v>
      </c>
    </row>
    <row r="334" spans="1:116" s="5" customFormat="1" x14ac:dyDescent="0.15">
      <c r="A334" s="13" t="s">
        <v>543</v>
      </c>
      <c r="B334" s="13" t="s">
        <v>545</v>
      </c>
      <c r="C334" s="13" t="s">
        <v>1172</v>
      </c>
      <c r="D334" s="22" t="s">
        <v>1174</v>
      </c>
      <c r="E334" s="18" t="s">
        <v>544</v>
      </c>
      <c r="F334" s="18" t="s">
        <v>546</v>
      </c>
      <c r="G334" s="18" t="s">
        <v>1173</v>
      </c>
      <c r="H334" s="18" t="s">
        <v>1185</v>
      </c>
      <c r="I334" s="18">
        <v>4</v>
      </c>
      <c r="J334" s="18">
        <v>0</v>
      </c>
      <c r="K334" s="18">
        <v>0</v>
      </c>
      <c r="L334" s="18">
        <v>0</v>
      </c>
      <c r="M334" s="18">
        <v>4</v>
      </c>
      <c r="N334" s="18">
        <v>0.2</v>
      </c>
      <c r="O334" s="18">
        <v>1</v>
      </c>
      <c r="P334" s="18">
        <v>0</v>
      </c>
      <c r="Q334" s="18">
        <v>1</v>
      </c>
      <c r="R334" s="18">
        <v>0</v>
      </c>
      <c r="S334" s="18">
        <v>0</v>
      </c>
      <c r="T334" s="18">
        <v>0</v>
      </c>
      <c r="U334" s="18">
        <v>1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v>0</v>
      </c>
      <c r="AV334" s="18">
        <v>0</v>
      </c>
      <c r="AW334" s="18">
        <v>0</v>
      </c>
      <c r="AX334" s="18">
        <v>0</v>
      </c>
      <c r="AY334" s="18">
        <v>0</v>
      </c>
      <c r="AZ334" s="18">
        <v>0</v>
      </c>
      <c r="BA334" s="18">
        <v>0</v>
      </c>
      <c r="BB334" s="18">
        <v>0</v>
      </c>
      <c r="BC334" s="18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0</v>
      </c>
      <c r="BL334" s="18">
        <v>0</v>
      </c>
      <c r="BM334" s="18">
        <v>0</v>
      </c>
      <c r="BN334" s="18">
        <v>0</v>
      </c>
      <c r="BO334" s="18">
        <v>0</v>
      </c>
      <c r="BP334" s="18">
        <v>0</v>
      </c>
      <c r="BQ334" s="18">
        <v>0</v>
      </c>
      <c r="BR334" s="18">
        <v>0</v>
      </c>
      <c r="BS334" s="18">
        <v>0</v>
      </c>
      <c r="BT334" s="18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4</v>
      </c>
      <c r="BZ334" s="18">
        <v>0.2</v>
      </c>
      <c r="CA334" s="18">
        <v>1</v>
      </c>
      <c r="CB334" s="18">
        <v>0</v>
      </c>
      <c r="CC334" s="18">
        <v>1</v>
      </c>
      <c r="CD334" s="18">
        <v>0</v>
      </c>
      <c r="CE334" s="18">
        <v>0</v>
      </c>
      <c r="CF334" s="18">
        <v>0</v>
      </c>
      <c r="CG334" s="18">
        <v>1</v>
      </c>
      <c r="CH334" s="18">
        <v>0</v>
      </c>
      <c r="CI334" s="18">
        <v>0</v>
      </c>
      <c r="CJ334" s="18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>
        <v>0</v>
      </c>
      <c r="CQ334" s="18">
        <v>0</v>
      </c>
      <c r="CR334" s="18">
        <v>0</v>
      </c>
      <c r="CS334" s="18">
        <v>0</v>
      </c>
      <c r="CT334" s="18">
        <v>0</v>
      </c>
      <c r="CU334" s="18">
        <v>0</v>
      </c>
      <c r="CV334" s="18">
        <v>0</v>
      </c>
      <c r="CW334" s="18">
        <v>0</v>
      </c>
      <c r="CX334" s="18">
        <v>0</v>
      </c>
      <c r="CY334" s="18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>
        <v>0</v>
      </c>
      <c r="DF334" s="18">
        <v>0</v>
      </c>
      <c r="DG334" s="18">
        <v>0</v>
      </c>
      <c r="DH334" s="18">
        <v>0</v>
      </c>
      <c r="DI334" s="18">
        <v>0</v>
      </c>
      <c r="DJ334" s="18">
        <v>0</v>
      </c>
      <c r="DK334" s="18">
        <v>0</v>
      </c>
      <c r="DL334" s="18">
        <v>0</v>
      </c>
    </row>
  </sheetData>
  <autoFilter ref="C7:FE334" xr:uid="{826E1995-432B-43C4-BE83-2BEA07422790}"/>
  <mergeCells count="72">
    <mergeCell ref="BS4:BX4"/>
    <mergeCell ref="BY4:CN4"/>
    <mergeCell ref="CO4:CR4"/>
    <mergeCell ref="I4:Z4"/>
    <mergeCell ref="AA4:AJ4"/>
    <mergeCell ref="AK4:AV4"/>
    <mergeCell ref="AW4:BD4"/>
    <mergeCell ref="BE4:BR4"/>
    <mergeCell ref="A3:A7"/>
    <mergeCell ref="B3:B7"/>
    <mergeCell ref="C3:C7"/>
    <mergeCell ref="D3:D7"/>
    <mergeCell ref="E3:E7"/>
    <mergeCell ref="F3:F7"/>
    <mergeCell ref="G3:G7"/>
    <mergeCell ref="H3:H7"/>
    <mergeCell ref="I3:DL3"/>
    <mergeCell ref="S5:T5"/>
    <mergeCell ref="U5:V5"/>
    <mergeCell ref="W5:X5"/>
    <mergeCell ref="Y5:Z5"/>
    <mergeCell ref="CS4:DL4"/>
    <mergeCell ref="I5:J5"/>
    <mergeCell ref="K5:L5"/>
    <mergeCell ref="M5:N5"/>
    <mergeCell ref="O5:P5"/>
    <mergeCell ref="Q5:R5"/>
    <mergeCell ref="AA5:AB5"/>
    <mergeCell ref="AC5:AD5"/>
    <mergeCell ref="AE5:AF5"/>
    <mergeCell ref="AG5:AH5"/>
    <mergeCell ref="AI5:AJ5"/>
    <mergeCell ref="AK5:AL5"/>
    <mergeCell ref="AY5:AZ5"/>
    <mergeCell ref="AM5:AN5"/>
    <mergeCell ref="AO5:AP5"/>
    <mergeCell ref="AQ5:AR5"/>
    <mergeCell ref="AS5:AT5"/>
    <mergeCell ref="AU5:AV5"/>
    <mergeCell ref="AW5:AX5"/>
    <mergeCell ref="BA5:BB5"/>
    <mergeCell ref="BC5:BD5"/>
    <mergeCell ref="BE5:BF5"/>
    <mergeCell ref="BG5:BH5"/>
    <mergeCell ref="BI5:BJ5"/>
    <mergeCell ref="CG5:CH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DG5:DH5"/>
    <mergeCell ref="DI5:DJ5"/>
    <mergeCell ref="DK5:DL5"/>
    <mergeCell ref="DE5:DF5"/>
    <mergeCell ref="CI5:CJ5"/>
    <mergeCell ref="CK5:CL5"/>
    <mergeCell ref="CM5:CN5"/>
    <mergeCell ref="CO5:CP5"/>
    <mergeCell ref="CQ5:CR5"/>
    <mergeCell ref="CS5:CT5"/>
    <mergeCell ref="CU5:CV5"/>
    <mergeCell ref="CW5:CX5"/>
    <mergeCell ref="CY5:CZ5"/>
    <mergeCell ref="DA5:DB5"/>
    <mergeCell ref="DC5:DD5"/>
  </mergeCells>
  <phoneticPr fontId="1"/>
  <pageMargins left="0.31496062992125984" right="0.31496062992125984" top="0.35433070866141736" bottom="0.39370078740157483" header="0.31496062992125984" footer="0"/>
  <pageSetup paperSize="9" scale="80" pageOrder="overThenDown" orientation="landscape" r:id="rId1"/>
  <headerFooter>
    <oddFooter>&amp;R&amp;A-&amp;P</oddFooter>
  </headerFooter>
  <colBreaks count="1" manualBreakCount="1">
    <brk id="26" max="3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244-873C-460B-9B3D-D44B512B6416}">
  <dimension ref="A1:S334"/>
  <sheetViews>
    <sheetView showZeros="0" view="pageBreakPreview" topLeftCell="E1" zoomScale="60" zoomScaleNormal="100" workbookViewId="0">
      <selection activeCell="G104" sqref="G104"/>
    </sheetView>
  </sheetViews>
  <sheetFormatPr defaultColWidth="8.625" defaultRowHeight="13.5" x14ac:dyDescent="0.4"/>
  <cols>
    <col min="1" max="4" width="0" style="10" hidden="1" customWidth="1"/>
    <col min="5" max="5" width="7.125" style="11" customWidth="1"/>
    <col min="6" max="6" width="5.75" style="11" customWidth="1"/>
    <col min="7" max="7" width="36" style="11" customWidth="1"/>
    <col min="8" max="8" width="5.75" style="11" customWidth="1"/>
    <col min="9" max="13" width="7.875" style="10" customWidth="1"/>
    <col min="14" max="18" width="10.375" style="10" customWidth="1"/>
    <col min="19" max="19" width="9.875" style="10" customWidth="1"/>
    <col min="20" max="16384" width="8.625" style="10"/>
  </cols>
  <sheetData>
    <row r="1" spans="1:19" s="5" customFormat="1" x14ac:dyDescent="0.15">
      <c r="A1" s="3"/>
      <c r="B1" s="4"/>
      <c r="D1" s="4"/>
      <c r="E1" s="6"/>
      <c r="F1" s="6"/>
      <c r="G1" s="6"/>
      <c r="H1" s="6"/>
      <c r="I1" s="8"/>
      <c r="J1" s="8"/>
      <c r="K1" s="8"/>
      <c r="L1" s="8"/>
      <c r="M1" s="8"/>
      <c r="N1" s="8"/>
      <c r="O1" s="8"/>
      <c r="P1" s="8"/>
      <c r="Q1" s="8"/>
      <c r="R1" s="8"/>
      <c r="S1" s="7"/>
    </row>
    <row r="2" spans="1:19" s="5" customFormat="1" ht="30.95" customHeight="1" x14ac:dyDescent="0.15">
      <c r="A2" s="10"/>
      <c r="B2" s="10"/>
      <c r="C2" s="1"/>
      <c r="D2" s="10"/>
      <c r="E2" s="12" t="s">
        <v>1198</v>
      </c>
      <c r="F2" s="11"/>
      <c r="G2" s="2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5" customFormat="1" x14ac:dyDescent="0.15">
      <c r="A3" s="88" t="s">
        <v>1179</v>
      </c>
      <c r="B3" s="88" t="s">
        <v>1180</v>
      </c>
      <c r="C3" s="91" t="s">
        <v>0</v>
      </c>
      <c r="D3" s="94" t="s">
        <v>1181</v>
      </c>
      <c r="E3" s="103" t="s">
        <v>1179</v>
      </c>
      <c r="F3" s="103" t="s">
        <v>1182</v>
      </c>
      <c r="G3" s="102" t="s">
        <v>1178</v>
      </c>
      <c r="H3" s="103" t="s">
        <v>1183</v>
      </c>
      <c r="I3" s="100" t="s">
        <v>1186</v>
      </c>
      <c r="J3" s="100" t="s">
        <v>1187</v>
      </c>
      <c r="K3" s="104" t="s">
        <v>1190</v>
      </c>
      <c r="L3" s="104"/>
      <c r="M3" s="104"/>
      <c r="N3" s="87" t="s">
        <v>1194</v>
      </c>
      <c r="O3" s="87"/>
      <c r="P3" s="87"/>
      <c r="Q3" s="87"/>
      <c r="R3" s="87"/>
      <c r="S3" s="101" t="s">
        <v>6</v>
      </c>
    </row>
    <row r="4" spans="1:19" s="5" customFormat="1" x14ac:dyDescent="0.15">
      <c r="A4" s="89"/>
      <c r="B4" s="89"/>
      <c r="C4" s="92"/>
      <c r="D4" s="95"/>
      <c r="E4" s="103"/>
      <c r="F4" s="103"/>
      <c r="G4" s="102"/>
      <c r="H4" s="103"/>
      <c r="I4" s="100"/>
      <c r="J4" s="100"/>
      <c r="K4" s="104"/>
      <c r="L4" s="104"/>
      <c r="M4" s="104"/>
      <c r="N4" s="106" t="s">
        <v>13</v>
      </c>
      <c r="O4" s="51"/>
      <c r="P4" s="106" t="s">
        <v>14</v>
      </c>
      <c r="Q4" s="51"/>
      <c r="R4" s="100" t="s">
        <v>15</v>
      </c>
      <c r="S4" s="101"/>
    </row>
    <row r="5" spans="1:19" s="5" customFormat="1" ht="22.5" customHeight="1" x14ac:dyDescent="0.15">
      <c r="A5" s="89"/>
      <c r="B5" s="89"/>
      <c r="C5" s="92"/>
      <c r="D5" s="95"/>
      <c r="E5" s="103"/>
      <c r="F5" s="103"/>
      <c r="G5" s="102"/>
      <c r="H5" s="103"/>
      <c r="I5" s="100"/>
      <c r="J5" s="100"/>
      <c r="K5" s="105" t="s">
        <v>1191</v>
      </c>
      <c r="L5" s="105" t="s">
        <v>1192</v>
      </c>
      <c r="M5" s="105" t="s">
        <v>1193</v>
      </c>
      <c r="N5" s="100"/>
      <c r="O5" s="100" t="s">
        <v>92</v>
      </c>
      <c r="P5" s="100"/>
      <c r="Q5" s="100" t="s">
        <v>93</v>
      </c>
      <c r="R5" s="100"/>
      <c r="S5" s="101"/>
    </row>
    <row r="6" spans="1:19" s="5" customFormat="1" ht="56.45" customHeight="1" x14ac:dyDescent="0.15">
      <c r="A6" s="89"/>
      <c r="B6" s="89"/>
      <c r="C6" s="92"/>
      <c r="D6" s="95"/>
      <c r="E6" s="103"/>
      <c r="F6" s="103"/>
      <c r="G6" s="102"/>
      <c r="H6" s="103"/>
      <c r="I6" s="100"/>
      <c r="J6" s="100"/>
      <c r="K6" s="105"/>
      <c r="L6" s="105"/>
      <c r="M6" s="105"/>
      <c r="N6" s="100"/>
      <c r="O6" s="100"/>
      <c r="P6" s="100"/>
      <c r="Q6" s="100"/>
      <c r="R6" s="100"/>
      <c r="S6" s="101"/>
    </row>
    <row r="7" spans="1:19" s="5" customFormat="1" x14ac:dyDescent="0.15">
      <c r="A7" s="90"/>
      <c r="B7" s="90"/>
      <c r="C7" s="93"/>
      <c r="D7" s="96"/>
      <c r="E7" s="103"/>
      <c r="F7" s="103"/>
      <c r="G7" s="102"/>
      <c r="H7" s="103"/>
      <c r="I7" s="25" t="s">
        <v>135</v>
      </c>
      <c r="J7" s="25" t="s">
        <v>135</v>
      </c>
      <c r="K7" s="25" t="s">
        <v>135</v>
      </c>
      <c r="L7" s="25" t="s">
        <v>135</v>
      </c>
      <c r="M7" s="25" t="s">
        <v>135</v>
      </c>
      <c r="N7" s="25" t="s">
        <v>135</v>
      </c>
      <c r="O7" s="25" t="s">
        <v>135</v>
      </c>
      <c r="P7" s="25" t="s">
        <v>135</v>
      </c>
      <c r="Q7" s="25" t="s">
        <v>135</v>
      </c>
      <c r="R7" s="25" t="s">
        <v>135</v>
      </c>
      <c r="S7" s="38" t="s">
        <v>136</v>
      </c>
    </row>
    <row r="8" spans="1:19" s="5" customFormat="1" x14ac:dyDescent="0.15">
      <c r="A8" s="13" t="s">
        <v>145</v>
      </c>
      <c r="B8" s="13" t="s">
        <v>147</v>
      </c>
      <c r="C8" s="13" t="s">
        <v>143</v>
      </c>
      <c r="D8" s="22" t="s">
        <v>149</v>
      </c>
      <c r="E8" s="18" t="s">
        <v>146</v>
      </c>
      <c r="F8" s="18" t="s">
        <v>148</v>
      </c>
      <c r="G8" s="18" t="s">
        <v>144</v>
      </c>
      <c r="H8" s="18" t="s">
        <v>1184</v>
      </c>
      <c r="I8" s="21"/>
      <c r="J8" s="21"/>
      <c r="K8" s="21"/>
      <c r="L8" s="21"/>
      <c r="M8" s="21"/>
      <c r="N8" s="19">
        <v>201</v>
      </c>
      <c r="O8" s="19">
        <v>0</v>
      </c>
      <c r="P8" s="19">
        <v>43</v>
      </c>
      <c r="Q8" s="19">
        <v>0</v>
      </c>
      <c r="R8" s="19">
        <v>3</v>
      </c>
      <c r="S8" s="19">
        <v>0</v>
      </c>
    </row>
    <row r="9" spans="1:19" s="5" customFormat="1" x14ac:dyDescent="0.15">
      <c r="A9" s="13" t="s">
        <v>145</v>
      </c>
      <c r="B9" s="13" t="s">
        <v>147</v>
      </c>
      <c r="C9" s="13" t="s">
        <v>150</v>
      </c>
      <c r="D9" s="22" t="s">
        <v>152</v>
      </c>
      <c r="E9" s="18" t="s">
        <v>146</v>
      </c>
      <c r="F9" s="18" t="s">
        <v>148</v>
      </c>
      <c r="G9" s="18" t="s">
        <v>151</v>
      </c>
      <c r="H9" s="18" t="s">
        <v>1184</v>
      </c>
      <c r="I9" s="21"/>
      <c r="J9" s="21"/>
      <c r="K9" s="21"/>
      <c r="L9" s="21" t="s">
        <v>1188</v>
      </c>
      <c r="M9" s="21" t="s">
        <v>1188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</row>
    <row r="10" spans="1:19" s="5" customFormat="1" x14ac:dyDescent="0.15">
      <c r="A10" s="13" t="s">
        <v>145</v>
      </c>
      <c r="B10" s="13" t="s">
        <v>147</v>
      </c>
      <c r="C10" s="13" t="s">
        <v>153</v>
      </c>
      <c r="D10" s="22" t="s">
        <v>155</v>
      </c>
      <c r="E10" s="18" t="s">
        <v>146</v>
      </c>
      <c r="F10" s="18" t="s">
        <v>148</v>
      </c>
      <c r="G10" s="18" t="s">
        <v>154</v>
      </c>
      <c r="H10" s="18" t="s">
        <v>1184</v>
      </c>
      <c r="I10" s="21"/>
      <c r="J10" s="21"/>
      <c r="K10" s="21"/>
      <c r="L10" s="21"/>
      <c r="M10" s="21"/>
      <c r="N10" s="19">
        <v>45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</row>
    <row r="11" spans="1:19" s="5" customFormat="1" x14ac:dyDescent="0.15">
      <c r="A11" s="13" t="s">
        <v>145</v>
      </c>
      <c r="B11" s="13" t="s">
        <v>147</v>
      </c>
      <c r="C11" s="13" t="s">
        <v>156</v>
      </c>
      <c r="D11" s="22" t="s">
        <v>158</v>
      </c>
      <c r="E11" s="18" t="s">
        <v>146</v>
      </c>
      <c r="F11" s="18" t="s">
        <v>148</v>
      </c>
      <c r="G11" s="18" t="s">
        <v>157</v>
      </c>
      <c r="H11" s="18" t="s">
        <v>1184</v>
      </c>
      <c r="I11" s="21"/>
      <c r="J11" s="21"/>
      <c r="K11" s="21"/>
      <c r="L11" s="21" t="s">
        <v>1188</v>
      </c>
      <c r="M11" s="21" t="s">
        <v>1188</v>
      </c>
      <c r="N11" s="19">
        <v>1189</v>
      </c>
      <c r="O11" s="19">
        <v>172</v>
      </c>
      <c r="P11" s="19">
        <v>1646</v>
      </c>
      <c r="Q11" s="19">
        <v>287</v>
      </c>
      <c r="R11" s="19">
        <v>1122</v>
      </c>
      <c r="S11" s="19">
        <v>0</v>
      </c>
    </row>
    <row r="12" spans="1:19" s="5" customFormat="1" x14ac:dyDescent="0.15">
      <c r="A12" s="13" t="s">
        <v>145</v>
      </c>
      <c r="B12" s="13" t="s">
        <v>147</v>
      </c>
      <c r="C12" s="13" t="s">
        <v>159</v>
      </c>
      <c r="D12" s="22" t="s">
        <v>161</v>
      </c>
      <c r="E12" s="18" t="s">
        <v>146</v>
      </c>
      <c r="F12" s="18" t="s">
        <v>148</v>
      </c>
      <c r="G12" s="18" t="s">
        <v>160</v>
      </c>
      <c r="H12" s="18" t="s">
        <v>1184</v>
      </c>
      <c r="I12" s="21"/>
      <c r="J12" s="21"/>
      <c r="K12" s="21"/>
      <c r="L12" s="21" t="s">
        <v>1188</v>
      </c>
      <c r="M12" s="21" t="s">
        <v>1188</v>
      </c>
      <c r="N12" s="19">
        <v>318</v>
      </c>
      <c r="O12" s="19">
        <v>42</v>
      </c>
      <c r="P12" s="19">
        <v>679</v>
      </c>
      <c r="Q12" s="19">
        <v>124</v>
      </c>
      <c r="R12" s="19">
        <v>363</v>
      </c>
      <c r="S12" s="19">
        <v>0</v>
      </c>
    </row>
    <row r="13" spans="1:19" s="5" customFormat="1" x14ac:dyDescent="0.15">
      <c r="A13" s="13" t="s">
        <v>145</v>
      </c>
      <c r="B13" s="13" t="s">
        <v>147</v>
      </c>
      <c r="C13" s="13" t="s">
        <v>162</v>
      </c>
      <c r="D13" s="22" t="s">
        <v>164</v>
      </c>
      <c r="E13" s="18" t="s">
        <v>146</v>
      </c>
      <c r="F13" s="18" t="s">
        <v>148</v>
      </c>
      <c r="G13" s="18" t="s">
        <v>163</v>
      </c>
      <c r="H13" s="18" t="s">
        <v>1184</v>
      </c>
      <c r="I13" s="21"/>
      <c r="J13" s="21"/>
      <c r="K13" s="21"/>
      <c r="L13" s="21" t="s">
        <v>1188</v>
      </c>
      <c r="M13" s="21" t="s">
        <v>1188</v>
      </c>
      <c r="N13" s="19">
        <v>119</v>
      </c>
      <c r="O13" s="19">
        <v>35</v>
      </c>
      <c r="P13" s="19">
        <v>99</v>
      </c>
      <c r="Q13" s="19">
        <v>31</v>
      </c>
      <c r="R13" s="19">
        <v>209</v>
      </c>
      <c r="S13" s="19">
        <v>0</v>
      </c>
    </row>
    <row r="14" spans="1:19" s="5" customFormat="1" x14ac:dyDescent="0.15">
      <c r="A14" s="13" t="s">
        <v>145</v>
      </c>
      <c r="B14" s="13" t="s">
        <v>147</v>
      </c>
      <c r="C14" s="13" t="s">
        <v>165</v>
      </c>
      <c r="D14" s="22" t="s">
        <v>167</v>
      </c>
      <c r="E14" s="18" t="s">
        <v>146</v>
      </c>
      <c r="F14" s="18" t="s">
        <v>148</v>
      </c>
      <c r="G14" s="18" t="s">
        <v>166</v>
      </c>
      <c r="H14" s="18" t="s">
        <v>1184</v>
      </c>
      <c r="I14" s="21" t="s">
        <v>1189</v>
      </c>
      <c r="J14" s="21"/>
      <c r="K14" s="21" t="s">
        <v>1188</v>
      </c>
      <c r="L14" s="21"/>
      <c r="M14" s="21" t="s">
        <v>1199</v>
      </c>
      <c r="N14" s="19">
        <v>850</v>
      </c>
      <c r="O14" s="19">
        <v>272</v>
      </c>
      <c r="P14" s="19">
        <v>2315</v>
      </c>
      <c r="Q14" s="19">
        <v>905</v>
      </c>
      <c r="R14" s="19">
        <v>2406</v>
      </c>
      <c r="S14" s="19">
        <v>32</v>
      </c>
    </row>
    <row r="15" spans="1:19" s="5" customFormat="1" x14ac:dyDescent="0.15">
      <c r="A15" s="13" t="s">
        <v>145</v>
      </c>
      <c r="B15" s="13" t="s">
        <v>147</v>
      </c>
      <c r="C15" s="13" t="s">
        <v>168</v>
      </c>
      <c r="D15" s="22" t="s">
        <v>170</v>
      </c>
      <c r="E15" s="18" t="s">
        <v>146</v>
      </c>
      <c r="F15" s="18" t="s">
        <v>148</v>
      </c>
      <c r="G15" s="18" t="s">
        <v>169</v>
      </c>
      <c r="H15" s="18" t="s">
        <v>1184</v>
      </c>
      <c r="I15" s="21"/>
      <c r="J15" s="21"/>
      <c r="K15" s="21"/>
      <c r="L15" s="21" t="s">
        <v>1188</v>
      </c>
      <c r="M15" s="21" t="s">
        <v>1188</v>
      </c>
      <c r="N15" s="19">
        <v>1052</v>
      </c>
      <c r="O15" s="19">
        <v>219</v>
      </c>
      <c r="P15" s="19">
        <v>1422</v>
      </c>
      <c r="Q15" s="19">
        <v>324</v>
      </c>
      <c r="R15" s="19">
        <v>1247</v>
      </c>
      <c r="S15" s="19">
        <v>0</v>
      </c>
    </row>
    <row r="16" spans="1:19" s="5" customFormat="1" x14ac:dyDescent="0.15">
      <c r="A16" s="13" t="s">
        <v>145</v>
      </c>
      <c r="B16" s="13" t="s">
        <v>147</v>
      </c>
      <c r="C16" s="13" t="s">
        <v>171</v>
      </c>
      <c r="D16" s="22" t="s">
        <v>173</v>
      </c>
      <c r="E16" s="18" t="s">
        <v>146</v>
      </c>
      <c r="F16" s="18" t="s">
        <v>148</v>
      </c>
      <c r="G16" s="18" t="s">
        <v>172</v>
      </c>
      <c r="H16" s="18" t="s">
        <v>1184</v>
      </c>
      <c r="I16" s="21"/>
      <c r="J16" s="21"/>
      <c r="K16" s="21"/>
      <c r="L16" s="21"/>
      <c r="M16" s="21"/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</row>
    <row r="17" spans="1:19" s="5" customFormat="1" x14ac:dyDescent="0.15">
      <c r="A17" s="13" t="s">
        <v>145</v>
      </c>
      <c r="B17" s="13" t="s">
        <v>147</v>
      </c>
      <c r="C17" s="13" t="s">
        <v>174</v>
      </c>
      <c r="D17" s="22" t="s">
        <v>176</v>
      </c>
      <c r="E17" s="18" t="s">
        <v>146</v>
      </c>
      <c r="F17" s="18" t="s">
        <v>148</v>
      </c>
      <c r="G17" s="18" t="s">
        <v>175</v>
      </c>
      <c r="H17" s="18" t="s">
        <v>1184</v>
      </c>
      <c r="I17" s="21"/>
      <c r="J17" s="21"/>
      <c r="K17" s="21"/>
      <c r="L17" s="21"/>
      <c r="M17" s="21"/>
      <c r="N17" s="19">
        <v>57</v>
      </c>
      <c r="O17" s="19">
        <v>7</v>
      </c>
      <c r="P17" s="19">
        <v>49</v>
      </c>
      <c r="Q17" s="19">
        <v>28</v>
      </c>
      <c r="R17" s="19">
        <v>66</v>
      </c>
      <c r="S17" s="19">
        <v>0</v>
      </c>
    </row>
    <row r="18" spans="1:19" s="5" customFormat="1" x14ac:dyDescent="0.15">
      <c r="A18" s="13" t="s">
        <v>145</v>
      </c>
      <c r="B18" s="13" t="s">
        <v>147</v>
      </c>
      <c r="C18" s="13" t="s">
        <v>177</v>
      </c>
      <c r="D18" s="22" t="s">
        <v>179</v>
      </c>
      <c r="E18" s="18" t="s">
        <v>146</v>
      </c>
      <c r="F18" s="18" t="s">
        <v>148</v>
      </c>
      <c r="G18" s="18" t="s">
        <v>178</v>
      </c>
      <c r="H18" s="18" t="s">
        <v>1184</v>
      </c>
      <c r="I18" s="21"/>
      <c r="J18" s="21"/>
      <c r="K18" s="21"/>
      <c r="L18" s="21" t="s">
        <v>1188</v>
      </c>
      <c r="M18" s="21" t="s">
        <v>1188</v>
      </c>
      <c r="N18" s="19">
        <v>425</v>
      </c>
      <c r="O18" s="19">
        <v>122</v>
      </c>
      <c r="P18" s="19">
        <v>583</v>
      </c>
      <c r="Q18" s="19">
        <v>265</v>
      </c>
      <c r="R18" s="19">
        <v>584</v>
      </c>
      <c r="S18" s="19">
        <v>0</v>
      </c>
    </row>
    <row r="19" spans="1:19" s="5" customFormat="1" x14ac:dyDescent="0.15">
      <c r="A19" s="13" t="s">
        <v>145</v>
      </c>
      <c r="B19" s="13" t="s">
        <v>147</v>
      </c>
      <c r="C19" s="13" t="s">
        <v>180</v>
      </c>
      <c r="D19" s="22" t="s">
        <v>182</v>
      </c>
      <c r="E19" s="18" t="s">
        <v>146</v>
      </c>
      <c r="F19" s="18" t="s">
        <v>148</v>
      </c>
      <c r="G19" s="18" t="s">
        <v>181</v>
      </c>
      <c r="H19" s="18" t="s">
        <v>1184</v>
      </c>
      <c r="I19" s="21"/>
      <c r="J19" s="21"/>
      <c r="K19" s="21"/>
      <c r="L19" s="21"/>
      <c r="M19" s="21"/>
      <c r="N19" s="19">
        <v>53</v>
      </c>
      <c r="O19" s="19">
        <v>1</v>
      </c>
      <c r="P19" s="19">
        <v>0</v>
      </c>
      <c r="Q19" s="19">
        <v>0</v>
      </c>
      <c r="R19" s="19">
        <v>11</v>
      </c>
      <c r="S19" s="19">
        <v>0</v>
      </c>
    </row>
    <row r="20" spans="1:19" s="5" customFormat="1" x14ac:dyDescent="0.15">
      <c r="A20" s="13" t="s">
        <v>145</v>
      </c>
      <c r="B20" s="13" t="s">
        <v>147</v>
      </c>
      <c r="C20" s="13" t="s">
        <v>183</v>
      </c>
      <c r="D20" s="22" t="s">
        <v>185</v>
      </c>
      <c r="E20" s="18" t="s">
        <v>146</v>
      </c>
      <c r="F20" s="18" t="s">
        <v>148</v>
      </c>
      <c r="G20" s="18" t="s">
        <v>184</v>
      </c>
      <c r="H20" s="18" t="s">
        <v>1184</v>
      </c>
      <c r="I20" s="21"/>
      <c r="J20" s="21"/>
      <c r="K20" s="21"/>
      <c r="L20" s="21" t="s">
        <v>1188</v>
      </c>
      <c r="M20" s="21" t="s">
        <v>1188</v>
      </c>
      <c r="N20" s="19">
        <v>2004</v>
      </c>
      <c r="O20" s="19">
        <v>118</v>
      </c>
      <c r="P20" s="19">
        <v>2483</v>
      </c>
      <c r="Q20" s="19">
        <v>362</v>
      </c>
      <c r="R20" s="19">
        <v>836</v>
      </c>
      <c r="S20" s="19">
        <v>0</v>
      </c>
    </row>
    <row r="21" spans="1:19" s="5" customFormat="1" x14ac:dyDescent="0.15">
      <c r="A21" s="13" t="s">
        <v>145</v>
      </c>
      <c r="B21" s="13" t="s">
        <v>147</v>
      </c>
      <c r="C21" s="13" t="s">
        <v>186</v>
      </c>
      <c r="D21" s="22" t="s">
        <v>188</v>
      </c>
      <c r="E21" s="18" t="s">
        <v>146</v>
      </c>
      <c r="F21" s="18" t="s">
        <v>148</v>
      </c>
      <c r="G21" s="18" t="s">
        <v>187</v>
      </c>
      <c r="H21" s="18" t="s">
        <v>1184</v>
      </c>
      <c r="I21" s="21"/>
      <c r="J21" s="21"/>
      <c r="K21" s="21"/>
      <c r="L21" s="21"/>
      <c r="M21" s="21"/>
      <c r="N21" s="19">
        <v>19</v>
      </c>
      <c r="O21" s="19">
        <v>3</v>
      </c>
      <c r="P21" s="19">
        <v>19</v>
      </c>
      <c r="Q21" s="19">
        <v>7</v>
      </c>
      <c r="R21" s="19">
        <v>14</v>
      </c>
      <c r="S21" s="19">
        <v>0</v>
      </c>
    </row>
    <row r="22" spans="1:19" s="5" customFormat="1" x14ac:dyDescent="0.15">
      <c r="A22" s="13" t="s">
        <v>145</v>
      </c>
      <c r="B22" s="13" t="s">
        <v>147</v>
      </c>
      <c r="C22" s="13" t="s">
        <v>189</v>
      </c>
      <c r="D22" s="22" t="s">
        <v>191</v>
      </c>
      <c r="E22" s="18" t="s">
        <v>146</v>
      </c>
      <c r="F22" s="18" t="s">
        <v>148</v>
      </c>
      <c r="G22" s="18" t="s">
        <v>190</v>
      </c>
      <c r="H22" s="18" t="s">
        <v>1184</v>
      </c>
      <c r="I22" s="21"/>
      <c r="J22" s="21"/>
      <c r="K22" s="21"/>
      <c r="L22" s="21"/>
      <c r="M22" s="21"/>
      <c r="N22" s="19">
        <v>88</v>
      </c>
      <c r="O22" s="19">
        <v>3</v>
      </c>
      <c r="P22" s="19">
        <v>125</v>
      </c>
      <c r="Q22" s="19">
        <v>40</v>
      </c>
      <c r="R22" s="19">
        <v>51</v>
      </c>
      <c r="S22" s="19">
        <v>0</v>
      </c>
    </row>
    <row r="23" spans="1:19" s="5" customFormat="1" x14ac:dyDescent="0.15">
      <c r="A23" s="13" t="s">
        <v>145</v>
      </c>
      <c r="B23" s="13" t="s">
        <v>147</v>
      </c>
      <c r="C23" s="13" t="s">
        <v>192</v>
      </c>
      <c r="D23" s="22" t="s">
        <v>194</v>
      </c>
      <c r="E23" s="18" t="s">
        <v>146</v>
      </c>
      <c r="F23" s="18" t="s">
        <v>148</v>
      </c>
      <c r="G23" s="18" t="s">
        <v>193</v>
      </c>
      <c r="H23" s="18" t="s">
        <v>1184</v>
      </c>
      <c r="I23" s="21"/>
      <c r="J23" s="21"/>
      <c r="K23" s="21"/>
      <c r="L23" s="21"/>
      <c r="M23" s="21"/>
      <c r="N23" s="19">
        <v>79</v>
      </c>
      <c r="O23" s="19">
        <v>0</v>
      </c>
      <c r="P23" s="19">
        <v>17</v>
      </c>
      <c r="Q23" s="19">
        <v>0</v>
      </c>
      <c r="R23" s="19">
        <v>0</v>
      </c>
      <c r="S23" s="19">
        <v>0</v>
      </c>
    </row>
    <row r="24" spans="1:19" s="5" customFormat="1" x14ac:dyDescent="0.15">
      <c r="A24" s="13" t="s">
        <v>145</v>
      </c>
      <c r="B24" s="13" t="s">
        <v>147</v>
      </c>
      <c r="C24" s="13" t="s">
        <v>195</v>
      </c>
      <c r="D24" s="22" t="s">
        <v>197</v>
      </c>
      <c r="E24" s="18" t="s">
        <v>146</v>
      </c>
      <c r="F24" s="18" t="s">
        <v>148</v>
      </c>
      <c r="G24" s="18" t="s">
        <v>196</v>
      </c>
      <c r="H24" s="18" t="s">
        <v>1184</v>
      </c>
      <c r="I24" s="21"/>
      <c r="J24" s="21"/>
      <c r="K24" s="21"/>
      <c r="L24" s="21"/>
      <c r="M24" s="21"/>
      <c r="N24" s="19">
        <v>61</v>
      </c>
      <c r="O24" s="19">
        <v>9</v>
      </c>
      <c r="P24" s="19">
        <v>29</v>
      </c>
      <c r="Q24" s="19">
        <v>22</v>
      </c>
      <c r="R24" s="19">
        <v>43</v>
      </c>
      <c r="S24" s="19">
        <v>0</v>
      </c>
    </row>
    <row r="25" spans="1:19" s="5" customFormat="1" x14ac:dyDescent="0.15">
      <c r="A25" s="13" t="s">
        <v>145</v>
      </c>
      <c r="B25" s="13" t="s">
        <v>147</v>
      </c>
      <c r="C25" s="13" t="s">
        <v>198</v>
      </c>
      <c r="D25" s="22" t="s">
        <v>200</v>
      </c>
      <c r="E25" s="18" t="s">
        <v>146</v>
      </c>
      <c r="F25" s="18" t="s">
        <v>148</v>
      </c>
      <c r="G25" s="18" t="s">
        <v>199</v>
      </c>
      <c r="H25" s="18" t="s">
        <v>1184</v>
      </c>
      <c r="I25" s="21"/>
      <c r="J25" s="21"/>
      <c r="K25" s="21"/>
      <c r="L25" s="21"/>
      <c r="M25" s="21"/>
      <c r="N25" s="19">
        <v>24</v>
      </c>
      <c r="O25" s="19">
        <v>5</v>
      </c>
      <c r="P25" s="19">
        <v>11</v>
      </c>
      <c r="Q25" s="19">
        <v>4</v>
      </c>
      <c r="R25" s="19">
        <v>33</v>
      </c>
      <c r="S25" s="19">
        <v>0</v>
      </c>
    </row>
    <row r="26" spans="1:19" s="5" customFormat="1" x14ac:dyDescent="0.15">
      <c r="A26" s="13" t="s">
        <v>145</v>
      </c>
      <c r="B26" s="13" t="s">
        <v>147</v>
      </c>
      <c r="C26" s="13" t="s">
        <v>201</v>
      </c>
      <c r="D26" s="22" t="s">
        <v>203</v>
      </c>
      <c r="E26" s="18" t="s">
        <v>146</v>
      </c>
      <c r="F26" s="18" t="s">
        <v>148</v>
      </c>
      <c r="G26" s="18" t="s">
        <v>202</v>
      </c>
      <c r="H26" s="18" t="s">
        <v>1184</v>
      </c>
      <c r="I26" s="21"/>
      <c r="J26" s="21"/>
      <c r="K26" s="21"/>
      <c r="L26" s="21"/>
      <c r="M26" s="21"/>
      <c r="N26" s="19">
        <v>16</v>
      </c>
      <c r="O26" s="19">
        <v>0</v>
      </c>
      <c r="P26" s="19">
        <v>0</v>
      </c>
      <c r="Q26" s="19">
        <v>0</v>
      </c>
      <c r="R26" s="19">
        <v>5</v>
      </c>
      <c r="S26" s="19">
        <v>0</v>
      </c>
    </row>
    <row r="27" spans="1:19" s="5" customFormat="1" x14ac:dyDescent="0.15">
      <c r="A27" s="13" t="s">
        <v>145</v>
      </c>
      <c r="B27" s="13" t="s">
        <v>147</v>
      </c>
      <c r="C27" s="13" t="s">
        <v>204</v>
      </c>
      <c r="D27" s="22" t="s">
        <v>206</v>
      </c>
      <c r="E27" s="18" t="s">
        <v>146</v>
      </c>
      <c r="F27" s="18" t="s">
        <v>148</v>
      </c>
      <c r="G27" s="18" t="s">
        <v>205</v>
      </c>
      <c r="H27" s="18" t="s">
        <v>1184</v>
      </c>
      <c r="I27" s="21"/>
      <c r="J27" s="21"/>
      <c r="K27" s="21"/>
      <c r="L27" s="21"/>
      <c r="M27" s="21"/>
      <c r="N27" s="19">
        <v>448</v>
      </c>
      <c r="O27" s="19">
        <v>32</v>
      </c>
      <c r="P27" s="19">
        <v>150</v>
      </c>
      <c r="Q27" s="19">
        <v>11</v>
      </c>
      <c r="R27" s="19">
        <v>18</v>
      </c>
      <c r="S27" s="19">
        <v>0</v>
      </c>
    </row>
    <row r="28" spans="1:19" s="5" customFormat="1" x14ac:dyDescent="0.15">
      <c r="A28" s="13" t="s">
        <v>145</v>
      </c>
      <c r="B28" s="13" t="s">
        <v>147</v>
      </c>
      <c r="C28" s="13" t="s">
        <v>207</v>
      </c>
      <c r="D28" s="22" t="s">
        <v>209</v>
      </c>
      <c r="E28" s="18" t="s">
        <v>146</v>
      </c>
      <c r="F28" s="18" t="s">
        <v>148</v>
      </c>
      <c r="G28" s="18" t="s">
        <v>208</v>
      </c>
      <c r="H28" s="18" t="s">
        <v>1184</v>
      </c>
      <c r="I28" s="21"/>
      <c r="J28" s="21"/>
      <c r="K28" s="21"/>
      <c r="L28" s="21" t="s">
        <v>1188</v>
      </c>
      <c r="M28" s="21" t="s">
        <v>1188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s="5" customFormat="1" x14ac:dyDescent="0.15">
      <c r="A29" s="13" t="s">
        <v>145</v>
      </c>
      <c r="B29" s="13" t="s">
        <v>147</v>
      </c>
      <c r="C29" s="13" t="s">
        <v>210</v>
      </c>
      <c r="D29" s="22" t="s">
        <v>212</v>
      </c>
      <c r="E29" s="18" t="s">
        <v>146</v>
      </c>
      <c r="F29" s="18" t="s">
        <v>148</v>
      </c>
      <c r="G29" s="18" t="s">
        <v>211</v>
      </c>
      <c r="H29" s="18" t="s">
        <v>1184</v>
      </c>
      <c r="I29" s="21"/>
      <c r="J29" s="21"/>
      <c r="K29" s="21"/>
      <c r="L29" s="21" t="s">
        <v>1188</v>
      </c>
      <c r="M29" s="21" t="s">
        <v>1188</v>
      </c>
      <c r="N29" s="19">
        <v>638</v>
      </c>
      <c r="O29" s="19">
        <v>94</v>
      </c>
      <c r="P29" s="19">
        <v>549</v>
      </c>
      <c r="Q29" s="19">
        <v>145</v>
      </c>
      <c r="R29" s="19">
        <v>424</v>
      </c>
      <c r="S29" s="19">
        <v>0</v>
      </c>
    </row>
    <row r="30" spans="1:19" s="5" customFormat="1" x14ac:dyDescent="0.15">
      <c r="A30" s="13" t="s">
        <v>145</v>
      </c>
      <c r="B30" s="13" t="s">
        <v>147</v>
      </c>
      <c r="C30" s="13" t="s">
        <v>213</v>
      </c>
      <c r="D30" s="22" t="s">
        <v>214</v>
      </c>
      <c r="E30" s="18" t="s">
        <v>146</v>
      </c>
      <c r="F30" s="18" t="s">
        <v>148</v>
      </c>
      <c r="G30" s="18" t="s">
        <v>1195</v>
      </c>
      <c r="H30" s="18" t="s">
        <v>1184</v>
      </c>
      <c r="I30" s="21"/>
      <c r="J30" s="21" t="s">
        <v>1188</v>
      </c>
      <c r="K30" s="21"/>
      <c r="L30" s="21" t="s">
        <v>1188</v>
      </c>
      <c r="M30" s="21" t="s">
        <v>1188</v>
      </c>
      <c r="N30" s="19">
        <v>1322</v>
      </c>
      <c r="O30" s="19">
        <v>323</v>
      </c>
      <c r="P30" s="19">
        <v>1856</v>
      </c>
      <c r="Q30" s="19">
        <v>647</v>
      </c>
      <c r="R30" s="19">
        <v>2432</v>
      </c>
      <c r="S30" s="19">
        <v>0</v>
      </c>
    </row>
    <row r="31" spans="1:19" s="5" customFormat="1" x14ac:dyDescent="0.15">
      <c r="A31" s="13" t="s">
        <v>145</v>
      </c>
      <c r="B31" s="13" t="s">
        <v>147</v>
      </c>
      <c r="C31" s="13" t="s">
        <v>215</v>
      </c>
      <c r="D31" s="22" t="s">
        <v>217</v>
      </c>
      <c r="E31" s="18" t="s">
        <v>146</v>
      </c>
      <c r="F31" s="18" t="s">
        <v>148</v>
      </c>
      <c r="G31" s="18" t="s">
        <v>216</v>
      </c>
      <c r="H31" s="18" t="s">
        <v>1184</v>
      </c>
      <c r="I31" s="21"/>
      <c r="J31" s="21" t="s">
        <v>1188</v>
      </c>
      <c r="K31" s="21" t="s">
        <v>1188</v>
      </c>
      <c r="L31" s="21" t="s">
        <v>1199</v>
      </c>
      <c r="M31" s="21" t="s">
        <v>1199</v>
      </c>
      <c r="N31" s="19">
        <v>1860</v>
      </c>
      <c r="O31" s="19">
        <v>657</v>
      </c>
      <c r="P31" s="19">
        <v>4022</v>
      </c>
      <c r="Q31" s="19">
        <v>1624</v>
      </c>
      <c r="R31" s="19">
        <v>4031</v>
      </c>
      <c r="S31" s="19">
        <v>23</v>
      </c>
    </row>
    <row r="32" spans="1:19" s="5" customFormat="1" x14ac:dyDescent="0.15">
      <c r="A32" s="13" t="s">
        <v>145</v>
      </c>
      <c r="B32" s="13" t="s">
        <v>147</v>
      </c>
      <c r="C32" s="13" t="s">
        <v>218</v>
      </c>
      <c r="D32" s="22" t="s">
        <v>220</v>
      </c>
      <c r="E32" s="18" t="s">
        <v>146</v>
      </c>
      <c r="F32" s="18" t="s">
        <v>148</v>
      </c>
      <c r="G32" s="18" t="s">
        <v>219</v>
      </c>
      <c r="H32" s="18" t="s">
        <v>1184</v>
      </c>
      <c r="I32" s="21"/>
      <c r="J32" s="21"/>
      <c r="K32" s="21"/>
      <c r="L32" s="21" t="s">
        <v>1188</v>
      </c>
      <c r="M32" s="21"/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s="5" customFormat="1" x14ac:dyDescent="0.15">
      <c r="A33" s="13" t="s">
        <v>145</v>
      </c>
      <c r="B33" s="13" t="s">
        <v>147</v>
      </c>
      <c r="C33" s="13" t="s">
        <v>221</v>
      </c>
      <c r="D33" s="22" t="s">
        <v>223</v>
      </c>
      <c r="E33" s="18" t="s">
        <v>146</v>
      </c>
      <c r="F33" s="18" t="s">
        <v>148</v>
      </c>
      <c r="G33" s="18" t="s">
        <v>222</v>
      </c>
      <c r="H33" s="18" t="s">
        <v>1184</v>
      </c>
      <c r="I33" s="21"/>
      <c r="J33" s="21" t="s">
        <v>1188</v>
      </c>
      <c r="K33" s="21"/>
      <c r="L33" s="21" t="s">
        <v>1188</v>
      </c>
      <c r="M33" s="21" t="s">
        <v>1188</v>
      </c>
      <c r="N33" s="19">
        <v>1314</v>
      </c>
      <c r="O33" s="19">
        <v>372</v>
      </c>
      <c r="P33" s="19">
        <v>3345</v>
      </c>
      <c r="Q33" s="19">
        <v>1062</v>
      </c>
      <c r="R33" s="19">
        <v>2080</v>
      </c>
      <c r="S33" s="19">
        <v>0</v>
      </c>
    </row>
    <row r="34" spans="1:19" s="5" customFormat="1" x14ac:dyDescent="0.15">
      <c r="A34" s="13" t="s">
        <v>145</v>
      </c>
      <c r="B34" s="13" t="s">
        <v>147</v>
      </c>
      <c r="C34" s="13" t="s">
        <v>224</v>
      </c>
      <c r="D34" s="22" t="s">
        <v>226</v>
      </c>
      <c r="E34" s="18" t="s">
        <v>146</v>
      </c>
      <c r="F34" s="18" t="s">
        <v>148</v>
      </c>
      <c r="G34" s="18" t="s">
        <v>225</v>
      </c>
      <c r="H34" s="18" t="s">
        <v>1184</v>
      </c>
      <c r="I34" s="21"/>
      <c r="J34" s="21"/>
      <c r="K34" s="21"/>
      <c r="L34" s="21"/>
      <c r="M34" s="21" t="s">
        <v>1188</v>
      </c>
      <c r="N34" s="19">
        <v>551</v>
      </c>
      <c r="O34" s="19">
        <v>53</v>
      </c>
      <c r="P34" s="19">
        <v>322</v>
      </c>
      <c r="Q34" s="19">
        <v>31</v>
      </c>
      <c r="R34" s="19">
        <v>285</v>
      </c>
      <c r="S34" s="19">
        <v>0</v>
      </c>
    </row>
    <row r="35" spans="1:19" s="5" customFormat="1" x14ac:dyDescent="0.15">
      <c r="A35" s="13" t="s">
        <v>145</v>
      </c>
      <c r="B35" s="13" t="s">
        <v>147</v>
      </c>
      <c r="C35" s="13" t="s">
        <v>227</v>
      </c>
      <c r="D35" s="22" t="s">
        <v>229</v>
      </c>
      <c r="E35" s="18" t="s">
        <v>146</v>
      </c>
      <c r="F35" s="18" t="s">
        <v>148</v>
      </c>
      <c r="G35" s="18" t="s">
        <v>228</v>
      </c>
      <c r="H35" s="18" t="s">
        <v>1184</v>
      </c>
      <c r="I35" s="21"/>
      <c r="J35" s="21"/>
      <c r="K35" s="21"/>
      <c r="L35" s="21"/>
      <c r="M35" s="21"/>
      <c r="N35" s="19">
        <v>0</v>
      </c>
      <c r="O35" s="19">
        <v>0</v>
      </c>
      <c r="P35" s="19">
        <v>2</v>
      </c>
      <c r="Q35" s="19">
        <v>0</v>
      </c>
      <c r="R35" s="19">
        <v>0</v>
      </c>
      <c r="S35" s="19">
        <v>0</v>
      </c>
    </row>
    <row r="36" spans="1:19" s="5" customFormat="1" x14ac:dyDescent="0.15">
      <c r="A36" s="13" t="s">
        <v>145</v>
      </c>
      <c r="B36" s="13" t="s">
        <v>147</v>
      </c>
      <c r="C36" s="13" t="s">
        <v>230</v>
      </c>
      <c r="D36" s="22" t="s">
        <v>232</v>
      </c>
      <c r="E36" s="18" t="s">
        <v>146</v>
      </c>
      <c r="F36" s="18" t="s">
        <v>148</v>
      </c>
      <c r="G36" s="18" t="s">
        <v>231</v>
      </c>
      <c r="H36" s="18" t="s">
        <v>1184</v>
      </c>
      <c r="I36" s="21"/>
      <c r="J36" s="21"/>
      <c r="K36" s="21"/>
      <c r="L36" s="21"/>
      <c r="M36" s="21"/>
      <c r="N36" s="19">
        <v>96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</row>
    <row r="37" spans="1:19" s="5" customFormat="1" x14ac:dyDescent="0.15">
      <c r="A37" s="13" t="s">
        <v>145</v>
      </c>
      <c r="B37" s="13" t="s">
        <v>147</v>
      </c>
      <c r="C37" s="13" t="s">
        <v>233</v>
      </c>
      <c r="D37" s="22" t="s">
        <v>235</v>
      </c>
      <c r="E37" s="18" t="s">
        <v>146</v>
      </c>
      <c r="F37" s="18" t="s">
        <v>148</v>
      </c>
      <c r="G37" s="18" t="s">
        <v>234</v>
      </c>
      <c r="H37" s="18" t="s">
        <v>1184</v>
      </c>
      <c r="I37" s="21"/>
      <c r="J37" s="21"/>
      <c r="K37" s="21"/>
      <c r="L37" s="21"/>
      <c r="M37" s="21" t="s">
        <v>1188</v>
      </c>
      <c r="N37" s="19">
        <v>276</v>
      </c>
      <c r="O37" s="19">
        <v>48</v>
      </c>
      <c r="P37" s="19">
        <v>517</v>
      </c>
      <c r="Q37" s="19">
        <v>144</v>
      </c>
      <c r="R37" s="19">
        <v>402</v>
      </c>
      <c r="S37" s="19">
        <v>0</v>
      </c>
    </row>
    <row r="38" spans="1:19" s="5" customFormat="1" x14ac:dyDescent="0.15">
      <c r="A38" s="13" t="s">
        <v>145</v>
      </c>
      <c r="B38" s="13" t="s">
        <v>147</v>
      </c>
      <c r="C38" s="13" t="s">
        <v>236</v>
      </c>
      <c r="D38" s="22" t="s">
        <v>238</v>
      </c>
      <c r="E38" s="18" t="s">
        <v>146</v>
      </c>
      <c r="F38" s="18" t="s">
        <v>148</v>
      </c>
      <c r="G38" s="18" t="s">
        <v>237</v>
      </c>
      <c r="H38" s="18" t="s">
        <v>1184</v>
      </c>
      <c r="I38" s="21"/>
      <c r="J38" s="21"/>
      <c r="K38" s="21"/>
      <c r="L38" s="21"/>
      <c r="M38" s="21"/>
      <c r="N38" s="19">
        <v>14</v>
      </c>
      <c r="O38" s="19">
        <v>1</v>
      </c>
      <c r="P38" s="19">
        <v>2</v>
      </c>
      <c r="Q38" s="19">
        <v>1</v>
      </c>
      <c r="R38" s="19">
        <v>40</v>
      </c>
      <c r="S38" s="19">
        <v>0</v>
      </c>
    </row>
    <row r="39" spans="1:19" s="5" customFormat="1" x14ac:dyDescent="0.15">
      <c r="A39" s="13" t="s">
        <v>145</v>
      </c>
      <c r="B39" s="13" t="s">
        <v>147</v>
      </c>
      <c r="C39" s="13" t="s">
        <v>239</v>
      </c>
      <c r="D39" s="22" t="s">
        <v>241</v>
      </c>
      <c r="E39" s="18" t="s">
        <v>146</v>
      </c>
      <c r="F39" s="18" t="s">
        <v>148</v>
      </c>
      <c r="G39" s="18" t="s">
        <v>240</v>
      </c>
      <c r="H39" s="18" t="s">
        <v>1184</v>
      </c>
      <c r="I39" s="21"/>
      <c r="J39" s="21"/>
      <c r="K39" s="21"/>
      <c r="L39" s="21" t="s">
        <v>1188</v>
      </c>
      <c r="M39" s="21"/>
      <c r="N39" s="19">
        <v>218</v>
      </c>
      <c r="O39" s="19">
        <v>11</v>
      </c>
      <c r="P39" s="19">
        <v>227</v>
      </c>
      <c r="Q39" s="19">
        <v>32</v>
      </c>
      <c r="R39" s="19">
        <v>20</v>
      </c>
      <c r="S39" s="19">
        <v>0</v>
      </c>
    </row>
    <row r="40" spans="1:19" s="5" customFormat="1" x14ac:dyDescent="0.15">
      <c r="A40" s="13" t="s">
        <v>145</v>
      </c>
      <c r="B40" s="13" t="s">
        <v>147</v>
      </c>
      <c r="C40" s="13" t="s">
        <v>242</v>
      </c>
      <c r="D40" s="22" t="s">
        <v>244</v>
      </c>
      <c r="E40" s="18" t="s">
        <v>146</v>
      </c>
      <c r="F40" s="18" t="s">
        <v>148</v>
      </c>
      <c r="G40" s="18" t="s">
        <v>243</v>
      </c>
      <c r="H40" s="18" t="s">
        <v>1184</v>
      </c>
      <c r="I40" s="21"/>
      <c r="J40" s="21"/>
      <c r="K40" s="21"/>
      <c r="L40" s="21"/>
      <c r="M40" s="21"/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s="5" customFormat="1" x14ac:dyDescent="0.15">
      <c r="A41" s="13" t="s">
        <v>145</v>
      </c>
      <c r="B41" s="13" t="s">
        <v>147</v>
      </c>
      <c r="C41" s="13" t="s">
        <v>245</v>
      </c>
      <c r="D41" s="22" t="s">
        <v>247</v>
      </c>
      <c r="E41" s="18" t="s">
        <v>146</v>
      </c>
      <c r="F41" s="18" t="s">
        <v>148</v>
      </c>
      <c r="G41" s="18" t="s">
        <v>246</v>
      </c>
      <c r="H41" s="18" t="s">
        <v>1184</v>
      </c>
      <c r="I41" s="21"/>
      <c r="J41" s="21"/>
      <c r="K41" s="21"/>
      <c r="L41" s="21"/>
      <c r="M41" s="21"/>
      <c r="N41" s="19">
        <v>60</v>
      </c>
      <c r="O41" s="19">
        <v>8</v>
      </c>
      <c r="P41" s="19">
        <v>79</v>
      </c>
      <c r="Q41" s="19">
        <v>17</v>
      </c>
      <c r="R41" s="19">
        <v>39</v>
      </c>
      <c r="S41" s="19">
        <v>0</v>
      </c>
    </row>
    <row r="42" spans="1:19" s="5" customFormat="1" x14ac:dyDescent="0.15">
      <c r="A42" s="13" t="s">
        <v>145</v>
      </c>
      <c r="B42" s="13" t="s">
        <v>147</v>
      </c>
      <c r="C42" s="13" t="s">
        <v>248</v>
      </c>
      <c r="D42" s="22" t="s">
        <v>250</v>
      </c>
      <c r="E42" s="18" t="s">
        <v>146</v>
      </c>
      <c r="F42" s="18" t="s">
        <v>148</v>
      </c>
      <c r="G42" s="18" t="s">
        <v>249</v>
      </c>
      <c r="H42" s="18" t="s">
        <v>1184</v>
      </c>
      <c r="I42" s="21"/>
      <c r="J42" s="21"/>
      <c r="K42" s="21"/>
      <c r="L42" s="21"/>
      <c r="M42" s="21"/>
      <c r="N42" s="19">
        <v>6</v>
      </c>
      <c r="O42" s="19">
        <v>6</v>
      </c>
      <c r="P42" s="19">
        <v>5</v>
      </c>
      <c r="Q42" s="19">
        <v>5</v>
      </c>
      <c r="R42" s="19">
        <v>31</v>
      </c>
      <c r="S42" s="19">
        <v>0</v>
      </c>
    </row>
    <row r="43" spans="1:19" s="5" customFormat="1" x14ac:dyDescent="0.15">
      <c r="A43" s="13" t="s">
        <v>145</v>
      </c>
      <c r="B43" s="13" t="s">
        <v>147</v>
      </c>
      <c r="C43" s="13" t="s">
        <v>251</v>
      </c>
      <c r="D43" s="22" t="s">
        <v>253</v>
      </c>
      <c r="E43" s="18" t="s">
        <v>146</v>
      </c>
      <c r="F43" s="18" t="s">
        <v>148</v>
      </c>
      <c r="G43" s="18" t="s">
        <v>252</v>
      </c>
      <c r="H43" s="18" t="s">
        <v>1184</v>
      </c>
      <c r="I43" s="21"/>
      <c r="J43" s="21"/>
      <c r="K43" s="21"/>
      <c r="L43" s="21"/>
      <c r="M43" s="21"/>
      <c r="N43" s="19">
        <v>63</v>
      </c>
      <c r="O43" s="19">
        <v>14</v>
      </c>
      <c r="P43" s="19">
        <v>72</v>
      </c>
      <c r="Q43" s="19">
        <v>52</v>
      </c>
      <c r="R43" s="19">
        <v>79</v>
      </c>
      <c r="S43" s="19">
        <v>0</v>
      </c>
    </row>
    <row r="44" spans="1:19" s="5" customFormat="1" x14ac:dyDescent="0.15">
      <c r="A44" s="13" t="s">
        <v>145</v>
      </c>
      <c r="B44" s="13" t="s">
        <v>147</v>
      </c>
      <c r="C44" s="13" t="s">
        <v>254</v>
      </c>
      <c r="D44" s="22" t="s">
        <v>256</v>
      </c>
      <c r="E44" s="18" t="s">
        <v>146</v>
      </c>
      <c r="F44" s="18" t="s">
        <v>148</v>
      </c>
      <c r="G44" s="18" t="s">
        <v>255</v>
      </c>
      <c r="H44" s="18" t="s">
        <v>1184</v>
      </c>
      <c r="I44" s="21"/>
      <c r="J44" s="21"/>
      <c r="K44" s="21"/>
      <c r="L44" s="21" t="s">
        <v>1188</v>
      </c>
      <c r="M44" s="21" t="s">
        <v>1188</v>
      </c>
      <c r="N44" s="19">
        <v>224</v>
      </c>
      <c r="O44" s="19">
        <v>36</v>
      </c>
      <c r="P44" s="19">
        <v>190</v>
      </c>
      <c r="Q44" s="19">
        <v>32</v>
      </c>
      <c r="R44" s="19">
        <v>103</v>
      </c>
      <c r="S44" s="19">
        <v>0</v>
      </c>
    </row>
    <row r="45" spans="1:19" s="5" customFormat="1" x14ac:dyDescent="0.15">
      <c r="A45" s="13" t="s">
        <v>145</v>
      </c>
      <c r="B45" s="13" t="s">
        <v>259</v>
      </c>
      <c r="C45" s="13" t="s">
        <v>257</v>
      </c>
      <c r="D45" s="22" t="s">
        <v>261</v>
      </c>
      <c r="E45" s="18" t="s">
        <v>146</v>
      </c>
      <c r="F45" s="18" t="s">
        <v>260</v>
      </c>
      <c r="G45" s="18" t="s">
        <v>258</v>
      </c>
      <c r="H45" s="18" t="s">
        <v>1184</v>
      </c>
      <c r="I45" s="21"/>
      <c r="J45" s="21"/>
      <c r="K45" s="21"/>
      <c r="L45" s="21"/>
      <c r="M45" s="21"/>
      <c r="N45" s="19">
        <v>1</v>
      </c>
      <c r="O45" s="19">
        <v>0</v>
      </c>
      <c r="P45" s="19">
        <v>0</v>
      </c>
      <c r="Q45" s="19">
        <v>0</v>
      </c>
      <c r="R45" s="19">
        <v>11</v>
      </c>
      <c r="S45" s="19">
        <v>0</v>
      </c>
    </row>
    <row r="46" spans="1:19" s="5" customFormat="1" x14ac:dyDescent="0.15">
      <c r="A46" s="13" t="s">
        <v>145</v>
      </c>
      <c r="B46" s="13" t="s">
        <v>264</v>
      </c>
      <c r="C46" s="13" t="s">
        <v>262</v>
      </c>
      <c r="D46" s="22" t="s">
        <v>266</v>
      </c>
      <c r="E46" s="18" t="s">
        <v>146</v>
      </c>
      <c r="F46" s="18" t="s">
        <v>265</v>
      </c>
      <c r="G46" s="18" t="s">
        <v>263</v>
      </c>
      <c r="H46" s="18" t="s">
        <v>1184</v>
      </c>
      <c r="I46" s="21"/>
      <c r="J46" s="21"/>
      <c r="K46" s="21"/>
      <c r="L46" s="21"/>
      <c r="M46" s="21"/>
      <c r="N46" s="19">
        <v>52</v>
      </c>
      <c r="O46" s="19">
        <v>14</v>
      </c>
      <c r="P46" s="19">
        <v>23</v>
      </c>
      <c r="Q46" s="19">
        <v>15</v>
      </c>
      <c r="R46" s="19">
        <v>29</v>
      </c>
      <c r="S46" s="19">
        <v>0</v>
      </c>
    </row>
    <row r="47" spans="1:19" s="5" customFormat="1" x14ac:dyDescent="0.15">
      <c r="A47" s="13" t="s">
        <v>145</v>
      </c>
      <c r="B47" s="13" t="s">
        <v>264</v>
      </c>
      <c r="C47" s="13" t="s">
        <v>267</v>
      </c>
      <c r="D47" s="22" t="s">
        <v>269</v>
      </c>
      <c r="E47" s="18" t="s">
        <v>146</v>
      </c>
      <c r="F47" s="18" t="s">
        <v>265</v>
      </c>
      <c r="G47" s="18" t="s">
        <v>268</v>
      </c>
      <c r="H47" s="18" t="s">
        <v>1184</v>
      </c>
      <c r="I47" s="21"/>
      <c r="J47" s="21"/>
      <c r="K47" s="21"/>
      <c r="L47" s="21"/>
      <c r="M47" s="21"/>
      <c r="N47" s="19">
        <v>188</v>
      </c>
      <c r="O47" s="19">
        <v>5</v>
      </c>
      <c r="P47" s="19">
        <v>33</v>
      </c>
      <c r="Q47" s="19">
        <v>3</v>
      </c>
      <c r="R47" s="19">
        <v>25</v>
      </c>
      <c r="S47" s="19">
        <v>0</v>
      </c>
    </row>
    <row r="48" spans="1:19" s="5" customFormat="1" x14ac:dyDescent="0.15">
      <c r="A48" s="13" t="s">
        <v>145</v>
      </c>
      <c r="B48" s="13" t="s">
        <v>272</v>
      </c>
      <c r="C48" s="13" t="s">
        <v>270</v>
      </c>
      <c r="D48" s="22" t="s">
        <v>274</v>
      </c>
      <c r="E48" s="18" t="s">
        <v>146</v>
      </c>
      <c r="F48" s="18" t="s">
        <v>273</v>
      </c>
      <c r="G48" s="18" t="s">
        <v>271</v>
      </c>
      <c r="H48" s="18" t="s">
        <v>1184</v>
      </c>
      <c r="I48" s="21"/>
      <c r="J48" s="21"/>
      <c r="K48" s="21"/>
      <c r="L48" s="21" t="s">
        <v>1188</v>
      </c>
      <c r="M48" s="21" t="s">
        <v>1188</v>
      </c>
      <c r="N48" s="19">
        <v>2611</v>
      </c>
      <c r="O48" s="19">
        <v>228</v>
      </c>
      <c r="P48" s="19">
        <v>2479</v>
      </c>
      <c r="Q48" s="19">
        <v>385</v>
      </c>
      <c r="R48" s="19">
        <v>1104</v>
      </c>
      <c r="S48" s="19">
        <v>0</v>
      </c>
    </row>
    <row r="49" spans="1:19" s="5" customFormat="1" x14ac:dyDescent="0.15">
      <c r="A49" s="13" t="s">
        <v>145</v>
      </c>
      <c r="B49" s="13" t="s">
        <v>272</v>
      </c>
      <c r="C49" s="13" t="s">
        <v>275</v>
      </c>
      <c r="D49" s="22" t="s">
        <v>277</v>
      </c>
      <c r="E49" s="18" t="s">
        <v>146</v>
      </c>
      <c r="F49" s="18" t="s">
        <v>273</v>
      </c>
      <c r="G49" s="18" t="s">
        <v>276</v>
      </c>
      <c r="H49" s="18" t="s">
        <v>1184</v>
      </c>
      <c r="I49" s="21"/>
      <c r="J49" s="21"/>
      <c r="K49" s="21"/>
      <c r="L49" s="21"/>
      <c r="M49" s="21"/>
      <c r="N49" s="19">
        <v>41</v>
      </c>
      <c r="O49" s="19">
        <v>28</v>
      </c>
      <c r="P49" s="19">
        <v>74</v>
      </c>
      <c r="Q49" s="19">
        <v>30</v>
      </c>
      <c r="R49" s="19">
        <v>11</v>
      </c>
      <c r="S49" s="19">
        <v>0</v>
      </c>
    </row>
    <row r="50" spans="1:19" s="5" customFormat="1" x14ac:dyDescent="0.15">
      <c r="A50" s="13" t="s">
        <v>145</v>
      </c>
      <c r="B50" s="13" t="s">
        <v>272</v>
      </c>
      <c r="C50" s="13" t="s">
        <v>278</v>
      </c>
      <c r="D50" s="22" t="s">
        <v>280</v>
      </c>
      <c r="E50" s="18" t="s">
        <v>146</v>
      </c>
      <c r="F50" s="18" t="s">
        <v>273</v>
      </c>
      <c r="G50" s="18" t="s">
        <v>279</v>
      </c>
      <c r="H50" s="18" t="s">
        <v>1184</v>
      </c>
      <c r="I50" s="21"/>
      <c r="J50" s="21"/>
      <c r="K50" s="21"/>
      <c r="L50" s="21"/>
      <c r="M50" s="21"/>
      <c r="N50" s="19">
        <v>174</v>
      </c>
      <c r="O50" s="19">
        <v>45</v>
      </c>
      <c r="P50" s="19">
        <v>109</v>
      </c>
      <c r="Q50" s="19">
        <v>54</v>
      </c>
      <c r="R50" s="19">
        <v>0</v>
      </c>
      <c r="S50" s="19">
        <v>0</v>
      </c>
    </row>
    <row r="51" spans="1:19" s="5" customFormat="1" x14ac:dyDescent="0.15">
      <c r="A51" s="13" t="s">
        <v>283</v>
      </c>
      <c r="B51" s="13" t="s">
        <v>285</v>
      </c>
      <c r="C51" s="13" t="s">
        <v>281</v>
      </c>
      <c r="D51" s="22" t="s">
        <v>287</v>
      </c>
      <c r="E51" s="18" t="s">
        <v>284</v>
      </c>
      <c r="F51" s="18" t="s">
        <v>286</v>
      </c>
      <c r="G51" s="18" t="s">
        <v>282</v>
      </c>
      <c r="H51" s="18" t="s">
        <v>1184</v>
      </c>
      <c r="I51" s="21"/>
      <c r="J51" s="21"/>
      <c r="K51" s="21"/>
      <c r="L51" s="21"/>
      <c r="M51" s="21"/>
      <c r="N51" s="19">
        <v>2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s="5" customFormat="1" x14ac:dyDescent="0.15">
      <c r="A52" s="13" t="s">
        <v>283</v>
      </c>
      <c r="B52" s="13" t="s">
        <v>285</v>
      </c>
      <c r="C52" s="13" t="s">
        <v>288</v>
      </c>
      <c r="D52" s="22" t="s">
        <v>290</v>
      </c>
      <c r="E52" s="18" t="s">
        <v>284</v>
      </c>
      <c r="F52" s="18" t="s">
        <v>286</v>
      </c>
      <c r="G52" s="18" t="s">
        <v>289</v>
      </c>
      <c r="H52" s="18" t="s">
        <v>1184</v>
      </c>
      <c r="I52" s="21"/>
      <c r="J52" s="21"/>
      <c r="K52" s="21"/>
      <c r="L52" s="21" t="s">
        <v>1188</v>
      </c>
      <c r="M52" s="21" t="s">
        <v>1188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1:19" s="5" customFormat="1" x14ac:dyDescent="0.15">
      <c r="A53" s="13" t="s">
        <v>283</v>
      </c>
      <c r="B53" s="13" t="s">
        <v>285</v>
      </c>
      <c r="C53" s="13" t="s">
        <v>291</v>
      </c>
      <c r="D53" s="22" t="s">
        <v>293</v>
      </c>
      <c r="E53" s="18" t="s">
        <v>284</v>
      </c>
      <c r="F53" s="18" t="s">
        <v>286</v>
      </c>
      <c r="G53" s="18" t="s">
        <v>292</v>
      </c>
      <c r="H53" s="18" t="s">
        <v>1184</v>
      </c>
      <c r="I53" s="21"/>
      <c r="J53" s="21"/>
      <c r="K53" s="21"/>
      <c r="L53" s="21"/>
      <c r="M53" s="21"/>
      <c r="N53" s="19">
        <v>199</v>
      </c>
      <c r="O53" s="19">
        <v>20</v>
      </c>
      <c r="P53" s="19">
        <v>195</v>
      </c>
      <c r="Q53" s="19">
        <v>42</v>
      </c>
      <c r="R53" s="19">
        <v>96</v>
      </c>
      <c r="S53" s="19">
        <v>0</v>
      </c>
    </row>
    <row r="54" spans="1:19" s="5" customFormat="1" x14ac:dyDescent="0.15">
      <c r="A54" s="13" t="s">
        <v>283</v>
      </c>
      <c r="B54" s="13" t="s">
        <v>285</v>
      </c>
      <c r="C54" s="13" t="s">
        <v>294</v>
      </c>
      <c r="D54" s="22" t="s">
        <v>296</v>
      </c>
      <c r="E54" s="18" t="s">
        <v>284</v>
      </c>
      <c r="F54" s="18" t="s">
        <v>286</v>
      </c>
      <c r="G54" s="18" t="s">
        <v>295</v>
      </c>
      <c r="H54" s="18" t="s">
        <v>1184</v>
      </c>
      <c r="I54" s="21"/>
      <c r="J54" s="21"/>
      <c r="K54" s="21"/>
      <c r="L54" s="21" t="s">
        <v>1188</v>
      </c>
      <c r="M54" s="21" t="s">
        <v>1188</v>
      </c>
      <c r="N54" s="19">
        <v>1654</v>
      </c>
      <c r="O54" s="19">
        <v>163</v>
      </c>
      <c r="P54" s="19">
        <v>1902</v>
      </c>
      <c r="Q54" s="19">
        <v>300</v>
      </c>
      <c r="R54" s="19">
        <v>1139</v>
      </c>
      <c r="S54" s="19">
        <v>0</v>
      </c>
    </row>
    <row r="55" spans="1:19" s="5" customFormat="1" x14ac:dyDescent="0.15">
      <c r="A55" s="13" t="s">
        <v>283</v>
      </c>
      <c r="B55" s="13" t="s">
        <v>285</v>
      </c>
      <c r="C55" s="13" t="s">
        <v>297</v>
      </c>
      <c r="D55" s="22" t="s">
        <v>299</v>
      </c>
      <c r="E55" s="18" t="s">
        <v>284</v>
      </c>
      <c r="F55" s="18" t="s">
        <v>286</v>
      </c>
      <c r="G55" s="18" t="s">
        <v>298</v>
      </c>
      <c r="H55" s="18" t="s">
        <v>1184</v>
      </c>
      <c r="I55" s="21"/>
      <c r="J55" s="21" t="s">
        <v>1188</v>
      </c>
      <c r="K55" s="21"/>
      <c r="L55" s="21" t="s">
        <v>1188</v>
      </c>
      <c r="M55" s="21" t="s">
        <v>1188</v>
      </c>
      <c r="N55" s="19">
        <v>1087</v>
      </c>
      <c r="O55" s="19">
        <v>280</v>
      </c>
      <c r="P55" s="19">
        <v>1971</v>
      </c>
      <c r="Q55" s="19">
        <v>604</v>
      </c>
      <c r="R55" s="19">
        <v>1562</v>
      </c>
      <c r="S55" s="19">
        <v>19</v>
      </c>
    </row>
    <row r="56" spans="1:19" s="5" customFormat="1" x14ac:dyDescent="0.15">
      <c r="A56" s="13" t="s">
        <v>283</v>
      </c>
      <c r="B56" s="13" t="s">
        <v>285</v>
      </c>
      <c r="C56" s="13" t="s">
        <v>300</v>
      </c>
      <c r="D56" s="22" t="s">
        <v>302</v>
      </c>
      <c r="E56" s="18" t="s">
        <v>284</v>
      </c>
      <c r="F56" s="18" t="s">
        <v>286</v>
      </c>
      <c r="G56" s="18" t="s">
        <v>301</v>
      </c>
      <c r="H56" s="18" t="s">
        <v>1184</v>
      </c>
      <c r="I56" s="21"/>
      <c r="J56" s="21"/>
      <c r="K56" s="21"/>
      <c r="L56" s="21" t="s">
        <v>1188</v>
      </c>
      <c r="M56" s="21" t="s">
        <v>1188</v>
      </c>
      <c r="N56" s="19">
        <v>76</v>
      </c>
      <c r="O56" s="19">
        <v>17</v>
      </c>
      <c r="P56" s="19">
        <v>202</v>
      </c>
      <c r="Q56" s="19">
        <v>18</v>
      </c>
      <c r="R56" s="19">
        <v>169</v>
      </c>
      <c r="S56" s="19">
        <v>0</v>
      </c>
    </row>
    <row r="57" spans="1:19" s="5" customFormat="1" x14ac:dyDescent="0.15">
      <c r="A57" s="13" t="s">
        <v>283</v>
      </c>
      <c r="B57" s="13" t="s">
        <v>285</v>
      </c>
      <c r="C57" s="13" t="s">
        <v>303</v>
      </c>
      <c r="D57" s="22" t="s">
        <v>305</v>
      </c>
      <c r="E57" s="18" t="s">
        <v>284</v>
      </c>
      <c r="F57" s="18" t="s">
        <v>286</v>
      </c>
      <c r="G57" s="18" t="s">
        <v>304</v>
      </c>
      <c r="H57" s="18" t="s">
        <v>1184</v>
      </c>
      <c r="I57" s="21"/>
      <c r="J57" s="21"/>
      <c r="K57" s="21"/>
      <c r="L57" s="21" t="s">
        <v>1188</v>
      </c>
      <c r="M57" s="21" t="s">
        <v>1188</v>
      </c>
      <c r="N57" s="19">
        <v>1221</v>
      </c>
      <c r="O57" s="19">
        <v>236</v>
      </c>
      <c r="P57" s="19">
        <v>1623</v>
      </c>
      <c r="Q57" s="19">
        <v>431</v>
      </c>
      <c r="R57" s="19">
        <v>563</v>
      </c>
      <c r="S57" s="19">
        <v>0</v>
      </c>
    </row>
    <row r="58" spans="1:19" s="5" customFormat="1" x14ac:dyDescent="0.15">
      <c r="A58" s="13" t="s">
        <v>283</v>
      </c>
      <c r="B58" s="13" t="s">
        <v>285</v>
      </c>
      <c r="C58" s="13" t="s">
        <v>306</v>
      </c>
      <c r="D58" s="22" t="s">
        <v>308</v>
      </c>
      <c r="E58" s="18" t="s">
        <v>284</v>
      </c>
      <c r="F58" s="18" t="s">
        <v>286</v>
      </c>
      <c r="G58" s="18" t="s">
        <v>307</v>
      </c>
      <c r="H58" s="18" t="s">
        <v>1184</v>
      </c>
      <c r="I58" s="21"/>
      <c r="J58" s="21" t="s">
        <v>1188</v>
      </c>
      <c r="K58" s="21" t="s">
        <v>1188</v>
      </c>
      <c r="L58" s="21" t="s">
        <v>1199</v>
      </c>
      <c r="M58" s="21" t="s">
        <v>1199</v>
      </c>
      <c r="N58" s="19">
        <v>1665</v>
      </c>
      <c r="O58" s="19">
        <v>619</v>
      </c>
      <c r="P58" s="19">
        <v>3505</v>
      </c>
      <c r="Q58" s="19">
        <v>1552</v>
      </c>
      <c r="R58" s="19">
        <v>3179</v>
      </c>
      <c r="S58" s="19">
        <v>25</v>
      </c>
    </row>
    <row r="59" spans="1:19" s="5" customFormat="1" x14ac:dyDescent="0.15">
      <c r="A59" s="13" t="s">
        <v>283</v>
      </c>
      <c r="B59" s="13" t="s">
        <v>285</v>
      </c>
      <c r="C59" s="13" t="s">
        <v>309</v>
      </c>
      <c r="D59" s="22" t="s">
        <v>311</v>
      </c>
      <c r="E59" s="18" t="s">
        <v>284</v>
      </c>
      <c r="F59" s="18" t="s">
        <v>286</v>
      </c>
      <c r="G59" s="18" t="s">
        <v>310</v>
      </c>
      <c r="H59" s="18" t="s">
        <v>1184</v>
      </c>
      <c r="I59" s="21"/>
      <c r="J59" s="21" t="s">
        <v>1188</v>
      </c>
      <c r="K59" s="21"/>
      <c r="L59" s="21" t="s">
        <v>1188</v>
      </c>
      <c r="M59" s="21" t="s">
        <v>1188</v>
      </c>
      <c r="N59" s="19">
        <v>1306</v>
      </c>
      <c r="O59" s="19">
        <v>405</v>
      </c>
      <c r="P59" s="19">
        <v>2126</v>
      </c>
      <c r="Q59" s="19">
        <v>719</v>
      </c>
      <c r="R59" s="19">
        <v>2460</v>
      </c>
      <c r="S59" s="19">
        <v>0</v>
      </c>
    </row>
    <row r="60" spans="1:19" s="5" customFormat="1" x14ac:dyDescent="0.15">
      <c r="A60" s="13" t="s">
        <v>283</v>
      </c>
      <c r="B60" s="13" t="s">
        <v>285</v>
      </c>
      <c r="C60" s="13" t="s">
        <v>312</v>
      </c>
      <c r="D60" s="22" t="s">
        <v>314</v>
      </c>
      <c r="E60" s="18" t="s">
        <v>284</v>
      </c>
      <c r="F60" s="18" t="s">
        <v>286</v>
      </c>
      <c r="G60" s="18" t="s">
        <v>313</v>
      </c>
      <c r="H60" s="18" t="s">
        <v>1184</v>
      </c>
      <c r="I60" s="21"/>
      <c r="J60" s="21"/>
      <c r="K60" s="21"/>
      <c r="L60" s="21"/>
      <c r="M60" s="21"/>
      <c r="N60" s="19">
        <v>163</v>
      </c>
      <c r="O60" s="19">
        <v>30</v>
      </c>
      <c r="P60" s="19">
        <v>447</v>
      </c>
      <c r="Q60" s="19">
        <v>351</v>
      </c>
      <c r="R60" s="19">
        <v>3</v>
      </c>
      <c r="S60" s="19">
        <v>38</v>
      </c>
    </row>
    <row r="61" spans="1:19" s="5" customFormat="1" x14ac:dyDescent="0.15">
      <c r="A61" s="13" t="s">
        <v>283</v>
      </c>
      <c r="B61" s="13" t="s">
        <v>285</v>
      </c>
      <c r="C61" s="13" t="s">
        <v>315</v>
      </c>
      <c r="D61" s="22" t="s">
        <v>317</v>
      </c>
      <c r="E61" s="18" t="s">
        <v>284</v>
      </c>
      <c r="F61" s="18" t="s">
        <v>286</v>
      </c>
      <c r="G61" s="18" t="s">
        <v>316</v>
      </c>
      <c r="H61" s="18" t="s">
        <v>1184</v>
      </c>
      <c r="I61" s="21"/>
      <c r="J61" s="21"/>
      <c r="K61" s="21"/>
      <c r="L61" s="21" t="s">
        <v>1188</v>
      </c>
      <c r="M61" s="21" t="s">
        <v>1188</v>
      </c>
      <c r="N61" s="19">
        <v>177</v>
      </c>
      <c r="O61" s="19">
        <v>55</v>
      </c>
      <c r="P61" s="19">
        <v>442</v>
      </c>
      <c r="Q61" s="19">
        <v>111</v>
      </c>
      <c r="R61" s="19">
        <v>243</v>
      </c>
      <c r="S61" s="19">
        <v>0</v>
      </c>
    </row>
    <row r="62" spans="1:19" s="5" customFormat="1" x14ac:dyDescent="0.15">
      <c r="A62" s="13" t="s">
        <v>283</v>
      </c>
      <c r="B62" s="13" t="s">
        <v>285</v>
      </c>
      <c r="C62" s="13" t="s">
        <v>318</v>
      </c>
      <c r="D62" s="22" t="s">
        <v>320</v>
      </c>
      <c r="E62" s="18" t="s">
        <v>284</v>
      </c>
      <c r="F62" s="18" t="s">
        <v>286</v>
      </c>
      <c r="G62" s="18" t="s">
        <v>319</v>
      </c>
      <c r="H62" s="18" t="s">
        <v>1184</v>
      </c>
      <c r="I62" s="21"/>
      <c r="J62" s="21"/>
      <c r="K62" s="21"/>
      <c r="L62" s="21" t="s">
        <v>1188</v>
      </c>
      <c r="M62" s="21" t="s">
        <v>1188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</row>
    <row r="63" spans="1:19" s="5" customFormat="1" x14ac:dyDescent="0.15">
      <c r="A63" s="13" t="s">
        <v>283</v>
      </c>
      <c r="B63" s="13" t="s">
        <v>285</v>
      </c>
      <c r="C63" s="13" t="s">
        <v>321</v>
      </c>
      <c r="D63" s="22" t="s">
        <v>323</v>
      </c>
      <c r="E63" s="18" t="s">
        <v>284</v>
      </c>
      <c r="F63" s="18" t="s">
        <v>286</v>
      </c>
      <c r="G63" s="18" t="s">
        <v>322</v>
      </c>
      <c r="H63" s="18" t="s">
        <v>1184</v>
      </c>
      <c r="I63" s="21"/>
      <c r="J63" s="21"/>
      <c r="K63" s="21"/>
      <c r="L63" s="21"/>
      <c r="M63" s="21"/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s="5" customFormat="1" x14ac:dyDescent="0.15">
      <c r="A64" s="13" t="s">
        <v>283</v>
      </c>
      <c r="B64" s="13" t="s">
        <v>285</v>
      </c>
      <c r="C64" s="13" t="s">
        <v>324</v>
      </c>
      <c r="D64" s="22" t="s">
        <v>326</v>
      </c>
      <c r="E64" s="18" t="s">
        <v>284</v>
      </c>
      <c r="F64" s="18" t="s">
        <v>286</v>
      </c>
      <c r="G64" s="18" t="s">
        <v>325</v>
      </c>
      <c r="H64" s="18" t="s">
        <v>1184</v>
      </c>
      <c r="I64" s="21"/>
      <c r="J64" s="21"/>
      <c r="K64" s="21"/>
      <c r="L64" s="21"/>
      <c r="M64" s="21"/>
      <c r="N64" s="19">
        <v>4</v>
      </c>
      <c r="O64" s="19">
        <v>2</v>
      </c>
      <c r="P64" s="19">
        <v>5</v>
      </c>
      <c r="Q64" s="19">
        <v>2</v>
      </c>
      <c r="R64" s="19">
        <v>23</v>
      </c>
      <c r="S64" s="19">
        <v>0</v>
      </c>
    </row>
    <row r="65" spans="1:19" s="5" customFormat="1" x14ac:dyDescent="0.15">
      <c r="A65" s="13" t="s">
        <v>283</v>
      </c>
      <c r="B65" s="13" t="s">
        <v>285</v>
      </c>
      <c r="C65" s="13" t="s">
        <v>327</v>
      </c>
      <c r="D65" s="22" t="s">
        <v>329</v>
      </c>
      <c r="E65" s="18" t="s">
        <v>284</v>
      </c>
      <c r="F65" s="18" t="s">
        <v>286</v>
      </c>
      <c r="G65" s="18" t="s">
        <v>328</v>
      </c>
      <c r="H65" s="18" t="s">
        <v>1184</v>
      </c>
      <c r="I65" s="21"/>
      <c r="J65" s="21"/>
      <c r="K65" s="21"/>
      <c r="L65" s="21" t="s">
        <v>1188</v>
      </c>
      <c r="M65" s="21" t="s">
        <v>1188</v>
      </c>
      <c r="N65" s="19">
        <v>34</v>
      </c>
      <c r="O65" s="19">
        <v>9</v>
      </c>
      <c r="P65" s="19">
        <v>236</v>
      </c>
      <c r="Q65" s="19">
        <v>56</v>
      </c>
      <c r="R65" s="19">
        <v>61</v>
      </c>
      <c r="S65" s="19">
        <v>0</v>
      </c>
    </row>
    <row r="66" spans="1:19" s="5" customFormat="1" x14ac:dyDescent="0.15">
      <c r="A66" s="13" t="s">
        <v>283</v>
      </c>
      <c r="B66" s="13" t="s">
        <v>285</v>
      </c>
      <c r="C66" s="13" t="s">
        <v>330</v>
      </c>
      <c r="D66" s="22" t="s">
        <v>332</v>
      </c>
      <c r="E66" s="18" t="s">
        <v>284</v>
      </c>
      <c r="F66" s="18" t="s">
        <v>286</v>
      </c>
      <c r="G66" s="18" t="s">
        <v>331</v>
      </c>
      <c r="H66" s="18" t="s">
        <v>1184</v>
      </c>
      <c r="I66" s="21"/>
      <c r="J66" s="21"/>
      <c r="K66" s="21"/>
      <c r="L66" s="21"/>
      <c r="M66" s="21"/>
      <c r="N66" s="19">
        <v>0</v>
      </c>
      <c r="O66" s="19">
        <v>0</v>
      </c>
      <c r="P66" s="19">
        <v>0</v>
      </c>
      <c r="Q66" s="19">
        <v>0</v>
      </c>
      <c r="R66" s="19">
        <v>20</v>
      </c>
      <c r="S66" s="19">
        <v>0</v>
      </c>
    </row>
    <row r="67" spans="1:19" s="5" customFormat="1" x14ac:dyDescent="0.15">
      <c r="A67" s="13" t="s">
        <v>283</v>
      </c>
      <c r="B67" s="13" t="s">
        <v>285</v>
      </c>
      <c r="C67" s="13" t="s">
        <v>333</v>
      </c>
      <c r="D67" s="22" t="s">
        <v>335</v>
      </c>
      <c r="E67" s="18" t="s">
        <v>284</v>
      </c>
      <c r="F67" s="18" t="s">
        <v>286</v>
      </c>
      <c r="G67" s="18" t="s">
        <v>334</v>
      </c>
      <c r="H67" s="18" t="s">
        <v>1184</v>
      </c>
      <c r="I67" s="21"/>
      <c r="J67" s="21" t="s">
        <v>1188</v>
      </c>
      <c r="K67" s="21"/>
      <c r="L67" s="21" t="s">
        <v>1188</v>
      </c>
      <c r="M67" s="21" t="s">
        <v>1188</v>
      </c>
      <c r="N67" s="19">
        <v>1249</v>
      </c>
      <c r="O67" s="19">
        <v>471</v>
      </c>
      <c r="P67" s="19">
        <v>2202</v>
      </c>
      <c r="Q67" s="19">
        <v>827</v>
      </c>
      <c r="R67" s="19">
        <v>2453</v>
      </c>
      <c r="S67" s="19">
        <v>0</v>
      </c>
    </row>
    <row r="68" spans="1:19" s="5" customFormat="1" x14ac:dyDescent="0.15">
      <c r="A68" s="13" t="s">
        <v>283</v>
      </c>
      <c r="B68" s="13" t="s">
        <v>338</v>
      </c>
      <c r="C68" s="13" t="s">
        <v>336</v>
      </c>
      <c r="D68" s="22" t="s">
        <v>340</v>
      </c>
      <c r="E68" s="18" t="s">
        <v>284</v>
      </c>
      <c r="F68" s="18" t="s">
        <v>339</v>
      </c>
      <c r="G68" s="18" t="s">
        <v>337</v>
      </c>
      <c r="H68" s="18" t="s">
        <v>1184</v>
      </c>
      <c r="I68" s="21"/>
      <c r="J68" s="21"/>
      <c r="K68" s="21"/>
      <c r="L68" s="21"/>
      <c r="M68" s="21" t="s">
        <v>1188</v>
      </c>
      <c r="N68" s="19">
        <v>2067</v>
      </c>
      <c r="O68" s="19">
        <v>170</v>
      </c>
      <c r="P68" s="19">
        <v>956</v>
      </c>
      <c r="Q68" s="19">
        <v>178</v>
      </c>
      <c r="R68" s="19">
        <v>228</v>
      </c>
      <c r="S68" s="19">
        <v>0</v>
      </c>
    </row>
    <row r="69" spans="1:19" s="5" customFormat="1" x14ac:dyDescent="0.15">
      <c r="A69" s="13" t="s">
        <v>283</v>
      </c>
      <c r="B69" s="13" t="s">
        <v>338</v>
      </c>
      <c r="C69" s="13" t="s">
        <v>341</v>
      </c>
      <c r="D69" s="22" t="s">
        <v>343</v>
      </c>
      <c r="E69" s="18" t="s">
        <v>284</v>
      </c>
      <c r="F69" s="18" t="s">
        <v>339</v>
      </c>
      <c r="G69" s="18" t="s">
        <v>342</v>
      </c>
      <c r="H69" s="18" t="s">
        <v>1184</v>
      </c>
      <c r="I69" s="21"/>
      <c r="J69" s="21"/>
      <c r="K69" s="21"/>
      <c r="L69" s="21"/>
      <c r="M69" s="21"/>
      <c r="N69" s="19">
        <v>629</v>
      </c>
      <c r="O69" s="19">
        <v>4</v>
      </c>
      <c r="P69" s="19">
        <v>61</v>
      </c>
      <c r="Q69" s="19">
        <v>3</v>
      </c>
      <c r="R69" s="19">
        <v>35</v>
      </c>
      <c r="S69" s="19">
        <v>0</v>
      </c>
    </row>
    <row r="70" spans="1:19" s="5" customFormat="1" x14ac:dyDescent="0.15">
      <c r="A70" s="13" t="s">
        <v>283</v>
      </c>
      <c r="B70" s="13" t="s">
        <v>338</v>
      </c>
      <c r="C70" s="13" t="s">
        <v>344</v>
      </c>
      <c r="D70" s="22" t="s">
        <v>346</v>
      </c>
      <c r="E70" s="18" t="s">
        <v>284</v>
      </c>
      <c r="F70" s="18" t="s">
        <v>339</v>
      </c>
      <c r="G70" s="18" t="s">
        <v>345</v>
      </c>
      <c r="H70" s="18" t="s">
        <v>1184</v>
      </c>
      <c r="I70" s="21"/>
      <c r="J70" s="21"/>
      <c r="K70" s="21"/>
      <c r="L70" s="21" t="s">
        <v>1188</v>
      </c>
      <c r="M70" s="21" t="s">
        <v>1188</v>
      </c>
      <c r="N70" s="19">
        <v>1310</v>
      </c>
      <c r="O70" s="19">
        <v>61</v>
      </c>
      <c r="P70" s="19">
        <v>606</v>
      </c>
      <c r="Q70" s="19">
        <v>147</v>
      </c>
      <c r="R70" s="19">
        <v>343</v>
      </c>
      <c r="S70" s="19">
        <v>0</v>
      </c>
    </row>
    <row r="71" spans="1:19" s="5" customFormat="1" x14ac:dyDescent="0.15">
      <c r="A71" s="13" t="s">
        <v>283</v>
      </c>
      <c r="B71" s="13" t="s">
        <v>338</v>
      </c>
      <c r="C71" s="13" t="s">
        <v>347</v>
      </c>
      <c r="D71" s="22" t="s">
        <v>349</v>
      </c>
      <c r="E71" s="18" t="s">
        <v>284</v>
      </c>
      <c r="F71" s="18" t="s">
        <v>339</v>
      </c>
      <c r="G71" s="18" t="s">
        <v>348</v>
      </c>
      <c r="H71" s="18" t="s">
        <v>1184</v>
      </c>
      <c r="I71" s="21"/>
      <c r="J71" s="21"/>
      <c r="K71" s="21"/>
      <c r="L71" s="21" t="s">
        <v>1188</v>
      </c>
      <c r="M71" s="21" t="s">
        <v>1188</v>
      </c>
      <c r="N71" s="19">
        <v>1153</v>
      </c>
      <c r="O71" s="19">
        <v>103</v>
      </c>
      <c r="P71" s="19">
        <v>675</v>
      </c>
      <c r="Q71" s="19">
        <v>162</v>
      </c>
      <c r="R71" s="19">
        <v>445</v>
      </c>
      <c r="S71" s="19">
        <v>0</v>
      </c>
    </row>
    <row r="72" spans="1:19" s="5" customFormat="1" x14ac:dyDescent="0.15">
      <c r="A72" s="13" t="s">
        <v>283</v>
      </c>
      <c r="B72" s="13" t="s">
        <v>338</v>
      </c>
      <c r="C72" s="13" t="s">
        <v>350</v>
      </c>
      <c r="D72" s="22" t="s">
        <v>352</v>
      </c>
      <c r="E72" s="18" t="s">
        <v>284</v>
      </c>
      <c r="F72" s="18" t="s">
        <v>339</v>
      </c>
      <c r="G72" s="18" t="s">
        <v>351</v>
      </c>
      <c r="H72" s="18" t="s">
        <v>1184</v>
      </c>
      <c r="I72" s="21"/>
      <c r="J72" s="21"/>
      <c r="K72" s="21"/>
      <c r="L72" s="21"/>
      <c r="M72" s="21" t="s">
        <v>1188</v>
      </c>
      <c r="N72" s="19">
        <v>461</v>
      </c>
      <c r="O72" s="19">
        <v>56</v>
      </c>
      <c r="P72" s="19">
        <v>747</v>
      </c>
      <c r="Q72" s="19">
        <v>103</v>
      </c>
      <c r="R72" s="19">
        <v>148</v>
      </c>
      <c r="S72" s="19">
        <v>0</v>
      </c>
    </row>
    <row r="73" spans="1:19" s="5" customFormat="1" x14ac:dyDescent="0.15">
      <c r="A73" s="13" t="s">
        <v>283</v>
      </c>
      <c r="B73" s="13" t="s">
        <v>338</v>
      </c>
      <c r="C73" s="13" t="s">
        <v>353</v>
      </c>
      <c r="D73" s="22" t="s">
        <v>355</v>
      </c>
      <c r="E73" s="18" t="s">
        <v>284</v>
      </c>
      <c r="F73" s="18" t="s">
        <v>339</v>
      </c>
      <c r="G73" s="18" t="s">
        <v>354</v>
      </c>
      <c r="H73" s="18" t="s">
        <v>1184</v>
      </c>
      <c r="I73" s="21"/>
      <c r="J73" s="21"/>
      <c r="K73" s="21"/>
      <c r="L73" s="21"/>
      <c r="M73" s="21"/>
      <c r="N73" s="19">
        <v>446</v>
      </c>
      <c r="O73" s="19">
        <v>22</v>
      </c>
      <c r="P73" s="19">
        <v>159</v>
      </c>
      <c r="Q73" s="19">
        <v>11</v>
      </c>
      <c r="R73" s="19">
        <v>39</v>
      </c>
      <c r="S73" s="19">
        <v>0</v>
      </c>
    </row>
    <row r="74" spans="1:19" s="5" customFormat="1" x14ac:dyDescent="0.15">
      <c r="A74" s="13" t="s">
        <v>283</v>
      </c>
      <c r="B74" s="13" t="s">
        <v>358</v>
      </c>
      <c r="C74" s="13" t="s">
        <v>356</v>
      </c>
      <c r="D74" s="22" t="s">
        <v>360</v>
      </c>
      <c r="E74" s="18" t="s">
        <v>284</v>
      </c>
      <c r="F74" s="18" t="s">
        <v>359</v>
      </c>
      <c r="G74" s="18" t="s">
        <v>357</v>
      </c>
      <c r="H74" s="18" t="s">
        <v>1184</v>
      </c>
      <c r="I74" s="21"/>
      <c r="J74" s="21"/>
      <c r="K74" s="21"/>
      <c r="L74" s="21"/>
      <c r="M74" s="21"/>
      <c r="N74" s="19">
        <v>139</v>
      </c>
      <c r="O74" s="19">
        <v>7</v>
      </c>
      <c r="P74" s="19">
        <v>63</v>
      </c>
      <c r="Q74" s="19">
        <v>3</v>
      </c>
      <c r="R74" s="19">
        <v>11</v>
      </c>
      <c r="S74" s="19">
        <v>0</v>
      </c>
    </row>
    <row r="75" spans="1:19" s="5" customFormat="1" x14ac:dyDescent="0.15">
      <c r="A75" s="13" t="s">
        <v>283</v>
      </c>
      <c r="B75" s="13" t="s">
        <v>358</v>
      </c>
      <c r="C75" s="13" t="s">
        <v>361</v>
      </c>
      <c r="D75" s="22" t="s">
        <v>363</v>
      </c>
      <c r="E75" s="18" t="s">
        <v>284</v>
      </c>
      <c r="F75" s="18" t="s">
        <v>359</v>
      </c>
      <c r="G75" s="18" t="s">
        <v>362</v>
      </c>
      <c r="H75" s="18" t="s">
        <v>1184</v>
      </c>
      <c r="I75" s="21"/>
      <c r="J75" s="21"/>
      <c r="K75" s="21"/>
      <c r="L75" s="21"/>
      <c r="M75" s="21"/>
      <c r="N75" s="19">
        <v>231</v>
      </c>
      <c r="O75" s="19">
        <v>3</v>
      </c>
      <c r="P75" s="19">
        <v>205</v>
      </c>
      <c r="Q75" s="19">
        <v>9</v>
      </c>
      <c r="R75" s="19">
        <v>28</v>
      </c>
      <c r="S75" s="19">
        <v>0</v>
      </c>
    </row>
    <row r="76" spans="1:19" s="5" customFormat="1" x14ac:dyDescent="0.15">
      <c r="A76" s="13" t="s">
        <v>366</v>
      </c>
      <c r="B76" s="13" t="s">
        <v>368</v>
      </c>
      <c r="C76" s="13" t="s">
        <v>364</v>
      </c>
      <c r="D76" s="22" t="s">
        <v>370</v>
      </c>
      <c r="E76" s="18" t="s">
        <v>367</v>
      </c>
      <c r="F76" s="18" t="s">
        <v>369</v>
      </c>
      <c r="G76" s="18" t="s">
        <v>365</v>
      </c>
      <c r="H76" s="18" t="s">
        <v>1184</v>
      </c>
      <c r="I76" s="21"/>
      <c r="J76" s="21"/>
      <c r="K76" s="21"/>
      <c r="L76" s="21" t="s">
        <v>1188</v>
      </c>
      <c r="M76" s="21" t="s">
        <v>1188</v>
      </c>
      <c r="N76" s="19">
        <v>682</v>
      </c>
      <c r="O76" s="19">
        <v>16</v>
      </c>
      <c r="P76" s="19">
        <v>291</v>
      </c>
      <c r="Q76" s="19">
        <v>48</v>
      </c>
      <c r="R76" s="19">
        <v>44</v>
      </c>
      <c r="S76" s="19">
        <v>0</v>
      </c>
    </row>
    <row r="77" spans="1:19" s="5" customFormat="1" x14ac:dyDescent="0.15">
      <c r="A77" s="13" t="s">
        <v>366</v>
      </c>
      <c r="B77" s="13" t="s">
        <v>368</v>
      </c>
      <c r="C77" s="13" t="s">
        <v>371</v>
      </c>
      <c r="D77" s="22" t="s">
        <v>373</v>
      </c>
      <c r="E77" s="18" t="s">
        <v>367</v>
      </c>
      <c r="F77" s="18" t="s">
        <v>369</v>
      </c>
      <c r="G77" s="18" t="s">
        <v>372</v>
      </c>
      <c r="H77" s="18" t="s">
        <v>1184</v>
      </c>
      <c r="I77" s="21"/>
      <c r="J77" s="21"/>
      <c r="K77" s="21"/>
      <c r="L77" s="21"/>
      <c r="M77" s="21"/>
      <c r="N77" s="19">
        <v>100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</row>
    <row r="78" spans="1:19" s="5" customFormat="1" x14ac:dyDescent="0.15">
      <c r="A78" s="13" t="s">
        <v>366</v>
      </c>
      <c r="B78" s="13" t="s">
        <v>368</v>
      </c>
      <c r="C78" s="13" t="s">
        <v>374</v>
      </c>
      <c r="D78" s="22" t="s">
        <v>376</v>
      </c>
      <c r="E78" s="18" t="s">
        <v>367</v>
      </c>
      <c r="F78" s="18" t="s">
        <v>369</v>
      </c>
      <c r="G78" s="18" t="s">
        <v>375</v>
      </c>
      <c r="H78" s="18" t="s">
        <v>1184</v>
      </c>
      <c r="I78" s="21"/>
      <c r="J78" s="21"/>
      <c r="K78" s="21"/>
      <c r="L78" s="21"/>
      <c r="M78" s="21"/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</row>
    <row r="79" spans="1:19" s="5" customFormat="1" x14ac:dyDescent="0.15">
      <c r="A79" s="13" t="s">
        <v>366</v>
      </c>
      <c r="B79" s="13" t="s">
        <v>368</v>
      </c>
      <c r="C79" s="13" t="s">
        <v>377</v>
      </c>
      <c r="D79" s="22" t="s">
        <v>379</v>
      </c>
      <c r="E79" s="18" t="s">
        <v>367</v>
      </c>
      <c r="F79" s="18" t="s">
        <v>369</v>
      </c>
      <c r="G79" s="18" t="s">
        <v>378</v>
      </c>
      <c r="H79" s="18" t="s">
        <v>1184</v>
      </c>
      <c r="I79" s="21"/>
      <c r="J79" s="21"/>
      <c r="K79" s="21"/>
      <c r="L79" s="21"/>
      <c r="M79" s="21"/>
      <c r="N79" s="19">
        <v>0</v>
      </c>
      <c r="O79" s="19">
        <v>0</v>
      </c>
      <c r="P79" s="19">
        <v>3</v>
      </c>
      <c r="Q79" s="19">
        <v>0</v>
      </c>
      <c r="R79" s="19">
        <v>0</v>
      </c>
      <c r="S79" s="19">
        <v>0</v>
      </c>
    </row>
    <row r="80" spans="1:19" s="5" customFormat="1" x14ac:dyDescent="0.15">
      <c r="A80" s="13" t="s">
        <v>366</v>
      </c>
      <c r="B80" s="13" t="s">
        <v>368</v>
      </c>
      <c r="C80" s="13" t="s">
        <v>380</v>
      </c>
      <c r="D80" s="22" t="s">
        <v>382</v>
      </c>
      <c r="E80" s="18" t="s">
        <v>367</v>
      </c>
      <c r="F80" s="18" t="s">
        <v>369</v>
      </c>
      <c r="G80" s="18" t="s">
        <v>381</v>
      </c>
      <c r="H80" s="18" t="s">
        <v>1184</v>
      </c>
      <c r="I80" s="21"/>
      <c r="J80" s="21"/>
      <c r="K80" s="21"/>
      <c r="L80" s="21" t="s">
        <v>1188</v>
      </c>
      <c r="M80" s="21" t="s">
        <v>1188</v>
      </c>
      <c r="N80" s="19">
        <v>330</v>
      </c>
      <c r="O80" s="19">
        <v>42</v>
      </c>
      <c r="P80" s="19">
        <v>1028</v>
      </c>
      <c r="Q80" s="19">
        <v>143</v>
      </c>
      <c r="R80" s="19">
        <v>363</v>
      </c>
      <c r="S80" s="19">
        <v>0</v>
      </c>
    </row>
    <row r="81" spans="1:19" s="5" customFormat="1" x14ac:dyDescent="0.15">
      <c r="A81" s="13" t="s">
        <v>366</v>
      </c>
      <c r="B81" s="13" t="s">
        <v>368</v>
      </c>
      <c r="C81" s="13" t="s">
        <v>383</v>
      </c>
      <c r="D81" s="22" t="s">
        <v>385</v>
      </c>
      <c r="E81" s="18" t="s">
        <v>367</v>
      </c>
      <c r="F81" s="18" t="s">
        <v>369</v>
      </c>
      <c r="G81" s="18" t="s">
        <v>384</v>
      </c>
      <c r="H81" s="18" t="s">
        <v>1184</v>
      </c>
      <c r="I81" s="21"/>
      <c r="J81" s="21" t="s">
        <v>1188</v>
      </c>
      <c r="K81" s="21"/>
      <c r="L81" s="21" t="s">
        <v>1188</v>
      </c>
      <c r="M81" s="21" t="s">
        <v>1188</v>
      </c>
      <c r="N81" s="19">
        <v>2701</v>
      </c>
      <c r="O81" s="19">
        <v>611</v>
      </c>
      <c r="P81" s="19">
        <v>5135</v>
      </c>
      <c r="Q81" s="19">
        <v>1155</v>
      </c>
      <c r="R81" s="19">
        <v>2653</v>
      </c>
      <c r="S81" s="19">
        <v>11</v>
      </c>
    </row>
    <row r="82" spans="1:19" s="5" customFormat="1" x14ac:dyDescent="0.15">
      <c r="A82" s="13" t="s">
        <v>366</v>
      </c>
      <c r="B82" s="13" t="s">
        <v>368</v>
      </c>
      <c r="C82" s="13" t="s">
        <v>386</v>
      </c>
      <c r="D82" s="22" t="s">
        <v>388</v>
      </c>
      <c r="E82" s="18" t="s">
        <v>367</v>
      </c>
      <c r="F82" s="18" t="s">
        <v>369</v>
      </c>
      <c r="G82" s="18" t="s">
        <v>387</v>
      </c>
      <c r="H82" s="18" t="s">
        <v>1184</v>
      </c>
      <c r="I82" s="21"/>
      <c r="J82" s="21"/>
      <c r="K82" s="21"/>
      <c r="L82" s="21" t="s">
        <v>1188</v>
      </c>
      <c r="M82" s="21" t="s">
        <v>1188</v>
      </c>
      <c r="N82" s="19">
        <v>227</v>
      </c>
      <c r="O82" s="19">
        <v>71</v>
      </c>
      <c r="P82" s="19">
        <v>1323</v>
      </c>
      <c r="Q82" s="19">
        <v>342</v>
      </c>
      <c r="R82" s="19">
        <v>525</v>
      </c>
      <c r="S82" s="19">
        <v>0</v>
      </c>
    </row>
    <row r="83" spans="1:19" s="5" customFormat="1" x14ac:dyDescent="0.15">
      <c r="A83" s="13" t="s">
        <v>366</v>
      </c>
      <c r="B83" s="13" t="s">
        <v>368</v>
      </c>
      <c r="C83" s="13" t="s">
        <v>389</v>
      </c>
      <c r="D83" s="22" t="s">
        <v>391</v>
      </c>
      <c r="E83" s="18" t="s">
        <v>367</v>
      </c>
      <c r="F83" s="18" t="s">
        <v>369</v>
      </c>
      <c r="G83" s="18" t="s">
        <v>390</v>
      </c>
      <c r="H83" s="18" t="s">
        <v>1184</v>
      </c>
      <c r="I83" s="21"/>
      <c r="J83" s="21"/>
      <c r="K83" s="21"/>
      <c r="L83" s="21"/>
      <c r="M83" s="21"/>
      <c r="N83" s="19">
        <v>83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</row>
    <row r="84" spans="1:19" s="5" customFormat="1" x14ac:dyDescent="0.15">
      <c r="A84" s="13" t="s">
        <v>366</v>
      </c>
      <c r="B84" s="13" t="s">
        <v>368</v>
      </c>
      <c r="C84" s="13" t="s">
        <v>392</v>
      </c>
      <c r="D84" s="22" t="s">
        <v>394</v>
      </c>
      <c r="E84" s="18" t="s">
        <v>367</v>
      </c>
      <c r="F84" s="18" t="s">
        <v>369</v>
      </c>
      <c r="G84" s="18" t="s">
        <v>393</v>
      </c>
      <c r="H84" s="18" t="s">
        <v>1184</v>
      </c>
      <c r="I84" s="21"/>
      <c r="J84" s="21"/>
      <c r="K84" s="21"/>
      <c r="L84" s="21"/>
      <c r="M84" s="21"/>
      <c r="N84" s="19">
        <v>0</v>
      </c>
      <c r="O84" s="19">
        <v>0</v>
      </c>
      <c r="P84" s="19">
        <v>3</v>
      </c>
      <c r="Q84" s="19">
        <v>0</v>
      </c>
      <c r="R84" s="19">
        <v>0</v>
      </c>
      <c r="S84" s="19">
        <v>0</v>
      </c>
    </row>
    <row r="85" spans="1:19" s="5" customFormat="1" x14ac:dyDescent="0.15">
      <c r="A85" s="13" t="s">
        <v>366</v>
      </c>
      <c r="B85" s="13" t="s">
        <v>397</v>
      </c>
      <c r="C85" s="13" t="s">
        <v>395</v>
      </c>
      <c r="D85" s="22" t="s">
        <v>399</v>
      </c>
      <c r="E85" s="18" t="s">
        <v>367</v>
      </c>
      <c r="F85" s="18" t="s">
        <v>398</v>
      </c>
      <c r="G85" s="18" t="s">
        <v>396</v>
      </c>
      <c r="H85" s="18" t="s">
        <v>1184</v>
      </c>
      <c r="I85" s="21"/>
      <c r="J85" s="21"/>
      <c r="K85" s="21"/>
      <c r="L85" s="21"/>
      <c r="M85" s="21"/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s="5" customFormat="1" x14ac:dyDescent="0.15">
      <c r="A86" s="13" t="s">
        <v>366</v>
      </c>
      <c r="B86" s="13" t="s">
        <v>368</v>
      </c>
      <c r="C86" s="13" t="s">
        <v>400</v>
      </c>
      <c r="D86" s="22" t="s">
        <v>402</v>
      </c>
      <c r="E86" s="18" t="s">
        <v>367</v>
      </c>
      <c r="F86" s="18" t="s">
        <v>369</v>
      </c>
      <c r="G86" s="18" t="s">
        <v>401</v>
      </c>
      <c r="H86" s="18" t="s">
        <v>1184</v>
      </c>
      <c r="I86" s="21"/>
      <c r="J86" s="21"/>
      <c r="K86" s="21"/>
      <c r="L86" s="21"/>
      <c r="M86" s="21"/>
      <c r="N86" s="19">
        <v>85</v>
      </c>
      <c r="O86" s="19">
        <v>4</v>
      </c>
      <c r="P86" s="19">
        <v>308</v>
      </c>
      <c r="Q86" s="19">
        <v>1</v>
      </c>
      <c r="R86" s="19">
        <v>1</v>
      </c>
      <c r="S86" s="19">
        <v>0</v>
      </c>
    </row>
    <row r="87" spans="1:19" s="5" customFormat="1" x14ac:dyDescent="0.15">
      <c r="A87" s="13" t="s">
        <v>366</v>
      </c>
      <c r="B87" s="13" t="s">
        <v>368</v>
      </c>
      <c r="C87" s="13" t="s">
        <v>403</v>
      </c>
      <c r="D87" s="22" t="s">
        <v>405</v>
      </c>
      <c r="E87" s="18" t="s">
        <v>367</v>
      </c>
      <c r="F87" s="18" t="s">
        <v>369</v>
      </c>
      <c r="G87" s="18" t="s">
        <v>404</v>
      </c>
      <c r="H87" s="18" t="s">
        <v>1184</v>
      </c>
      <c r="I87" s="21"/>
      <c r="J87" s="21"/>
      <c r="K87" s="21"/>
      <c r="L87" s="21"/>
      <c r="M87" s="21"/>
      <c r="N87" s="19">
        <v>137</v>
      </c>
      <c r="O87" s="19">
        <v>2</v>
      </c>
      <c r="P87" s="19">
        <v>73</v>
      </c>
      <c r="Q87" s="19">
        <v>3</v>
      </c>
      <c r="R87" s="19">
        <v>10</v>
      </c>
      <c r="S87" s="19">
        <v>0</v>
      </c>
    </row>
    <row r="88" spans="1:19" s="5" customFormat="1" x14ac:dyDescent="0.15">
      <c r="A88" s="13" t="s">
        <v>366</v>
      </c>
      <c r="B88" s="13" t="s">
        <v>368</v>
      </c>
      <c r="C88" s="13" t="s">
        <v>406</v>
      </c>
      <c r="D88" s="22" t="s">
        <v>408</v>
      </c>
      <c r="E88" s="18" t="s">
        <v>367</v>
      </c>
      <c r="F88" s="18" t="s">
        <v>369</v>
      </c>
      <c r="G88" s="18" t="s">
        <v>407</v>
      </c>
      <c r="H88" s="18" t="s">
        <v>1184</v>
      </c>
      <c r="I88" s="21"/>
      <c r="J88" s="21"/>
      <c r="K88" s="21"/>
      <c r="L88" s="21" t="s">
        <v>1188</v>
      </c>
      <c r="M88" s="21" t="s">
        <v>1188</v>
      </c>
      <c r="N88" s="19">
        <v>1124</v>
      </c>
      <c r="O88" s="19">
        <v>177</v>
      </c>
      <c r="P88" s="19">
        <v>883</v>
      </c>
      <c r="Q88" s="19">
        <v>297</v>
      </c>
      <c r="R88" s="19">
        <v>843</v>
      </c>
      <c r="S88" s="19">
        <v>0</v>
      </c>
    </row>
    <row r="89" spans="1:19" s="5" customFormat="1" x14ac:dyDescent="0.15">
      <c r="A89" s="13" t="s">
        <v>366</v>
      </c>
      <c r="B89" s="13" t="s">
        <v>368</v>
      </c>
      <c r="C89" s="13" t="s">
        <v>409</v>
      </c>
      <c r="D89" s="22" t="s">
        <v>411</v>
      </c>
      <c r="E89" s="18" t="s">
        <v>367</v>
      </c>
      <c r="F89" s="18" t="s">
        <v>369</v>
      </c>
      <c r="G89" s="18" t="s">
        <v>410</v>
      </c>
      <c r="H89" s="18" t="s">
        <v>1184</v>
      </c>
      <c r="I89" s="21"/>
      <c r="J89" s="21"/>
      <c r="K89" s="21"/>
      <c r="L89" s="21"/>
      <c r="M89" s="21"/>
      <c r="N89" s="19">
        <v>82</v>
      </c>
      <c r="O89" s="19">
        <v>2</v>
      </c>
      <c r="P89" s="19">
        <v>0</v>
      </c>
      <c r="Q89" s="19">
        <v>0</v>
      </c>
      <c r="R89" s="19">
        <v>28</v>
      </c>
      <c r="S89" s="19">
        <v>0</v>
      </c>
    </row>
    <row r="90" spans="1:19" s="5" customFormat="1" x14ac:dyDescent="0.15">
      <c r="A90" s="13" t="s">
        <v>366</v>
      </c>
      <c r="B90" s="13" t="s">
        <v>368</v>
      </c>
      <c r="C90" s="13" t="s">
        <v>412</v>
      </c>
      <c r="D90" s="22" t="s">
        <v>414</v>
      </c>
      <c r="E90" s="18" t="s">
        <v>367</v>
      </c>
      <c r="F90" s="18" t="s">
        <v>369</v>
      </c>
      <c r="G90" s="18" t="s">
        <v>413</v>
      </c>
      <c r="H90" s="18" t="s">
        <v>1184</v>
      </c>
      <c r="I90" s="21"/>
      <c r="J90" s="21"/>
      <c r="K90" s="21"/>
      <c r="L90" s="21" t="s">
        <v>1188</v>
      </c>
      <c r="M90" s="21" t="s">
        <v>1188</v>
      </c>
      <c r="N90" s="19">
        <v>167</v>
      </c>
      <c r="O90" s="19">
        <v>28</v>
      </c>
      <c r="P90" s="19">
        <v>197</v>
      </c>
      <c r="Q90" s="19">
        <v>24</v>
      </c>
      <c r="R90" s="19">
        <v>188</v>
      </c>
      <c r="S90" s="19">
        <v>0</v>
      </c>
    </row>
    <row r="91" spans="1:19" s="5" customFormat="1" x14ac:dyDescent="0.15">
      <c r="A91" s="13" t="s">
        <v>366</v>
      </c>
      <c r="B91" s="13" t="s">
        <v>368</v>
      </c>
      <c r="C91" s="13" t="s">
        <v>415</v>
      </c>
      <c r="D91" s="22" t="s">
        <v>417</v>
      </c>
      <c r="E91" s="18" t="s">
        <v>367</v>
      </c>
      <c r="F91" s="18" t="s">
        <v>369</v>
      </c>
      <c r="G91" s="18" t="s">
        <v>416</v>
      </c>
      <c r="H91" s="18" t="s">
        <v>1184</v>
      </c>
      <c r="I91" s="21"/>
      <c r="J91" s="21"/>
      <c r="K91" s="21"/>
      <c r="L91" s="21"/>
      <c r="M91" s="21"/>
      <c r="N91" s="19">
        <v>31</v>
      </c>
      <c r="O91" s="19">
        <v>1</v>
      </c>
      <c r="P91" s="19">
        <v>37</v>
      </c>
      <c r="Q91" s="19">
        <v>5</v>
      </c>
      <c r="R91" s="19">
        <v>0</v>
      </c>
      <c r="S91" s="19">
        <v>0</v>
      </c>
    </row>
    <row r="92" spans="1:19" s="5" customFormat="1" x14ac:dyDescent="0.15">
      <c r="A92" s="13" t="s">
        <v>366</v>
      </c>
      <c r="B92" s="13" t="s">
        <v>397</v>
      </c>
      <c r="C92" s="13" t="s">
        <v>418</v>
      </c>
      <c r="D92" s="22" t="s">
        <v>420</v>
      </c>
      <c r="E92" s="18" t="s">
        <v>367</v>
      </c>
      <c r="F92" s="18" t="s">
        <v>398</v>
      </c>
      <c r="G92" s="18" t="s">
        <v>419</v>
      </c>
      <c r="H92" s="18" t="s">
        <v>1184</v>
      </c>
      <c r="I92" s="21"/>
      <c r="J92" s="21"/>
      <c r="K92" s="21"/>
      <c r="L92" s="21" t="s">
        <v>1188</v>
      </c>
      <c r="M92" s="21" t="s">
        <v>1188</v>
      </c>
      <c r="N92" s="19">
        <v>931</v>
      </c>
      <c r="O92" s="19">
        <v>161</v>
      </c>
      <c r="P92" s="19">
        <v>1595</v>
      </c>
      <c r="Q92" s="19">
        <v>367</v>
      </c>
      <c r="R92" s="19">
        <v>1069</v>
      </c>
      <c r="S92" s="19">
        <v>0</v>
      </c>
    </row>
    <row r="93" spans="1:19" s="5" customFormat="1" x14ac:dyDescent="0.15">
      <c r="A93" s="13" t="s">
        <v>366</v>
      </c>
      <c r="B93" s="13" t="s">
        <v>397</v>
      </c>
      <c r="C93" s="13" t="s">
        <v>421</v>
      </c>
      <c r="D93" s="22" t="s">
        <v>423</v>
      </c>
      <c r="E93" s="18" t="s">
        <v>367</v>
      </c>
      <c r="F93" s="18" t="s">
        <v>398</v>
      </c>
      <c r="G93" s="18" t="s">
        <v>422</v>
      </c>
      <c r="H93" s="18" t="s">
        <v>1184</v>
      </c>
      <c r="I93" s="21"/>
      <c r="J93" s="21" t="s">
        <v>1188</v>
      </c>
      <c r="K93" s="21" t="s">
        <v>1188</v>
      </c>
      <c r="L93" s="21"/>
      <c r="M93" s="21" t="s">
        <v>1199</v>
      </c>
      <c r="N93" s="19">
        <v>2401</v>
      </c>
      <c r="O93" s="19">
        <v>716</v>
      </c>
      <c r="P93" s="19">
        <v>7873</v>
      </c>
      <c r="Q93" s="19">
        <v>2205</v>
      </c>
      <c r="R93" s="19">
        <v>4012</v>
      </c>
      <c r="S93" s="19">
        <v>49</v>
      </c>
    </row>
    <row r="94" spans="1:19" s="5" customFormat="1" x14ac:dyDescent="0.15">
      <c r="A94" s="13" t="s">
        <v>366</v>
      </c>
      <c r="B94" s="13" t="s">
        <v>397</v>
      </c>
      <c r="C94" s="13" t="s">
        <v>424</v>
      </c>
      <c r="D94" s="22" t="s">
        <v>426</v>
      </c>
      <c r="E94" s="18" t="s">
        <v>367</v>
      </c>
      <c r="F94" s="18" t="s">
        <v>398</v>
      </c>
      <c r="G94" s="18" t="s">
        <v>425</v>
      </c>
      <c r="H94" s="18" t="s">
        <v>1184</v>
      </c>
      <c r="I94" s="21"/>
      <c r="J94" s="21"/>
      <c r="K94" s="21"/>
      <c r="L94" s="21" t="s">
        <v>1188</v>
      </c>
      <c r="M94" s="21" t="s">
        <v>1188</v>
      </c>
      <c r="N94" s="19">
        <v>503</v>
      </c>
      <c r="O94" s="19">
        <v>20</v>
      </c>
      <c r="P94" s="19">
        <v>464</v>
      </c>
      <c r="Q94" s="19">
        <v>27</v>
      </c>
      <c r="R94" s="19">
        <v>157</v>
      </c>
      <c r="S94" s="19">
        <v>0</v>
      </c>
    </row>
    <row r="95" spans="1:19" s="5" customFormat="1" x14ac:dyDescent="0.15">
      <c r="A95" s="13" t="s">
        <v>366</v>
      </c>
      <c r="B95" s="13" t="s">
        <v>397</v>
      </c>
      <c r="C95" s="13" t="s">
        <v>427</v>
      </c>
      <c r="D95" s="22" t="s">
        <v>429</v>
      </c>
      <c r="E95" s="18" t="s">
        <v>367</v>
      </c>
      <c r="F95" s="18" t="s">
        <v>398</v>
      </c>
      <c r="G95" s="18" t="s">
        <v>428</v>
      </c>
      <c r="H95" s="18" t="s">
        <v>1184</v>
      </c>
      <c r="I95" s="21"/>
      <c r="J95" s="21"/>
      <c r="K95" s="21"/>
      <c r="L95" s="21"/>
      <c r="M95" s="21"/>
      <c r="N95" s="19">
        <v>5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s="5" customFormat="1" x14ac:dyDescent="0.15">
      <c r="A96" s="13" t="s">
        <v>366</v>
      </c>
      <c r="B96" s="13" t="s">
        <v>397</v>
      </c>
      <c r="C96" s="13" t="s">
        <v>430</v>
      </c>
      <c r="D96" s="22" t="s">
        <v>432</v>
      </c>
      <c r="E96" s="18" t="s">
        <v>367</v>
      </c>
      <c r="F96" s="18" t="s">
        <v>398</v>
      </c>
      <c r="G96" s="18" t="s">
        <v>431</v>
      </c>
      <c r="H96" s="18" t="s">
        <v>1184</v>
      </c>
      <c r="I96" s="21"/>
      <c r="J96" s="21"/>
      <c r="K96" s="21"/>
      <c r="L96" s="21"/>
      <c r="M96" s="21"/>
      <c r="N96" s="19">
        <v>26</v>
      </c>
      <c r="O96" s="19">
        <v>1</v>
      </c>
      <c r="P96" s="19">
        <v>7</v>
      </c>
      <c r="Q96" s="19">
        <v>7</v>
      </c>
      <c r="R96" s="19">
        <v>5</v>
      </c>
      <c r="S96" s="19">
        <v>0</v>
      </c>
    </row>
    <row r="97" spans="1:19" s="5" customFormat="1" x14ac:dyDescent="0.15">
      <c r="A97" s="13" t="s">
        <v>366</v>
      </c>
      <c r="B97" s="13" t="s">
        <v>435</v>
      </c>
      <c r="C97" s="13" t="s">
        <v>433</v>
      </c>
      <c r="D97" s="22" t="s">
        <v>437</v>
      </c>
      <c r="E97" s="18" t="s">
        <v>367</v>
      </c>
      <c r="F97" s="18" t="s">
        <v>436</v>
      </c>
      <c r="G97" s="18" t="s">
        <v>434</v>
      </c>
      <c r="H97" s="18" t="s">
        <v>1184</v>
      </c>
      <c r="I97" s="21"/>
      <c r="J97" s="21"/>
      <c r="K97" s="21"/>
      <c r="L97" s="21"/>
      <c r="M97" s="21"/>
      <c r="N97" s="19">
        <v>17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</row>
    <row r="98" spans="1:19" s="5" customFormat="1" x14ac:dyDescent="0.15">
      <c r="A98" s="13" t="s">
        <v>366</v>
      </c>
      <c r="B98" s="13" t="s">
        <v>440</v>
      </c>
      <c r="C98" s="13" t="s">
        <v>438</v>
      </c>
      <c r="D98" s="22" t="s">
        <v>442</v>
      </c>
      <c r="E98" s="18" t="s">
        <v>367</v>
      </c>
      <c r="F98" s="18" t="s">
        <v>441</v>
      </c>
      <c r="G98" s="18" t="s">
        <v>439</v>
      </c>
      <c r="H98" s="18" t="s">
        <v>1184</v>
      </c>
      <c r="I98" s="21"/>
      <c r="J98" s="21" t="s">
        <v>1188</v>
      </c>
      <c r="K98" s="21"/>
      <c r="L98" s="21" t="s">
        <v>1188</v>
      </c>
      <c r="M98" s="21" t="s">
        <v>1188</v>
      </c>
      <c r="N98" s="19">
        <v>355</v>
      </c>
      <c r="O98" s="19">
        <v>103</v>
      </c>
      <c r="P98" s="19">
        <v>391</v>
      </c>
      <c r="Q98" s="19">
        <v>180</v>
      </c>
      <c r="R98" s="19">
        <v>415</v>
      </c>
      <c r="S98" s="19">
        <v>0</v>
      </c>
    </row>
    <row r="99" spans="1:19" s="5" customFormat="1" x14ac:dyDescent="0.15">
      <c r="A99" s="13" t="s">
        <v>366</v>
      </c>
      <c r="B99" s="13" t="s">
        <v>445</v>
      </c>
      <c r="C99" s="13" t="s">
        <v>443</v>
      </c>
      <c r="D99" s="22" t="s">
        <v>447</v>
      </c>
      <c r="E99" s="18" t="s">
        <v>367</v>
      </c>
      <c r="F99" s="18" t="s">
        <v>446</v>
      </c>
      <c r="G99" s="18" t="s">
        <v>444</v>
      </c>
      <c r="H99" s="18" t="s">
        <v>1184</v>
      </c>
      <c r="I99" s="21"/>
      <c r="J99" s="21"/>
      <c r="K99" s="21"/>
      <c r="L99" s="21"/>
      <c r="M99" s="21"/>
      <c r="N99" s="19">
        <v>35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1:19" s="5" customFormat="1" x14ac:dyDescent="0.15">
      <c r="A100" s="13" t="s">
        <v>450</v>
      </c>
      <c r="B100" s="13" t="s">
        <v>452</v>
      </c>
      <c r="C100" s="13" t="s">
        <v>448</v>
      </c>
      <c r="D100" s="22" t="s">
        <v>454</v>
      </c>
      <c r="E100" s="18" t="s">
        <v>451</v>
      </c>
      <c r="F100" s="18" t="s">
        <v>453</v>
      </c>
      <c r="G100" s="18" t="s">
        <v>449</v>
      </c>
      <c r="H100" s="18" t="s">
        <v>1184</v>
      </c>
      <c r="I100" s="21"/>
      <c r="J100" s="21"/>
      <c r="K100" s="21"/>
      <c r="L100" s="21"/>
      <c r="M100" s="21"/>
      <c r="N100" s="19">
        <v>713</v>
      </c>
      <c r="O100" s="19">
        <v>35</v>
      </c>
      <c r="P100" s="19">
        <v>187</v>
      </c>
      <c r="Q100" s="19">
        <v>20</v>
      </c>
      <c r="R100" s="19">
        <v>98</v>
      </c>
      <c r="S100" s="19">
        <v>0</v>
      </c>
    </row>
    <row r="101" spans="1:19" s="5" customFormat="1" x14ac:dyDescent="0.15">
      <c r="A101" s="13" t="s">
        <v>450</v>
      </c>
      <c r="B101" s="13" t="s">
        <v>452</v>
      </c>
      <c r="C101" s="13" t="s">
        <v>455</v>
      </c>
      <c r="D101" s="22" t="s">
        <v>457</v>
      </c>
      <c r="E101" s="18" t="s">
        <v>451</v>
      </c>
      <c r="F101" s="18" t="s">
        <v>453</v>
      </c>
      <c r="G101" s="18" t="s">
        <v>456</v>
      </c>
      <c r="H101" s="18" t="s">
        <v>1184</v>
      </c>
      <c r="I101" s="21"/>
      <c r="J101" s="21" t="s">
        <v>1188</v>
      </c>
      <c r="K101" s="21"/>
      <c r="L101" s="21" t="s">
        <v>1188</v>
      </c>
      <c r="M101" s="21" t="s">
        <v>1188</v>
      </c>
      <c r="N101" s="19">
        <v>2286</v>
      </c>
      <c r="O101" s="19">
        <v>578</v>
      </c>
      <c r="P101" s="19">
        <v>1667</v>
      </c>
      <c r="Q101" s="19">
        <v>561</v>
      </c>
      <c r="R101" s="19">
        <v>1932</v>
      </c>
      <c r="S101" s="19">
        <v>0</v>
      </c>
    </row>
    <row r="102" spans="1:19" s="5" customFormat="1" x14ac:dyDescent="0.15">
      <c r="A102" s="13" t="s">
        <v>450</v>
      </c>
      <c r="B102" s="13" t="s">
        <v>452</v>
      </c>
      <c r="C102" s="13" t="s">
        <v>458</v>
      </c>
      <c r="D102" s="22" t="s">
        <v>460</v>
      </c>
      <c r="E102" s="18" t="s">
        <v>451</v>
      </c>
      <c r="F102" s="18" t="s">
        <v>453</v>
      </c>
      <c r="G102" s="18" t="s">
        <v>459</v>
      </c>
      <c r="H102" s="18" t="s">
        <v>1184</v>
      </c>
      <c r="I102" s="21"/>
      <c r="J102" s="21"/>
      <c r="K102" s="21"/>
      <c r="L102" s="21"/>
      <c r="M102" s="21"/>
      <c r="N102" s="19">
        <v>265</v>
      </c>
      <c r="O102" s="19">
        <v>150</v>
      </c>
      <c r="P102" s="19">
        <v>225</v>
      </c>
      <c r="Q102" s="19">
        <v>159</v>
      </c>
      <c r="R102" s="19">
        <v>3</v>
      </c>
      <c r="S102" s="19">
        <v>49</v>
      </c>
    </row>
    <row r="103" spans="1:19" s="5" customFormat="1" x14ac:dyDescent="0.15">
      <c r="A103" s="13" t="s">
        <v>450</v>
      </c>
      <c r="B103" s="13" t="s">
        <v>452</v>
      </c>
      <c r="C103" s="13" t="s">
        <v>461</v>
      </c>
      <c r="D103" s="22" t="s">
        <v>463</v>
      </c>
      <c r="E103" s="18" t="s">
        <v>451</v>
      </c>
      <c r="F103" s="18" t="s">
        <v>453</v>
      </c>
      <c r="G103" s="18" t="s">
        <v>462</v>
      </c>
      <c r="H103" s="18" t="s">
        <v>1184</v>
      </c>
      <c r="I103" s="21"/>
      <c r="J103" s="21"/>
      <c r="K103" s="21"/>
      <c r="L103" s="21"/>
      <c r="M103" s="21"/>
      <c r="N103" s="19">
        <v>213</v>
      </c>
      <c r="O103" s="19">
        <v>5</v>
      </c>
      <c r="P103" s="19">
        <v>367</v>
      </c>
      <c r="Q103" s="19">
        <v>31</v>
      </c>
      <c r="R103" s="19">
        <v>77</v>
      </c>
      <c r="S103" s="19">
        <v>0</v>
      </c>
    </row>
    <row r="104" spans="1:19" s="5" customFormat="1" x14ac:dyDescent="0.15">
      <c r="A104" s="13" t="s">
        <v>450</v>
      </c>
      <c r="B104" s="13" t="s">
        <v>452</v>
      </c>
      <c r="C104" s="13" t="s">
        <v>464</v>
      </c>
      <c r="D104" s="22" t="s">
        <v>465</v>
      </c>
      <c r="E104" s="18" t="s">
        <v>451</v>
      </c>
      <c r="F104" s="18" t="s">
        <v>453</v>
      </c>
      <c r="G104" s="18" t="s">
        <v>1278</v>
      </c>
      <c r="H104" s="18" t="s">
        <v>1184</v>
      </c>
      <c r="I104" s="21"/>
      <c r="J104" s="21"/>
      <c r="K104" s="21"/>
      <c r="L104" s="21"/>
      <c r="M104" s="21"/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</row>
    <row r="105" spans="1:19" s="5" customFormat="1" x14ac:dyDescent="0.15">
      <c r="A105" s="13" t="s">
        <v>450</v>
      </c>
      <c r="B105" s="13" t="s">
        <v>452</v>
      </c>
      <c r="C105" s="13" t="s">
        <v>466</v>
      </c>
      <c r="D105" s="22" t="s">
        <v>468</v>
      </c>
      <c r="E105" s="18" t="s">
        <v>451</v>
      </c>
      <c r="F105" s="18" t="s">
        <v>453</v>
      </c>
      <c r="G105" s="18" t="s">
        <v>467</v>
      </c>
      <c r="H105" s="18" t="s">
        <v>1184</v>
      </c>
      <c r="I105" s="21"/>
      <c r="J105" s="21"/>
      <c r="K105" s="21"/>
      <c r="L105" s="21"/>
      <c r="M105" s="21"/>
      <c r="N105" s="19">
        <v>11</v>
      </c>
      <c r="O105" s="19">
        <v>0</v>
      </c>
      <c r="P105" s="19">
        <v>18</v>
      </c>
      <c r="Q105" s="19">
        <v>0</v>
      </c>
      <c r="R105" s="19">
        <v>4</v>
      </c>
      <c r="S105" s="19">
        <v>0</v>
      </c>
    </row>
    <row r="106" spans="1:19" s="5" customFormat="1" x14ac:dyDescent="0.15">
      <c r="A106" s="13" t="s">
        <v>450</v>
      </c>
      <c r="B106" s="13" t="s">
        <v>452</v>
      </c>
      <c r="C106" s="13" t="s">
        <v>469</v>
      </c>
      <c r="D106" s="22" t="s">
        <v>471</v>
      </c>
      <c r="E106" s="18" t="s">
        <v>451</v>
      </c>
      <c r="F106" s="18" t="s">
        <v>453</v>
      </c>
      <c r="G106" s="18" t="s">
        <v>470</v>
      </c>
      <c r="H106" s="18" t="s">
        <v>1184</v>
      </c>
      <c r="I106" s="21"/>
      <c r="J106" s="21"/>
      <c r="K106" s="21"/>
      <c r="L106" s="21" t="s">
        <v>1188</v>
      </c>
      <c r="M106" s="21" t="s">
        <v>1188</v>
      </c>
      <c r="N106" s="19">
        <v>272</v>
      </c>
      <c r="O106" s="19">
        <v>46</v>
      </c>
      <c r="P106" s="19">
        <v>296</v>
      </c>
      <c r="Q106" s="19">
        <v>65</v>
      </c>
      <c r="R106" s="19">
        <v>191</v>
      </c>
      <c r="S106" s="19">
        <v>0</v>
      </c>
    </row>
    <row r="107" spans="1:19" s="5" customFormat="1" x14ac:dyDescent="0.15">
      <c r="A107" s="13" t="s">
        <v>450</v>
      </c>
      <c r="B107" s="13" t="s">
        <v>474</v>
      </c>
      <c r="C107" s="13" t="s">
        <v>472</v>
      </c>
      <c r="D107" s="22" t="s">
        <v>476</v>
      </c>
      <c r="E107" s="18" t="s">
        <v>451</v>
      </c>
      <c r="F107" s="18" t="s">
        <v>475</v>
      </c>
      <c r="G107" s="18" t="s">
        <v>473</v>
      </c>
      <c r="H107" s="18" t="s">
        <v>1184</v>
      </c>
      <c r="I107" s="21"/>
      <c r="J107" s="21"/>
      <c r="K107" s="21"/>
      <c r="L107" s="21"/>
      <c r="M107" s="21"/>
      <c r="N107" s="19">
        <v>40</v>
      </c>
      <c r="O107" s="19">
        <v>0</v>
      </c>
      <c r="P107" s="19">
        <v>20</v>
      </c>
      <c r="Q107" s="19">
        <v>0</v>
      </c>
      <c r="R107" s="19">
        <v>3</v>
      </c>
      <c r="S107" s="19">
        <v>0</v>
      </c>
    </row>
    <row r="108" spans="1:19" s="5" customFormat="1" x14ac:dyDescent="0.15">
      <c r="A108" s="13" t="s">
        <v>450</v>
      </c>
      <c r="B108" s="13" t="s">
        <v>474</v>
      </c>
      <c r="C108" s="13" t="s">
        <v>477</v>
      </c>
      <c r="D108" s="22" t="s">
        <v>479</v>
      </c>
      <c r="E108" s="18" t="s">
        <v>451</v>
      </c>
      <c r="F108" s="18" t="s">
        <v>475</v>
      </c>
      <c r="G108" s="18" t="s">
        <v>478</v>
      </c>
      <c r="H108" s="18" t="s">
        <v>1184</v>
      </c>
      <c r="I108" s="21"/>
      <c r="J108" s="21"/>
      <c r="K108" s="21"/>
      <c r="L108" s="21" t="s">
        <v>1188</v>
      </c>
      <c r="M108" s="21" t="s">
        <v>1188</v>
      </c>
      <c r="N108" s="19">
        <v>1850</v>
      </c>
      <c r="O108" s="19">
        <v>243</v>
      </c>
      <c r="P108" s="19">
        <v>2173</v>
      </c>
      <c r="Q108" s="19">
        <v>460</v>
      </c>
      <c r="R108" s="19">
        <v>914</v>
      </c>
      <c r="S108" s="19">
        <v>0</v>
      </c>
    </row>
    <row r="109" spans="1:19" s="5" customFormat="1" x14ac:dyDescent="0.15">
      <c r="A109" s="13" t="s">
        <v>450</v>
      </c>
      <c r="B109" s="13" t="s">
        <v>474</v>
      </c>
      <c r="C109" s="13" t="s">
        <v>480</v>
      </c>
      <c r="D109" s="22" t="s">
        <v>481</v>
      </c>
      <c r="E109" s="18" t="s">
        <v>451</v>
      </c>
      <c r="F109" s="18" t="s">
        <v>475</v>
      </c>
      <c r="G109" s="18" t="s">
        <v>1253</v>
      </c>
      <c r="H109" s="18" t="s">
        <v>1184</v>
      </c>
      <c r="I109" s="21"/>
      <c r="J109" s="21"/>
      <c r="K109" s="21"/>
      <c r="L109" s="21" t="s">
        <v>1188</v>
      </c>
      <c r="M109" s="21" t="s">
        <v>1188</v>
      </c>
      <c r="N109" s="19">
        <v>769</v>
      </c>
      <c r="O109" s="19">
        <v>123</v>
      </c>
      <c r="P109" s="19">
        <v>247</v>
      </c>
      <c r="Q109" s="19">
        <v>114</v>
      </c>
      <c r="R109" s="19">
        <v>547</v>
      </c>
      <c r="S109" s="19">
        <v>0</v>
      </c>
    </row>
    <row r="110" spans="1:19" s="5" customFormat="1" x14ac:dyDescent="0.15">
      <c r="A110" s="13" t="s">
        <v>450</v>
      </c>
      <c r="B110" s="13" t="s">
        <v>474</v>
      </c>
      <c r="C110" s="13" t="s">
        <v>482</v>
      </c>
      <c r="D110" s="22" t="s">
        <v>484</v>
      </c>
      <c r="E110" s="18" t="s">
        <v>451</v>
      </c>
      <c r="F110" s="18" t="s">
        <v>475</v>
      </c>
      <c r="G110" s="18" t="s">
        <v>483</v>
      </c>
      <c r="H110" s="18" t="s">
        <v>1184</v>
      </c>
      <c r="I110" s="21"/>
      <c r="J110" s="21"/>
      <c r="K110" s="21"/>
      <c r="L110" s="21"/>
      <c r="M110" s="21"/>
      <c r="N110" s="19">
        <v>3</v>
      </c>
      <c r="O110" s="19">
        <v>1</v>
      </c>
      <c r="P110" s="19">
        <v>3</v>
      </c>
      <c r="Q110" s="19">
        <v>3</v>
      </c>
      <c r="R110" s="19">
        <v>3</v>
      </c>
      <c r="S110" s="19">
        <v>0</v>
      </c>
    </row>
    <row r="111" spans="1:19" s="5" customFormat="1" x14ac:dyDescent="0.15">
      <c r="A111" s="13" t="s">
        <v>450</v>
      </c>
      <c r="B111" s="13" t="s">
        <v>487</v>
      </c>
      <c r="C111" s="13" t="s">
        <v>485</v>
      </c>
      <c r="D111" s="22" t="s">
        <v>489</v>
      </c>
      <c r="E111" s="18" t="s">
        <v>451</v>
      </c>
      <c r="F111" s="18" t="s">
        <v>488</v>
      </c>
      <c r="G111" s="18" t="s">
        <v>486</v>
      </c>
      <c r="H111" s="18" t="s">
        <v>1184</v>
      </c>
      <c r="I111" s="21"/>
      <c r="J111" s="21"/>
      <c r="K111" s="21"/>
      <c r="L111" s="21" t="s">
        <v>1188</v>
      </c>
      <c r="M111" s="21" t="s">
        <v>1188</v>
      </c>
      <c r="N111" s="19">
        <v>754</v>
      </c>
      <c r="O111" s="19">
        <v>206</v>
      </c>
      <c r="P111" s="19">
        <v>936</v>
      </c>
      <c r="Q111" s="19">
        <v>365</v>
      </c>
      <c r="R111" s="19">
        <v>735</v>
      </c>
      <c r="S111" s="19">
        <v>0</v>
      </c>
    </row>
    <row r="112" spans="1:19" s="5" customFormat="1" x14ac:dyDescent="0.15">
      <c r="A112" s="13" t="s">
        <v>450</v>
      </c>
      <c r="B112" s="13" t="s">
        <v>487</v>
      </c>
      <c r="C112" s="13" t="s">
        <v>490</v>
      </c>
      <c r="D112" s="22" t="s">
        <v>492</v>
      </c>
      <c r="E112" s="18" t="s">
        <v>451</v>
      </c>
      <c r="F112" s="18" t="s">
        <v>488</v>
      </c>
      <c r="G112" s="18" t="s">
        <v>491</v>
      </c>
      <c r="H112" s="18" t="s">
        <v>1184</v>
      </c>
      <c r="I112" s="21"/>
      <c r="J112" s="21"/>
      <c r="K112" s="21"/>
      <c r="L112" s="21"/>
      <c r="M112" s="21"/>
      <c r="N112" s="19">
        <v>7</v>
      </c>
      <c r="O112" s="19">
        <v>0</v>
      </c>
      <c r="P112" s="19">
        <v>1</v>
      </c>
      <c r="Q112" s="19">
        <v>0</v>
      </c>
      <c r="R112" s="19">
        <v>0</v>
      </c>
      <c r="S112" s="19">
        <v>0</v>
      </c>
    </row>
    <row r="113" spans="1:19" s="5" customFormat="1" x14ac:dyDescent="0.15">
      <c r="A113" s="13" t="s">
        <v>450</v>
      </c>
      <c r="B113" s="13" t="s">
        <v>487</v>
      </c>
      <c r="C113" s="13" t="s">
        <v>493</v>
      </c>
      <c r="D113" s="22" t="s">
        <v>495</v>
      </c>
      <c r="E113" s="18" t="s">
        <v>451</v>
      </c>
      <c r="F113" s="18" t="s">
        <v>488</v>
      </c>
      <c r="G113" s="18" t="s">
        <v>494</v>
      </c>
      <c r="H113" s="18" t="s">
        <v>1184</v>
      </c>
      <c r="I113" s="21"/>
      <c r="J113" s="21"/>
      <c r="K113" s="21"/>
      <c r="L113" s="21" t="s">
        <v>1188</v>
      </c>
      <c r="M113" s="21"/>
      <c r="N113" s="19">
        <v>326</v>
      </c>
      <c r="O113" s="19">
        <v>25</v>
      </c>
      <c r="P113" s="19">
        <v>242</v>
      </c>
      <c r="Q113" s="19">
        <v>32</v>
      </c>
      <c r="R113" s="19">
        <v>137</v>
      </c>
      <c r="S113" s="19">
        <v>0</v>
      </c>
    </row>
    <row r="114" spans="1:19" s="5" customFormat="1" x14ac:dyDescent="0.15">
      <c r="A114" s="13" t="s">
        <v>450</v>
      </c>
      <c r="B114" s="13" t="s">
        <v>487</v>
      </c>
      <c r="C114" s="13" t="s">
        <v>496</v>
      </c>
      <c r="D114" s="22" t="s">
        <v>498</v>
      </c>
      <c r="E114" s="18" t="s">
        <v>451</v>
      </c>
      <c r="F114" s="18" t="s">
        <v>488</v>
      </c>
      <c r="G114" s="18" t="s">
        <v>497</v>
      </c>
      <c r="H114" s="18" t="s">
        <v>1184</v>
      </c>
      <c r="I114" s="21"/>
      <c r="J114" s="21"/>
      <c r="K114" s="21"/>
      <c r="L114" s="21"/>
      <c r="M114" s="21"/>
      <c r="N114" s="19">
        <v>286</v>
      </c>
      <c r="O114" s="19">
        <v>7</v>
      </c>
      <c r="P114" s="19">
        <v>72</v>
      </c>
      <c r="Q114" s="19">
        <v>3</v>
      </c>
      <c r="R114" s="19">
        <v>26</v>
      </c>
      <c r="S114" s="19">
        <v>0</v>
      </c>
    </row>
    <row r="115" spans="1:19" s="5" customFormat="1" x14ac:dyDescent="0.15">
      <c r="A115" s="13" t="s">
        <v>501</v>
      </c>
      <c r="B115" s="13" t="s">
        <v>503</v>
      </c>
      <c r="C115" s="13" t="s">
        <v>499</v>
      </c>
      <c r="D115" s="22" t="s">
        <v>505</v>
      </c>
      <c r="E115" s="18" t="s">
        <v>502</v>
      </c>
      <c r="F115" s="18" t="s">
        <v>504</v>
      </c>
      <c r="G115" s="18" t="s">
        <v>500</v>
      </c>
      <c r="H115" s="18" t="s">
        <v>1184</v>
      </c>
      <c r="I115" s="21"/>
      <c r="J115" s="21"/>
      <c r="K115" s="21"/>
      <c r="L115" s="21" t="s">
        <v>1188</v>
      </c>
      <c r="M115" s="21" t="s">
        <v>1188</v>
      </c>
      <c r="N115" s="19">
        <v>329</v>
      </c>
      <c r="O115" s="19">
        <v>45</v>
      </c>
      <c r="P115" s="19">
        <v>431</v>
      </c>
      <c r="Q115" s="19">
        <v>58</v>
      </c>
      <c r="R115" s="19">
        <v>91</v>
      </c>
      <c r="S115" s="19">
        <v>0</v>
      </c>
    </row>
    <row r="116" spans="1:19" s="5" customFormat="1" x14ac:dyDescent="0.15">
      <c r="A116" s="13" t="s">
        <v>501</v>
      </c>
      <c r="B116" s="13" t="s">
        <v>503</v>
      </c>
      <c r="C116" s="13" t="s">
        <v>506</v>
      </c>
      <c r="D116" s="22" t="s">
        <v>508</v>
      </c>
      <c r="E116" s="18" t="s">
        <v>502</v>
      </c>
      <c r="F116" s="18" t="s">
        <v>504</v>
      </c>
      <c r="G116" s="18" t="s">
        <v>507</v>
      </c>
      <c r="H116" s="18" t="s">
        <v>1184</v>
      </c>
      <c r="I116" s="21"/>
      <c r="J116" s="21"/>
      <c r="K116" s="21"/>
      <c r="L116" s="21"/>
      <c r="M116" s="21"/>
      <c r="N116" s="19">
        <v>169</v>
      </c>
      <c r="O116" s="19">
        <v>4</v>
      </c>
      <c r="P116" s="19">
        <v>38</v>
      </c>
      <c r="Q116" s="19">
        <v>9</v>
      </c>
      <c r="R116" s="19">
        <v>65</v>
      </c>
      <c r="S116" s="19">
        <v>0</v>
      </c>
    </row>
    <row r="117" spans="1:19" s="5" customFormat="1" x14ac:dyDescent="0.15">
      <c r="A117" s="13" t="s">
        <v>501</v>
      </c>
      <c r="B117" s="13" t="s">
        <v>503</v>
      </c>
      <c r="C117" s="13" t="s">
        <v>509</v>
      </c>
      <c r="D117" s="22" t="s">
        <v>511</v>
      </c>
      <c r="E117" s="18" t="s">
        <v>502</v>
      </c>
      <c r="F117" s="18" t="s">
        <v>504</v>
      </c>
      <c r="G117" s="18" t="s">
        <v>510</v>
      </c>
      <c r="H117" s="18" t="s">
        <v>1184</v>
      </c>
      <c r="I117" s="21"/>
      <c r="J117" s="21"/>
      <c r="K117" s="21"/>
      <c r="L117" s="21"/>
      <c r="M117" s="21"/>
      <c r="N117" s="19">
        <v>274</v>
      </c>
      <c r="O117" s="19">
        <v>34</v>
      </c>
      <c r="P117" s="19">
        <v>127</v>
      </c>
      <c r="Q117" s="19">
        <v>47</v>
      </c>
      <c r="R117" s="19">
        <v>76</v>
      </c>
      <c r="S117" s="19">
        <v>0</v>
      </c>
    </row>
    <row r="118" spans="1:19" s="5" customFormat="1" x14ac:dyDescent="0.15">
      <c r="A118" s="13" t="s">
        <v>501</v>
      </c>
      <c r="B118" s="13" t="s">
        <v>503</v>
      </c>
      <c r="C118" s="13" t="s">
        <v>512</v>
      </c>
      <c r="D118" s="22" t="s">
        <v>514</v>
      </c>
      <c r="E118" s="18" t="s">
        <v>502</v>
      </c>
      <c r="F118" s="18" t="s">
        <v>504</v>
      </c>
      <c r="G118" s="18" t="s">
        <v>513</v>
      </c>
      <c r="H118" s="18" t="s">
        <v>1184</v>
      </c>
      <c r="I118" s="21"/>
      <c r="J118" s="21"/>
      <c r="K118" s="21"/>
      <c r="L118" s="21" t="s">
        <v>1188</v>
      </c>
      <c r="M118" s="21" t="s">
        <v>1188</v>
      </c>
      <c r="N118" s="19">
        <v>2772</v>
      </c>
      <c r="O118" s="19">
        <v>327</v>
      </c>
      <c r="P118" s="19">
        <v>3792</v>
      </c>
      <c r="Q118" s="19">
        <v>589</v>
      </c>
      <c r="R118" s="19">
        <v>1215</v>
      </c>
      <c r="S118" s="19">
        <v>8</v>
      </c>
    </row>
    <row r="119" spans="1:19" s="5" customFormat="1" x14ac:dyDescent="0.15">
      <c r="A119" s="13" t="s">
        <v>517</v>
      </c>
      <c r="B119" s="13" t="s">
        <v>519</v>
      </c>
      <c r="C119" s="13" t="s">
        <v>515</v>
      </c>
      <c r="D119" s="22" t="s">
        <v>521</v>
      </c>
      <c r="E119" s="18" t="s">
        <v>518</v>
      </c>
      <c r="F119" s="18" t="s">
        <v>520</v>
      </c>
      <c r="G119" s="18" t="s">
        <v>516</v>
      </c>
      <c r="H119" s="18" t="s">
        <v>1184</v>
      </c>
      <c r="I119" s="21"/>
      <c r="J119" s="21"/>
      <c r="K119" s="21"/>
      <c r="L119" s="21" t="s">
        <v>1188</v>
      </c>
      <c r="M119" s="21" t="s">
        <v>1188</v>
      </c>
      <c r="N119" s="19">
        <v>2467</v>
      </c>
      <c r="O119" s="19">
        <v>255</v>
      </c>
      <c r="P119" s="19">
        <v>2716</v>
      </c>
      <c r="Q119" s="19">
        <v>296</v>
      </c>
      <c r="R119" s="19">
        <v>840</v>
      </c>
      <c r="S119" s="19">
        <v>6</v>
      </c>
    </row>
    <row r="120" spans="1:19" s="5" customFormat="1" x14ac:dyDescent="0.15">
      <c r="A120" s="13" t="s">
        <v>524</v>
      </c>
      <c r="B120" s="13" t="s">
        <v>526</v>
      </c>
      <c r="C120" s="13" t="s">
        <v>522</v>
      </c>
      <c r="D120" s="22" t="s">
        <v>528</v>
      </c>
      <c r="E120" s="18" t="s">
        <v>525</v>
      </c>
      <c r="F120" s="18" t="s">
        <v>527</v>
      </c>
      <c r="G120" s="18" t="s">
        <v>523</v>
      </c>
      <c r="H120" s="18" t="s">
        <v>1184</v>
      </c>
      <c r="I120" s="21"/>
      <c r="J120" s="21"/>
      <c r="K120" s="21"/>
      <c r="L120" s="21" t="s">
        <v>1188</v>
      </c>
      <c r="M120" s="21" t="s">
        <v>1188</v>
      </c>
      <c r="N120" s="19">
        <v>2156</v>
      </c>
      <c r="O120" s="19">
        <v>226</v>
      </c>
      <c r="P120" s="19">
        <v>2252</v>
      </c>
      <c r="Q120" s="19">
        <v>368</v>
      </c>
      <c r="R120" s="19">
        <v>1133</v>
      </c>
      <c r="S120" s="19">
        <v>5</v>
      </c>
    </row>
    <row r="121" spans="1:19" s="5" customFormat="1" x14ac:dyDescent="0.15">
      <c r="A121" s="13" t="s">
        <v>524</v>
      </c>
      <c r="B121" s="13" t="s">
        <v>526</v>
      </c>
      <c r="C121" s="13" t="s">
        <v>529</v>
      </c>
      <c r="D121" s="22" t="s">
        <v>531</v>
      </c>
      <c r="E121" s="18" t="s">
        <v>525</v>
      </c>
      <c r="F121" s="18" t="s">
        <v>527</v>
      </c>
      <c r="G121" s="18" t="s">
        <v>530</v>
      </c>
      <c r="H121" s="18" t="s">
        <v>1184</v>
      </c>
      <c r="I121" s="21"/>
      <c r="J121" s="21" t="s">
        <v>1188</v>
      </c>
      <c r="K121" s="21"/>
      <c r="L121" s="21" t="s">
        <v>1188</v>
      </c>
      <c r="M121" s="21" t="s">
        <v>1188</v>
      </c>
      <c r="N121" s="19">
        <v>593</v>
      </c>
      <c r="O121" s="19">
        <v>22</v>
      </c>
      <c r="P121" s="19">
        <v>629</v>
      </c>
      <c r="Q121" s="19">
        <v>61</v>
      </c>
      <c r="R121" s="19">
        <v>370</v>
      </c>
      <c r="S121" s="19">
        <v>0</v>
      </c>
    </row>
    <row r="122" spans="1:19" s="5" customFormat="1" x14ac:dyDescent="0.15">
      <c r="A122" s="13" t="s">
        <v>524</v>
      </c>
      <c r="B122" s="13" t="s">
        <v>526</v>
      </c>
      <c r="C122" s="13" t="s">
        <v>532</v>
      </c>
      <c r="D122" s="22" t="s">
        <v>534</v>
      </c>
      <c r="E122" s="18" t="s">
        <v>525</v>
      </c>
      <c r="F122" s="18" t="s">
        <v>527</v>
      </c>
      <c r="G122" s="18" t="s">
        <v>533</v>
      </c>
      <c r="H122" s="18" t="s">
        <v>1184</v>
      </c>
      <c r="I122" s="21"/>
      <c r="J122" s="21"/>
      <c r="K122" s="21"/>
      <c r="L122" s="21"/>
      <c r="M122" s="21"/>
      <c r="N122" s="19">
        <v>182</v>
      </c>
      <c r="O122" s="19">
        <v>0</v>
      </c>
      <c r="P122" s="19">
        <v>25</v>
      </c>
      <c r="Q122" s="19">
        <v>0</v>
      </c>
      <c r="R122" s="19">
        <v>0</v>
      </c>
      <c r="S122" s="19">
        <v>0</v>
      </c>
    </row>
    <row r="123" spans="1:19" s="5" customFormat="1" x14ac:dyDescent="0.15">
      <c r="A123" s="13" t="s">
        <v>524</v>
      </c>
      <c r="B123" s="13" t="s">
        <v>526</v>
      </c>
      <c r="C123" s="13" t="s">
        <v>535</v>
      </c>
      <c r="D123" s="22" t="s">
        <v>537</v>
      </c>
      <c r="E123" s="18" t="s">
        <v>525</v>
      </c>
      <c r="F123" s="18" t="s">
        <v>527</v>
      </c>
      <c r="G123" s="18" t="s">
        <v>536</v>
      </c>
      <c r="H123" s="18" t="s">
        <v>1184</v>
      </c>
      <c r="I123" s="21"/>
      <c r="J123" s="21"/>
      <c r="K123" s="21"/>
      <c r="L123" s="21"/>
      <c r="M123" s="21"/>
      <c r="N123" s="19">
        <v>337</v>
      </c>
      <c r="O123" s="19">
        <v>40</v>
      </c>
      <c r="P123" s="19">
        <v>207</v>
      </c>
      <c r="Q123" s="19">
        <v>46</v>
      </c>
      <c r="R123" s="19">
        <v>22</v>
      </c>
      <c r="S123" s="19">
        <v>3</v>
      </c>
    </row>
    <row r="124" spans="1:19" s="5" customFormat="1" x14ac:dyDescent="0.15">
      <c r="A124" s="13" t="s">
        <v>524</v>
      </c>
      <c r="B124" s="13" t="s">
        <v>526</v>
      </c>
      <c r="C124" s="13" t="s">
        <v>538</v>
      </c>
      <c r="D124" s="22" t="s">
        <v>540</v>
      </c>
      <c r="E124" s="18" t="s">
        <v>525</v>
      </c>
      <c r="F124" s="18" t="s">
        <v>527</v>
      </c>
      <c r="G124" s="18" t="s">
        <v>539</v>
      </c>
      <c r="H124" s="18" t="s">
        <v>1184</v>
      </c>
      <c r="I124" s="21"/>
      <c r="J124" s="21"/>
      <c r="K124" s="21"/>
      <c r="L124" s="21"/>
      <c r="M124" s="21"/>
      <c r="N124" s="19">
        <v>17</v>
      </c>
      <c r="O124" s="19">
        <v>1</v>
      </c>
      <c r="P124" s="19">
        <v>5</v>
      </c>
      <c r="Q124" s="19">
        <v>4</v>
      </c>
      <c r="R124" s="19">
        <v>4</v>
      </c>
      <c r="S124" s="19">
        <v>0</v>
      </c>
    </row>
    <row r="125" spans="1:19" s="5" customFormat="1" x14ac:dyDescent="0.15">
      <c r="A125" s="13" t="s">
        <v>543</v>
      </c>
      <c r="B125" s="13" t="s">
        <v>545</v>
      </c>
      <c r="C125" s="13" t="s">
        <v>541</v>
      </c>
      <c r="D125" s="22" t="s">
        <v>547</v>
      </c>
      <c r="E125" s="18" t="s">
        <v>544</v>
      </c>
      <c r="F125" s="18" t="s">
        <v>546</v>
      </c>
      <c r="G125" s="18" t="s">
        <v>542</v>
      </c>
      <c r="H125" s="18" t="s">
        <v>1184</v>
      </c>
      <c r="I125" s="21"/>
      <c r="J125" s="21"/>
      <c r="K125" s="21"/>
      <c r="L125" s="21" t="s">
        <v>1188</v>
      </c>
      <c r="M125" s="21" t="s">
        <v>1188</v>
      </c>
      <c r="N125" s="19">
        <v>614</v>
      </c>
      <c r="O125" s="19">
        <v>111</v>
      </c>
      <c r="P125" s="19">
        <v>612</v>
      </c>
      <c r="Q125" s="19">
        <v>100</v>
      </c>
      <c r="R125" s="19">
        <v>203</v>
      </c>
      <c r="S125" s="19">
        <v>0</v>
      </c>
    </row>
    <row r="126" spans="1:19" s="5" customFormat="1" x14ac:dyDescent="0.15">
      <c r="A126" s="13" t="s">
        <v>543</v>
      </c>
      <c r="B126" s="13" t="s">
        <v>545</v>
      </c>
      <c r="C126" s="13" t="s">
        <v>548</v>
      </c>
      <c r="D126" s="22" t="s">
        <v>550</v>
      </c>
      <c r="E126" s="18" t="s">
        <v>544</v>
      </c>
      <c r="F126" s="18" t="s">
        <v>546</v>
      </c>
      <c r="G126" s="18" t="s">
        <v>549</v>
      </c>
      <c r="H126" s="18" t="s">
        <v>1184</v>
      </c>
      <c r="I126" s="21"/>
      <c r="J126" s="21"/>
      <c r="K126" s="21"/>
      <c r="L126" s="21" t="s">
        <v>1188</v>
      </c>
      <c r="M126" s="21" t="s">
        <v>1188</v>
      </c>
      <c r="N126" s="19">
        <v>3884</v>
      </c>
      <c r="O126" s="19">
        <v>406</v>
      </c>
      <c r="P126" s="19">
        <v>9425</v>
      </c>
      <c r="Q126" s="19">
        <v>1084</v>
      </c>
      <c r="R126" s="19">
        <v>816</v>
      </c>
      <c r="S126" s="19">
        <v>16</v>
      </c>
    </row>
    <row r="127" spans="1:19" s="5" customFormat="1" x14ac:dyDescent="0.15">
      <c r="A127" s="13" t="s">
        <v>145</v>
      </c>
      <c r="B127" s="13" t="s">
        <v>147</v>
      </c>
      <c r="C127" s="13" t="s">
        <v>551</v>
      </c>
      <c r="D127" s="22" t="s">
        <v>553</v>
      </c>
      <c r="E127" s="18" t="s">
        <v>146</v>
      </c>
      <c r="F127" s="18" t="s">
        <v>148</v>
      </c>
      <c r="G127" s="18" t="s">
        <v>552</v>
      </c>
      <c r="H127" s="18" t="s">
        <v>1185</v>
      </c>
      <c r="I127" s="21" t="s">
        <v>142</v>
      </c>
      <c r="J127" s="21" t="s">
        <v>142</v>
      </c>
      <c r="K127" s="21" t="s">
        <v>142</v>
      </c>
      <c r="L127" s="21" t="s">
        <v>142</v>
      </c>
      <c r="M127" s="21" t="s">
        <v>142</v>
      </c>
      <c r="N127" s="19">
        <v>20</v>
      </c>
      <c r="O127" s="19">
        <v>0</v>
      </c>
      <c r="P127" s="19">
        <v>8</v>
      </c>
      <c r="Q127" s="19">
        <v>3</v>
      </c>
      <c r="R127" s="19">
        <v>0</v>
      </c>
      <c r="S127" s="19">
        <v>22</v>
      </c>
    </row>
    <row r="128" spans="1:19" s="5" customFormat="1" x14ac:dyDescent="0.15">
      <c r="A128" s="13" t="s">
        <v>145</v>
      </c>
      <c r="B128" s="13" t="s">
        <v>147</v>
      </c>
      <c r="C128" s="13" t="s">
        <v>554</v>
      </c>
      <c r="D128" s="22" t="s">
        <v>556</v>
      </c>
      <c r="E128" s="18" t="s">
        <v>146</v>
      </c>
      <c r="F128" s="18" t="s">
        <v>148</v>
      </c>
      <c r="G128" s="18" t="s">
        <v>555</v>
      </c>
      <c r="H128" s="18" t="s">
        <v>1185</v>
      </c>
      <c r="I128" s="21" t="s">
        <v>142</v>
      </c>
      <c r="J128" s="21" t="s">
        <v>142</v>
      </c>
      <c r="K128" s="21" t="s">
        <v>142</v>
      </c>
      <c r="L128" s="21" t="s">
        <v>142</v>
      </c>
      <c r="M128" s="21" t="s">
        <v>142</v>
      </c>
      <c r="N128" s="19">
        <v>5</v>
      </c>
      <c r="O128" s="19">
        <v>0</v>
      </c>
      <c r="P128" s="19">
        <v>4</v>
      </c>
      <c r="Q128" s="19">
        <v>3</v>
      </c>
      <c r="R128" s="19">
        <v>8</v>
      </c>
      <c r="S128" s="19">
        <v>0</v>
      </c>
    </row>
    <row r="129" spans="1:19" s="5" customFormat="1" x14ac:dyDescent="0.15">
      <c r="A129" s="13" t="s">
        <v>145</v>
      </c>
      <c r="B129" s="13" t="s">
        <v>147</v>
      </c>
      <c r="C129" s="13" t="s">
        <v>557</v>
      </c>
      <c r="D129" s="22" t="s">
        <v>559</v>
      </c>
      <c r="E129" s="18" t="s">
        <v>146</v>
      </c>
      <c r="F129" s="18" t="s">
        <v>148</v>
      </c>
      <c r="G129" s="18" t="s">
        <v>558</v>
      </c>
      <c r="H129" s="18" t="s">
        <v>1185</v>
      </c>
      <c r="I129" s="21" t="s">
        <v>142</v>
      </c>
      <c r="J129" s="21" t="s">
        <v>142</v>
      </c>
      <c r="K129" s="21" t="s">
        <v>142</v>
      </c>
      <c r="L129" s="21" t="s">
        <v>142</v>
      </c>
      <c r="M129" s="21" t="s">
        <v>142</v>
      </c>
      <c r="N129" s="19">
        <v>12</v>
      </c>
      <c r="O129" s="19">
        <v>0</v>
      </c>
      <c r="P129" s="19">
        <v>12</v>
      </c>
      <c r="Q129" s="19">
        <v>0</v>
      </c>
      <c r="R129" s="19">
        <v>0</v>
      </c>
      <c r="S129" s="19">
        <v>0</v>
      </c>
    </row>
    <row r="130" spans="1:19" s="5" customFormat="1" x14ac:dyDescent="0.15">
      <c r="A130" s="13" t="s">
        <v>145</v>
      </c>
      <c r="B130" s="13" t="s">
        <v>147</v>
      </c>
      <c r="C130" s="13" t="s">
        <v>560</v>
      </c>
      <c r="D130" s="22" t="s">
        <v>562</v>
      </c>
      <c r="E130" s="18" t="s">
        <v>146</v>
      </c>
      <c r="F130" s="18" t="s">
        <v>148</v>
      </c>
      <c r="G130" s="18" t="s">
        <v>561</v>
      </c>
      <c r="H130" s="18" t="s">
        <v>1185</v>
      </c>
      <c r="I130" s="21" t="s">
        <v>142</v>
      </c>
      <c r="J130" s="21" t="s">
        <v>142</v>
      </c>
      <c r="K130" s="21" t="s">
        <v>142</v>
      </c>
      <c r="L130" s="21" t="s">
        <v>142</v>
      </c>
      <c r="M130" s="21" t="s">
        <v>142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</row>
    <row r="131" spans="1:19" s="5" customFormat="1" x14ac:dyDescent="0.15">
      <c r="A131" s="13" t="s">
        <v>145</v>
      </c>
      <c r="B131" s="13" t="s">
        <v>147</v>
      </c>
      <c r="C131" s="13" t="s">
        <v>563</v>
      </c>
      <c r="D131" s="22" t="s">
        <v>565</v>
      </c>
      <c r="E131" s="18" t="s">
        <v>146</v>
      </c>
      <c r="F131" s="18" t="s">
        <v>148</v>
      </c>
      <c r="G131" s="18" t="s">
        <v>564</v>
      </c>
      <c r="H131" s="18" t="s">
        <v>1185</v>
      </c>
      <c r="I131" s="21" t="s">
        <v>142</v>
      </c>
      <c r="J131" s="21" t="s">
        <v>142</v>
      </c>
      <c r="K131" s="21" t="s">
        <v>142</v>
      </c>
      <c r="L131" s="21" t="s">
        <v>142</v>
      </c>
      <c r="M131" s="21" t="s">
        <v>142</v>
      </c>
      <c r="N131" s="19">
        <v>20</v>
      </c>
      <c r="O131" s="19">
        <v>0</v>
      </c>
      <c r="P131" s="19">
        <v>130</v>
      </c>
      <c r="Q131" s="19">
        <v>120</v>
      </c>
      <c r="R131" s="19">
        <v>3</v>
      </c>
      <c r="S131" s="19">
        <v>19</v>
      </c>
    </row>
    <row r="132" spans="1:19" s="5" customFormat="1" x14ac:dyDescent="0.15">
      <c r="A132" s="13" t="s">
        <v>145</v>
      </c>
      <c r="B132" s="13" t="s">
        <v>147</v>
      </c>
      <c r="C132" s="13" t="s">
        <v>566</v>
      </c>
      <c r="D132" s="22" t="s">
        <v>568</v>
      </c>
      <c r="E132" s="18" t="s">
        <v>146</v>
      </c>
      <c r="F132" s="18" t="s">
        <v>148</v>
      </c>
      <c r="G132" s="18" t="s">
        <v>567</v>
      </c>
      <c r="H132" s="18" t="s">
        <v>1185</v>
      </c>
      <c r="I132" s="21" t="s">
        <v>142</v>
      </c>
      <c r="J132" s="21" t="s">
        <v>142</v>
      </c>
      <c r="K132" s="21" t="s">
        <v>142</v>
      </c>
      <c r="L132" s="21" t="s">
        <v>142</v>
      </c>
      <c r="M132" s="21" t="s">
        <v>142</v>
      </c>
      <c r="N132" s="19">
        <v>13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</row>
    <row r="133" spans="1:19" s="5" customFormat="1" x14ac:dyDescent="0.15">
      <c r="A133" s="13" t="s">
        <v>145</v>
      </c>
      <c r="B133" s="13" t="s">
        <v>147</v>
      </c>
      <c r="C133" s="13" t="s">
        <v>569</v>
      </c>
      <c r="D133" s="22" t="s">
        <v>571</v>
      </c>
      <c r="E133" s="18" t="s">
        <v>146</v>
      </c>
      <c r="F133" s="18" t="s">
        <v>148</v>
      </c>
      <c r="G133" s="18" t="s">
        <v>570</v>
      </c>
      <c r="H133" s="18" t="s">
        <v>1185</v>
      </c>
      <c r="I133" s="21" t="s">
        <v>142</v>
      </c>
      <c r="J133" s="21" t="s">
        <v>142</v>
      </c>
      <c r="K133" s="21" t="s">
        <v>142</v>
      </c>
      <c r="L133" s="21" t="s">
        <v>142</v>
      </c>
      <c r="M133" s="21" t="s">
        <v>142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</row>
    <row r="134" spans="1:19" s="5" customFormat="1" x14ac:dyDescent="0.15">
      <c r="A134" s="13" t="s">
        <v>145</v>
      </c>
      <c r="B134" s="13" t="s">
        <v>147</v>
      </c>
      <c r="C134" s="13" t="s">
        <v>572</v>
      </c>
      <c r="D134" s="22" t="s">
        <v>574</v>
      </c>
      <c r="E134" s="18" t="s">
        <v>146</v>
      </c>
      <c r="F134" s="18" t="s">
        <v>148</v>
      </c>
      <c r="G134" s="18" t="s">
        <v>573</v>
      </c>
      <c r="H134" s="18" t="s">
        <v>1185</v>
      </c>
      <c r="I134" s="21" t="s">
        <v>142</v>
      </c>
      <c r="J134" s="21" t="s">
        <v>142</v>
      </c>
      <c r="K134" s="21" t="s">
        <v>142</v>
      </c>
      <c r="L134" s="21" t="s">
        <v>142</v>
      </c>
      <c r="M134" s="21" t="s">
        <v>142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</row>
    <row r="135" spans="1:19" s="5" customFormat="1" x14ac:dyDescent="0.15">
      <c r="A135" s="13" t="s">
        <v>145</v>
      </c>
      <c r="B135" s="13" t="s">
        <v>147</v>
      </c>
      <c r="C135" s="13" t="s">
        <v>575</v>
      </c>
      <c r="D135" s="22" t="s">
        <v>577</v>
      </c>
      <c r="E135" s="18" t="s">
        <v>146</v>
      </c>
      <c r="F135" s="18" t="s">
        <v>148</v>
      </c>
      <c r="G135" s="18" t="s">
        <v>576</v>
      </c>
      <c r="H135" s="18" t="s">
        <v>1185</v>
      </c>
      <c r="I135" s="21" t="s">
        <v>142</v>
      </c>
      <c r="J135" s="21" t="s">
        <v>142</v>
      </c>
      <c r="K135" s="21" t="s">
        <v>142</v>
      </c>
      <c r="L135" s="21" t="s">
        <v>142</v>
      </c>
      <c r="M135" s="21" t="s">
        <v>142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</row>
    <row r="136" spans="1:19" s="5" customFormat="1" x14ac:dyDescent="0.15">
      <c r="A136" s="13" t="s">
        <v>145</v>
      </c>
      <c r="B136" s="13" t="s">
        <v>147</v>
      </c>
      <c r="C136" s="13" t="s">
        <v>578</v>
      </c>
      <c r="D136" s="22" t="s">
        <v>580</v>
      </c>
      <c r="E136" s="18" t="s">
        <v>146</v>
      </c>
      <c r="F136" s="18" t="s">
        <v>148</v>
      </c>
      <c r="G136" s="18" t="s">
        <v>579</v>
      </c>
      <c r="H136" s="18" t="s">
        <v>1185</v>
      </c>
      <c r="I136" s="21" t="s">
        <v>142</v>
      </c>
      <c r="J136" s="21" t="s">
        <v>142</v>
      </c>
      <c r="K136" s="21" t="s">
        <v>142</v>
      </c>
      <c r="L136" s="21" t="s">
        <v>142</v>
      </c>
      <c r="M136" s="21" t="s">
        <v>142</v>
      </c>
      <c r="N136" s="19">
        <v>62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s="5" customFormat="1" x14ac:dyDescent="0.15">
      <c r="A137" s="13" t="s">
        <v>145</v>
      </c>
      <c r="B137" s="13" t="s">
        <v>147</v>
      </c>
      <c r="C137" s="13" t="s">
        <v>581</v>
      </c>
      <c r="D137" s="22" t="s">
        <v>583</v>
      </c>
      <c r="E137" s="18" t="s">
        <v>146</v>
      </c>
      <c r="F137" s="18" t="s">
        <v>148</v>
      </c>
      <c r="G137" s="18" t="s">
        <v>582</v>
      </c>
      <c r="H137" s="18" t="s">
        <v>1185</v>
      </c>
      <c r="I137" s="21" t="s">
        <v>142</v>
      </c>
      <c r="J137" s="21" t="s">
        <v>142</v>
      </c>
      <c r="K137" s="21" t="s">
        <v>142</v>
      </c>
      <c r="L137" s="21" t="s">
        <v>142</v>
      </c>
      <c r="M137" s="21" t="s">
        <v>142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s="5" customFormat="1" x14ac:dyDescent="0.15">
      <c r="A138" s="13" t="s">
        <v>145</v>
      </c>
      <c r="B138" s="13" t="s">
        <v>147</v>
      </c>
      <c r="C138" s="13" t="s">
        <v>584</v>
      </c>
      <c r="D138" s="22" t="s">
        <v>586</v>
      </c>
      <c r="E138" s="18" t="s">
        <v>146</v>
      </c>
      <c r="F138" s="18" t="s">
        <v>148</v>
      </c>
      <c r="G138" s="18" t="s">
        <v>585</v>
      </c>
      <c r="H138" s="18" t="s">
        <v>1185</v>
      </c>
      <c r="I138" s="21" t="s">
        <v>142</v>
      </c>
      <c r="J138" s="21" t="s">
        <v>142</v>
      </c>
      <c r="K138" s="21" t="s">
        <v>142</v>
      </c>
      <c r="L138" s="21" t="s">
        <v>142</v>
      </c>
      <c r="M138" s="21" t="s">
        <v>142</v>
      </c>
      <c r="N138" s="19">
        <v>25</v>
      </c>
      <c r="O138" s="19">
        <v>0</v>
      </c>
      <c r="P138" s="19">
        <v>26</v>
      </c>
      <c r="Q138" s="19">
        <v>0</v>
      </c>
      <c r="R138" s="19">
        <v>10</v>
      </c>
      <c r="S138" s="19">
        <v>0</v>
      </c>
    </row>
    <row r="139" spans="1:19" s="5" customFormat="1" x14ac:dyDescent="0.15">
      <c r="A139" s="13" t="s">
        <v>145</v>
      </c>
      <c r="B139" s="13" t="s">
        <v>147</v>
      </c>
      <c r="C139" s="13" t="s">
        <v>587</v>
      </c>
      <c r="D139" s="22" t="s">
        <v>589</v>
      </c>
      <c r="E139" s="18" t="s">
        <v>146</v>
      </c>
      <c r="F139" s="18" t="s">
        <v>148</v>
      </c>
      <c r="G139" s="18" t="s">
        <v>588</v>
      </c>
      <c r="H139" s="18" t="s">
        <v>1185</v>
      </c>
      <c r="I139" s="21" t="s">
        <v>142</v>
      </c>
      <c r="J139" s="21" t="s">
        <v>142</v>
      </c>
      <c r="K139" s="21" t="s">
        <v>142</v>
      </c>
      <c r="L139" s="21" t="s">
        <v>142</v>
      </c>
      <c r="M139" s="21" t="s">
        <v>142</v>
      </c>
      <c r="N139" s="19">
        <v>115</v>
      </c>
      <c r="O139" s="19">
        <v>0</v>
      </c>
      <c r="P139" s="19">
        <v>13</v>
      </c>
      <c r="Q139" s="19">
        <v>0</v>
      </c>
      <c r="R139" s="19">
        <v>2</v>
      </c>
      <c r="S139" s="19">
        <v>0</v>
      </c>
    </row>
    <row r="140" spans="1:19" s="5" customFormat="1" x14ac:dyDescent="0.15">
      <c r="A140" s="13" t="s">
        <v>145</v>
      </c>
      <c r="B140" s="13" t="s">
        <v>147</v>
      </c>
      <c r="C140" s="13" t="s">
        <v>590</v>
      </c>
      <c r="D140" s="22" t="s">
        <v>592</v>
      </c>
      <c r="E140" s="18" t="s">
        <v>146</v>
      </c>
      <c r="F140" s="18" t="s">
        <v>148</v>
      </c>
      <c r="G140" s="18" t="s">
        <v>591</v>
      </c>
      <c r="H140" s="18" t="s">
        <v>1185</v>
      </c>
      <c r="I140" s="21" t="s">
        <v>142</v>
      </c>
      <c r="J140" s="21" t="s">
        <v>142</v>
      </c>
      <c r="K140" s="21" t="s">
        <v>142</v>
      </c>
      <c r="L140" s="21" t="s">
        <v>142</v>
      </c>
      <c r="M140" s="21" t="s">
        <v>142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15</v>
      </c>
    </row>
    <row r="141" spans="1:19" s="5" customFormat="1" x14ac:dyDescent="0.15">
      <c r="A141" s="13" t="s">
        <v>145</v>
      </c>
      <c r="B141" s="13" t="s">
        <v>147</v>
      </c>
      <c r="C141" s="13" t="s">
        <v>593</v>
      </c>
      <c r="D141" s="22" t="s">
        <v>595</v>
      </c>
      <c r="E141" s="18" t="s">
        <v>146</v>
      </c>
      <c r="F141" s="18" t="s">
        <v>148</v>
      </c>
      <c r="G141" s="18" t="s">
        <v>594</v>
      </c>
      <c r="H141" s="18" t="s">
        <v>1185</v>
      </c>
      <c r="I141" s="21" t="s">
        <v>142</v>
      </c>
      <c r="J141" s="21" t="s">
        <v>142</v>
      </c>
      <c r="K141" s="21" t="s">
        <v>142</v>
      </c>
      <c r="L141" s="21" t="s">
        <v>142</v>
      </c>
      <c r="M141" s="21" t="s">
        <v>142</v>
      </c>
      <c r="N141" s="19">
        <v>211</v>
      </c>
      <c r="O141" s="19">
        <v>96</v>
      </c>
      <c r="P141" s="19">
        <v>925</v>
      </c>
      <c r="Q141" s="19">
        <v>324</v>
      </c>
      <c r="R141" s="19">
        <v>11</v>
      </c>
      <c r="S141" s="19">
        <v>50312</v>
      </c>
    </row>
    <row r="142" spans="1:19" s="5" customFormat="1" x14ac:dyDescent="0.15">
      <c r="A142" s="13" t="s">
        <v>145</v>
      </c>
      <c r="B142" s="13" t="s">
        <v>147</v>
      </c>
      <c r="C142" s="13" t="s">
        <v>596</v>
      </c>
      <c r="D142" s="22" t="s">
        <v>598</v>
      </c>
      <c r="E142" s="18" t="s">
        <v>146</v>
      </c>
      <c r="F142" s="18" t="s">
        <v>148</v>
      </c>
      <c r="G142" s="18" t="s">
        <v>597</v>
      </c>
      <c r="H142" s="18" t="s">
        <v>1185</v>
      </c>
      <c r="I142" s="21" t="s">
        <v>142</v>
      </c>
      <c r="J142" s="21" t="s">
        <v>142</v>
      </c>
      <c r="K142" s="21" t="s">
        <v>142</v>
      </c>
      <c r="L142" s="21" t="s">
        <v>142</v>
      </c>
      <c r="M142" s="21" t="s">
        <v>142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</row>
    <row r="143" spans="1:19" s="5" customFormat="1" x14ac:dyDescent="0.15">
      <c r="A143" s="13" t="s">
        <v>145</v>
      </c>
      <c r="B143" s="13" t="s">
        <v>147</v>
      </c>
      <c r="C143" s="13" t="s">
        <v>599</v>
      </c>
      <c r="D143" s="22" t="s">
        <v>601</v>
      </c>
      <c r="E143" s="18" t="s">
        <v>146</v>
      </c>
      <c r="F143" s="18" t="s">
        <v>148</v>
      </c>
      <c r="G143" s="18" t="s">
        <v>600</v>
      </c>
      <c r="H143" s="18" t="s">
        <v>1185</v>
      </c>
      <c r="I143" s="21" t="s">
        <v>142</v>
      </c>
      <c r="J143" s="21" t="s">
        <v>142</v>
      </c>
      <c r="K143" s="21" t="s">
        <v>142</v>
      </c>
      <c r="L143" s="21" t="s">
        <v>142</v>
      </c>
      <c r="M143" s="21" t="s">
        <v>142</v>
      </c>
      <c r="N143" s="19">
        <v>22</v>
      </c>
      <c r="O143" s="19">
        <v>0</v>
      </c>
      <c r="P143" s="19">
        <v>172</v>
      </c>
      <c r="Q143" s="19">
        <v>0</v>
      </c>
      <c r="R143" s="19">
        <v>3</v>
      </c>
      <c r="S143" s="19">
        <v>243</v>
      </c>
    </row>
    <row r="144" spans="1:19" s="5" customFormat="1" x14ac:dyDescent="0.15">
      <c r="A144" s="13" t="s">
        <v>145</v>
      </c>
      <c r="B144" s="13" t="s">
        <v>147</v>
      </c>
      <c r="C144" s="13" t="s">
        <v>602</v>
      </c>
      <c r="D144" s="22" t="s">
        <v>604</v>
      </c>
      <c r="E144" s="18" t="s">
        <v>146</v>
      </c>
      <c r="F144" s="18" t="s">
        <v>148</v>
      </c>
      <c r="G144" s="18" t="s">
        <v>603</v>
      </c>
      <c r="H144" s="18" t="s">
        <v>1185</v>
      </c>
      <c r="I144" s="21" t="s">
        <v>142</v>
      </c>
      <c r="J144" s="21" t="s">
        <v>142</v>
      </c>
      <c r="K144" s="21" t="s">
        <v>142</v>
      </c>
      <c r="L144" s="21" t="s">
        <v>142</v>
      </c>
      <c r="M144" s="21" t="s">
        <v>142</v>
      </c>
      <c r="N144" s="19">
        <v>9</v>
      </c>
      <c r="O144" s="19">
        <v>1</v>
      </c>
      <c r="P144" s="19">
        <v>2</v>
      </c>
      <c r="Q144" s="19">
        <v>0</v>
      </c>
      <c r="R144" s="19">
        <v>0</v>
      </c>
      <c r="S144" s="19">
        <v>0</v>
      </c>
    </row>
    <row r="145" spans="1:19" s="5" customFormat="1" x14ac:dyDescent="0.15">
      <c r="A145" s="13" t="s">
        <v>145</v>
      </c>
      <c r="B145" s="13" t="s">
        <v>147</v>
      </c>
      <c r="C145" s="13" t="s">
        <v>605</v>
      </c>
      <c r="D145" s="22" t="s">
        <v>607</v>
      </c>
      <c r="E145" s="18" t="s">
        <v>146</v>
      </c>
      <c r="F145" s="18" t="s">
        <v>148</v>
      </c>
      <c r="G145" s="18" t="s">
        <v>606</v>
      </c>
      <c r="H145" s="18" t="s">
        <v>1185</v>
      </c>
      <c r="I145" s="21" t="s">
        <v>142</v>
      </c>
      <c r="J145" s="21" t="s">
        <v>142</v>
      </c>
      <c r="K145" s="21" t="s">
        <v>142</v>
      </c>
      <c r="L145" s="21" t="s">
        <v>142</v>
      </c>
      <c r="M145" s="21" t="s">
        <v>142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</row>
    <row r="146" spans="1:19" s="5" customFormat="1" x14ac:dyDescent="0.15">
      <c r="A146" s="13" t="s">
        <v>145</v>
      </c>
      <c r="B146" s="13" t="s">
        <v>147</v>
      </c>
      <c r="C146" s="13" t="s">
        <v>608</v>
      </c>
      <c r="D146" s="22" t="s">
        <v>610</v>
      </c>
      <c r="E146" s="18" t="s">
        <v>146</v>
      </c>
      <c r="F146" s="18" t="s">
        <v>148</v>
      </c>
      <c r="G146" s="18" t="s">
        <v>609</v>
      </c>
      <c r="H146" s="18" t="s">
        <v>1185</v>
      </c>
      <c r="I146" s="21" t="s">
        <v>142</v>
      </c>
      <c r="J146" s="21" t="s">
        <v>142</v>
      </c>
      <c r="K146" s="21" t="s">
        <v>142</v>
      </c>
      <c r="L146" s="21" t="s">
        <v>142</v>
      </c>
      <c r="M146" s="21" t="s">
        <v>142</v>
      </c>
      <c r="N146" s="19">
        <v>48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s="5" customFormat="1" x14ac:dyDescent="0.15">
      <c r="A147" s="13" t="s">
        <v>145</v>
      </c>
      <c r="B147" s="13" t="s">
        <v>147</v>
      </c>
      <c r="C147" s="13" t="s">
        <v>611</v>
      </c>
      <c r="D147" s="22" t="s">
        <v>613</v>
      </c>
      <c r="E147" s="18" t="s">
        <v>146</v>
      </c>
      <c r="F147" s="18" t="s">
        <v>148</v>
      </c>
      <c r="G147" s="18" t="s">
        <v>612</v>
      </c>
      <c r="H147" s="18" t="s">
        <v>1185</v>
      </c>
      <c r="I147" s="21" t="s">
        <v>142</v>
      </c>
      <c r="J147" s="21" t="s">
        <v>142</v>
      </c>
      <c r="K147" s="21" t="s">
        <v>142</v>
      </c>
      <c r="L147" s="21" t="s">
        <v>142</v>
      </c>
      <c r="M147" s="21" t="s">
        <v>142</v>
      </c>
      <c r="N147" s="19">
        <v>23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</row>
    <row r="148" spans="1:19" s="5" customFormat="1" x14ac:dyDescent="0.15">
      <c r="A148" s="13" t="s">
        <v>145</v>
      </c>
      <c r="B148" s="13" t="s">
        <v>147</v>
      </c>
      <c r="C148" s="13" t="s">
        <v>614</v>
      </c>
      <c r="D148" s="22" t="s">
        <v>616</v>
      </c>
      <c r="E148" s="18" t="s">
        <v>146</v>
      </c>
      <c r="F148" s="18" t="s">
        <v>148</v>
      </c>
      <c r="G148" s="18" t="s">
        <v>615</v>
      </c>
      <c r="H148" s="18" t="s">
        <v>1185</v>
      </c>
      <c r="I148" s="21" t="s">
        <v>142</v>
      </c>
      <c r="J148" s="21" t="s">
        <v>142</v>
      </c>
      <c r="K148" s="21" t="s">
        <v>142</v>
      </c>
      <c r="L148" s="21" t="s">
        <v>142</v>
      </c>
      <c r="M148" s="21" t="s">
        <v>142</v>
      </c>
      <c r="N148" s="19">
        <v>21</v>
      </c>
      <c r="O148" s="19">
        <v>0</v>
      </c>
      <c r="P148" s="19">
        <v>13</v>
      </c>
      <c r="Q148" s="19">
        <v>0</v>
      </c>
      <c r="R148" s="19">
        <v>1</v>
      </c>
      <c r="S148" s="19">
        <v>5</v>
      </c>
    </row>
    <row r="149" spans="1:19" s="5" customFormat="1" x14ac:dyDescent="0.15">
      <c r="A149" s="13" t="s">
        <v>145</v>
      </c>
      <c r="B149" s="13" t="s">
        <v>147</v>
      </c>
      <c r="C149" s="13" t="s">
        <v>617</v>
      </c>
      <c r="D149" s="22" t="s">
        <v>619</v>
      </c>
      <c r="E149" s="18" t="s">
        <v>146</v>
      </c>
      <c r="F149" s="18" t="s">
        <v>148</v>
      </c>
      <c r="G149" s="18" t="s">
        <v>618</v>
      </c>
      <c r="H149" s="18" t="s">
        <v>1185</v>
      </c>
      <c r="I149" s="21" t="s">
        <v>142</v>
      </c>
      <c r="J149" s="21" t="s">
        <v>142</v>
      </c>
      <c r="K149" s="21" t="s">
        <v>142</v>
      </c>
      <c r="L149" s="21" t="s">
        <v>142</v>
      </c>
      <c r="M149" s="21" t="s">
        <v>142</v>
      </c>
      <c r="N149" s="19">
        <v>65</v>
      </c>
      <c r="O149" s="19">
        <v>9</v>
      </c>
      <c r="P149" s="19">
        <v>54</v>
      </c>
      <c r="Q149" s="19">
        <v>5</v>
      </c>
      <c r="R149" s="19">
        <v>2</v>
      </c>
      <c r="S149" s="19">
        <v>0</v>
      </c>
    </row>
    <row r="150" spans="1:19" s="5" customFormat="1" x14ac:dyDescent="0.15">
      <c r="A150" s="13" t="s">
        <v>145</v>
      </c>
      <c r="B150" s="13" t="s">
        <v>147</v>
      </c>
      <c r="C150" s="13" t="s">
        <v>620</v>
      </c>
      <c r="D150" s="22"/>
      <c r="E150" s="18" t="s">
        <v>146</v>
      </c>
      <c r="F150" s="18" t="s">
        <v>148</v>
      </c>
      <c r="G150" s="18" t="s">
        <v>621</v>
      </c>
      <c r="H150" s="18" t="s">
        <v>1185</v>
      </c>
      <c r="I150" s="21" t="s">
        <v>142</v>
      </c>
      <c r="J150" s="21" t="s">
        <v>142</v>
      </c>
      <c r="K150" s="21" t="s">
        <v>142</v>
      </c>
      <c r="L150" s="21" t="s">
        <v>142</v>
      </c>
      <c r="M150" s="21" t="s">
        <v>142</v>
      </c>
      <c r="N150" s="19">
        <v>13</v>
      </c>
      <c r="O150" s="19">
        <v>0</v>
      </c>
      <c r="P150" s="19">
        <v>8</v>
      </c>
      <c r="Q150" s="19">
        <v>0</v>
      </c>
      <c r="R150" s="19">
        <v>0</v>
      </c>
      <c r="S150" s="19">
        <v>0</v>
      </c>
    </row>
    <row r="151" spans="1:19" s="5" customFormat="1" x14ac:dyDescent="0.15">
      <c r="A151" s="13" t="s">
        <v>145</v>
      </c>
      <c r="B151" s="13" t="s">
        <v>147</v>
      </c>
      <c r="C151" s="13" t="s">
        <v>622</v>
      </c>
      <c r="D151" s="22" t="s">
        <v>624</v>
      </c>
      <c r="E151" s="18" t="s">
        <v>146</v>
      </c>
      <c r="F151" s="18" t="s">
        <v>148</v>
      </c>
      <c r="G151" s="18" t="s">
        <v>623</v>
      </c>
      <c r="H151" s="18" t="s">
        <v>1185</v>
      </c>
      <c r="I151" s="21" t="s">
        <v>142</v>
      </c>
      <c r="J151" s="21" t="s">
        <v>142</v>
      </c>
      <c r="K151" s="21" t="s">
        <v>142</v>
      </c>
      <c r="L151" s="21" t="s">
        <v>142</v>
      </c>
      <c r="M151" s="21" t="s">
        <v>142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s="5" customFormat="1" x14ac:dyDescent="0.15">
      <c r="A152" s="13" t="s">
        <v>145</v>
      </c>
      <c r="B152" s="13" t="s">
        <v>147</v>
      </c>
      <c r="C152" s="13" t="s">
        <v>625</v>
      </c>
      <c r="D152" s="22" t="s">
        <v>627</v>
      </c>
      <c r="E152" s="18" t="s">
        <v>146</v>
      </c>
      <c r="F152" s="18" t="s">
        <v>148</v>
      </c>
      <c r="G152" s="18" t="s">
        <v>626</v>
      </c>
      <c r="H152" s="18" t="s">
        <v>1185</v>
      </c>
      <c r="I152" s="21" t="s">
        <v>142</v>
      </c>
      <c r="J152" s="21" t="s">
        <v>142</v>
      </c>
      <c r="K152" s="21" t="s">
        <v>142</v>
      </c>
      <c r="L152" s="21" t="s">
        <v>142</v>
      </c>
      <c r="M152" s="21" t="s">
        <v>142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</row>
    <row r="153" spans="1:19" s="5" customFormat="1" x14ac:dyDescent="0.15">
      <c r="A153" s="13" t="s">
        <v>145</v>
      </c>
      <c r="B153" s="13" t="s">
        <v>147</v>
      </c>
      <c r="C153" s="13" t="s">
        <v>628</v>
      </c>
      <c r="D153" s="22" t="s">
        <v>630</v>
      </c>
      <c r="E153" s="18" t="s">
        <v>146</v>
      </c>
      <c r="F153" s="18" t="s">
        <v>148</v>
      </c>
      <c r="G153" s="18" t="s">
        <v>629</v>
      </c>
      <c r="H153" s="18" t="s">
        <v>1185</v>
      </c>
      <c r="I153" s="21" t="s">
        <v>142</v>
      </c>
      <c r="J153" s="21" t="s">
        <v>142</v>
      </c>
      <c r="K153" s="21" t="s">
        <v>142</v>
      </c>
      <c r="L153" s="21" t="s">
        <v>142</v>
      </c>
      <c r="M153" s="21" t="s">
        <v>142</v>
      </c>
      <c r="N153" s="19">
        <v>21</v>
      </c>
      <c r="O153" s="19">
        <v>0</v>
      </c>
      <c r="P153" s="19">
        <v>0</v>
      </c>
      <c r="Q153" s="19">
        <v>0</v>
      </c>
      <c r="R153" s="19">
        <v>1</v>
      </c>
      <c r="S153" s="19">
        <v>0</v>
      </c>
    </row>
    <row r="154" spans="1:19" s="5" customFormat="1" x14ac:dyDescent="0.15">
      <c r="A154" s="13" t="s">
        <v>145</v>
      </c>
      <c r="B154" s="13" t="s">
        <v>147</v>
      </c>
      <c r="C154" s="13" t="s">
        <v>631</v>
      </c>
      <c r="D154" s="22" t="s">
        <v>633</v>
      </c>
      <c r="E154" s="18" t="s">
        <v>146</v>
      </c>
      <c r="F154" s="18" t="s">
        <v>148</v>
      </c>
      <c r="G154" s="18" t="s">
        <v>632</v>
      </c>
      <c r="H154" s="18" t="s">
        <v>1185</v>
      </c>
      <c r="I154" s="21" t="s">
        <v>142</v>
      </c>
      <c r="J154" s="21" t="s">
        <v>142</v>
      </c>
      <c r="K154" s="21" t="s">
        <v>142</v>
      </c>
      <c r="L154" s="21" t="s">
        <v>142</v>
      </c>
      <c r="M154" s="21" t="s">
        <v>142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s="5" customFormat="1" x14ac:dyDescent="0.15">
      <c r="A155" s="13" t="s">
        <v>145</v>
      </c>
      <c r="B155" s="13" t="s">
        <v>147</v>
      </c>
      <c r="C155" s="13" t="s">
        <v>634</v>
      </c>
      <c r="D155" s="22" t="s">
        <v>636</v>
      </c>
      <c r="E155" s="18" t="s">
        <v>146</v>
      </c>
      <c r="F155" s="18" t="s">
        <v>148</v>
      </c>
      <c r="G155" s="18" t="s">
        <v>635</v>
      </c>
      <c r="H155" s="18" t="s">
        <v>1185</v>
      </c>
      <c r="I155" s="21" t="s">
        <v>142</v>
      </c>
      <c r="J155" s="21" t="s">
        <v>142</v>
      </c>
      <c r="K155" s="21" t="s">
        <v>142</v>
      </c>
      <c r="L155" s="21" t="s">
        <v>142</v>
      </c>
      <c r="M155" s="21" t="s">
        <v>142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s="5" customFormat="1" x14ac:dyDescent="0.15">
      <c r="A156" s="13" t="s">
        <v>145</v>
      </c>
      <c r="B156" s="13" t="s">
        <v>147</v>
      </c>
      <c r="C156" s="13" t="s">
        <v>637</v>
      </c>
      <c r="D156" s="22" t="s">
        <v>639</v>
      </c>
      <c r="E156" s="18" t="s">
        <v>146</v>
      </c>
      <c r="F156" s="18" t="s">
        <v>148</v>
      </c>
      <c r="G156" s="18" t="s">
        <v>638</v>
      </c>
      <c r="H156" s="18" t="s">
        <v>1185</v>
      </c>
      <c r="I156" s="21" t="s">
        <v>142</v>
      </c>
      <c r="J156" s="21" t="s">
        <v>142</v>
      </c>
      <c r="K156" s="21" t="s">
        <v>142</v>
      </c>
      <c r="L156" s="21" t="s">
        <v>142</v>
      </c>
      <c r="M156" s="21" t="s">
        <v>142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</row>
    <row r="157" spans="1:19" s="5" customFormat="1" x14ac:dyDescent="0.15">
      <c r="A157" s="13" t="s">
        <v>145</v>
      </c>
      <c r="B157" s="13" t="s">
        <v>147</v>
      </c>
      <c r="C157" s="13" t="s">
        <v>640</v>
      </c>
      <c r="D157" s="22" t="s">
        <v>642</v>
      </c>
      <c r="E157" s="18" t="s">
        <v>146</v>
      </c>
      <c r="F157" s="18" t="s">
        <v>148</v>
      </c>
      <c r="G157" s="18" t="s">
        <v>641</v>
      </c>
      <c r="H157" s="18" t="s">
        <v>1185</v>
      </c>
      <c r="I157" s="21" t="s">
        <v>142</v>
      </c>
      <c r="J157" s="21" t="s">
        <v>142</v>
      </c>
      <c r="K157" s="21" t="s">
        <v>142</v>
      </c>
      <c r="L157" s="21" t="s">
        <v>142</v>
      </c>
      <c r="M157" s="21" t="s">
        <v>142</v>
      </c>
      <c r="N157" s="19">
        <v>50</v>
      </c>
      <c r="O157" s="19">
        <v>1</v>
      </c>
      <c r="P157" s="19">
        <v>19</v>
      </c>
      <c r="Q157" s="19">
        <v>2</v>
      </c>
      <c r="R157" s="19">
        <v>3</v>
      </c>
      <c r="S157" s="19">
        <v>0</v>
      </c>
    </row>
    <row r="158" spans="1:19" s="5" customFormat="1" x14ac:dyDescent="0.15">
      <c r="A158" s="13" t="s">
        <v>145</v>
      </c>
      <c r="B158" s="13" t="s">
        <v>147</v>
      </c>
      <c r="C158" s="13" t="s">
        <v>643</v>
      </c>
      <c r="D158" s="22" t="s">
        <v>645</v>
      </c>
      <c r="E158" s="18" t="s">
        <v>146</v>
      </c>
      <c r="F158" s="18" t="s">
        <v>148</v>
      </c>
      <c r="G158" s="18" t="s">
        <v>644</v>
      </c>
      <c r="H158" s="18" t="s">
        <v>1185</v>
      </c>
      <c r="I158" s="21" t="s">
        <v>142</v>
      </c>
      <c r="J158" s="21" t="s">
        <v>142</v>
      </c>
      <c r="K158" s="21" t="s">
        <v>142</v>
      </c>
      <c r="L158" s="21" t="s">
        <v>142</v>
      </c>
      <c r="M158" s="21" t="s">
        <v>142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s="5" customFormat="1" x14ac:dyDescent="0.15">
      <c r="A159" s="13" t="s">
        <v>145</v>
      </c>
      <c r="B159" s="13" t="s">
        <v>147</v>
      </c>
      <c r="C159" s="13" t="s">
        <v>646</v>
      </c>
      <c r="D159" s="22" t="s">
        <v>648</v>
      </c>
      <c r="E159" s="18" t="s">
        <v>146</v>
      </c>
      <c r="F159" s="18" t="s">
        <v>148</v>
      </c>
      <c r="G159" s="18" t="s">
        <v>647</v>
      </c>
      <c r="H159" s="18" t="s">
        <v>1185</v>
      </c>
      <c r="I159" s="21" t="s">
        <v>142</v>
      </c>
      <c r="J159" s="21" t="s">
        <v>142</v>
      </c>
      <c r="K159" s="21" t="s">
        <v>142</v>
      </c>
      <c r="L159" s="21" t="s">
        <v>142</v>
      </c>
      <c r="M159" s="21" t="s">
        <v>142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</row>
    <row r="160" spans="1:19" s="5" customFormat="1" x14ac:dyDescent="0.15">
      <c r="A160" s="13" t="s">
        <v>145</v>
      </c>
      <c r="B160" s="13" t="s">
        <v>147</v>
      </c>
      <c r="C160" s="13" t="s">
        <v>649</v>
      </c>
      <c r="D160" s="22" t="s">
        <v>651</v>
      </c>
      <c r="E160" s="18" t="s">
        <v>146</v>
      </c>
      <c r="F160" s="18" t="s">
        <v>148</v>
      </c>
      <c r="G160" s="18" t="s">
        <v>650</v>
      </c>
      <c r="H160" s="18" t="s">
        <v>1185</v>
      </c>
      <c r="I160" s="21" t="s">
        <v>142</v>
      </c>
      <c r="J160" s="21" t="s">
        <v>142</v>
      </c>
      <c r="K160" s="21" t="s">
        <v>142</v>
      </c>
      <c r="L160" s="21" t="s">
        <v>142</v>
      </c>
      <c r="M160" s="21" t="s">
        <v>142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s="5" customFormat="1" x14ac:dyDescent="0.15">
      <c r="A161" s="13" t="s">
        <v>145</v>
      </c>
      <c r="B161" s="13" t="s">
        <v>147</v>
      </c>
      <c r="C161" s="13" t="s">
        <v>652</v>
      </c>
      <c r="D161" s="22" t="s">
        <v>654</v>
      </c>
      <c r="E161" s="18" t="s">
        <v>146</v>
      </c>
      <c r="F161" s="18" t="s">
        <v>148</v>
      </c>
      <c r="G161" s="18" t="s">
        <v>653</v>
      </c>
      <c r="H161" s="18" t="s">
        <v>1185</v>
      </c>
      <c r="I161" s="21" t="s">
        <v>142</v>
      </c>
      <c r="J161" s="21" t="s">
        <v>142</v>
      </c>
      <c r="K161" s="21" t="s">
        <v>142</v>
      </c>
      <c r="L161" s="21" t="s">
        <v>142</v>
      </c>
      <c r="M161" s="21" t="s">
        <v>142</v>
      </c>
      <c r="N161" s="19">
        <v>2</v>
      </c>
      <c r="O161" s="19">
        <v>0</v>
      </c>
      <c r="P161" s="19">
        <v>846</v>
      </c>
      <c r="Q161" s="19">
        <v>0</v>
      </c>
      <c r="R161" s="19">
        <v>0</v>
      </c>
      <c r="S161" s="19">
        <v>0</v>
      </c>
    </row>
    <row r="162" spans="1:19" s="5" customFormat="1" x14ac:dyDescent="0.15">
      <c r="A162" s="13" t="s">
        <v>145</v>
      </c>
      <c r="B162" s="13" t="s">
        <v>147</v>
      </c>
      <c r="C162" s="13" t="s">
        <v>655</v>
      </c>
      <c r="D162" s="22" t="s">
        <v>657</v>
      </c>
      <c r="E162" s="18" t="s">
        <v>146</v>
      </c>
      <c r="F162" s="18" t="s">
        <v>148</v>
      </c>
      <c r="G162" s="18" t="s">
        <v>656</v>
      </c>
      <c r="H162" s="18" t="s">
        <v>1185</v>
      </c>
      <c r="I162" s="21" t="s">
        <v>142</v>
      </c>
      <c r="J162" s="21" t="s">
        <v>142</v>
      </c>
      <c r="K162" s="21" t="s">
        <v>142</v>
      </c>
      <c r="L162" s="21" t="s">
        <v>142</v>
      </c>
      <c r="M162" s="21" t="s">
        <v>142</v>
      </c>
      <c r="N162" s="19">
        <v>27</v>
      </c>
      <c r="O162" s="19">
        <v>0</v>
      </c>
      <c r="P162" s="19">
        <v>175</v>
      </c>
      <c r="Q162" s="19">
        <v>0</v>
      </c>
      <c r="R162" s="19">
        <v>2</v>
      </c>
      <c r="S162" s="19">
        <v>27</v>
      </c>
    </row>
    <row r="163" spans="1:19" s="5" customFormat="1" x14ac:dyDescent="0.15">
      <c r="A163" s="13" t="s">
        <v>145</v>
      </c>
      <c r="B163" s="13" t="s">
        <v>147</v>
      </c>
      <c r="C163" s="13" t="s">
        <v>658</v>
      </c>
      <c r="D163" s="22" t="s">
        <v>660</v>
      </c>
      <c r="E163" s="18" t="s">
        <v>146</v>
      </c>
      <c r="F163" s="18" t="s">
        <v>148</v>
      </c>
      <c r="G163" s="18" t="s">
        <v>659</v>
      </c>
      <c r="H163" s="18" t="s">
        <v>1185</v>
      </c>
      <c r="I163" s="21" t="s">
        <v>142</v>
      </c>
      <c r="J163" s="21" t="s">
        <v>142</v>
      </c>
      <c r="K163" s="21" t="s">
        <v>142</v>
      </c>
      <c r="L163" s="21" t="s">
        <v>142</v>
      </c>
      <c r="M163" s="21" t="s">
        <v>142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</row>
    <row r="164" spans="1:19" s="5" customFormat="1" x14ac:dyDescent="0.15">
      <c r="A164" s="13" t="s">
        <v>145</v>
      </c>
      <c r="B164" s="13" t="s">
        <v>147</v>
      </c>
      <c r="C164" s="13" t="s">
        <v>661</v>
      </c>
      <c r="D164" s="22" t="s">
        <v>663</v>
      </c>
      <c r="E164" s="18" t="s">
        <v>146</v>
      </c>
      <c r="F164" s="18" t="s">
        <v>148</v>
      </c>
      <c r="G164" s="18" t="s">
        <v>662</v>
      </c>
      <c r="H164" s="18" t="s">
        <v>1185</v>
      </c>
      <c r="I164" s="21" t="s">
        <v>142</v>
      </c>
      <c r="J164" s="21" t="s">
        <v>142</v>
      </c>
      <c r="K164" s="21" t="s">
        <v>142</v>
      </c>
      <c r="L164" s="21" t="s">
        <v>142</v>
      </c>
      <c r="M164" s="21" t="s">
        <v>142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s="5" customFormat="1" x14ac:dyDescent="0.15">
      <c r="A165" s="13" t="s">
        <v>145</v>
      </c>
      <c r="B165" s="13" t="s">
        <v>147</v>
      </c>
      <c r="C165" s="13" t="s">
        <v>664</v>
      </c>
      <c r="D165" s="22" t="s">
        <v>666</v>
      </c>
      <c r="E165" s="18" t="s">
        <v>146</v>
      </c>
      <c r="F165" s="18" t="s">
        <v>148</v>
      </c>
      <c r="G165" s="18" t="s">
        <v>665</v>
      </c>
      <c r="H165" s="18" t="s">
        <v>1185</v>
      </c>
      <c r="I165" s="21" t="s">
        <v>142</v>
      </c>
      <c r="J165" s="21" t="s">
        <v>142</v>
      </c>
      <c r="K165" s="21" t="s">
        <v>142</v>
      </c>
      <c r="L165" s="21" t="s">
        <v>142</v>
      </c>
      <c r="M165" s="21" t="s">
        <v>142</v>
      </c>
      <c r="N165" s="19">
        <v>25</v>
      </c>
      <c r="O165" s="19">
        <v>7</v>
      </c>
      <c r="P165" s="19">
        <v>10</v>
      </c>
      <c r="Q165" s="19">
        <v>3</v>
      </c>
      <c r="R165" s="19">
        <v>10</v>
      </c>
      <c r="S165" s="19">
        <v>0</v>
      </c>
    </row>
    <row r="166" spans="1:19" s="5" customFormat="1" x14ac:dyDescent="0.15">
      <c r="A166" s="13" t="s">
        <v>145</v>
      </c>
      <c r="B166" s="13" t="s">
        <v>147</v>
      </c>
      <c r="C166" s="13" t="s">
        <v>667</v>
      </c>
      <c r="D166" s="22" t="s">
        <v>669</v>
      </c>
      <c r="E166" s="18" t="s">
        <v>146</v>
      </c>
      <c r="F166" s="18" t="s">
        <v>148</v>
      </c>
      <c r="G166" s="18" t="s">
        <v>668</v>
      </c>
      <c r="H166" s="18" t="s">
        <v>1185</v>
      </c>
      <c r="I166" s="21" t="s">
        <v>142</v>
      </c>
      <c r="J166" s="21" t="s">
        <v>142</v>
      </c>
      <c r="K166" s="21" t="s">
        <v>142</v>
      </c>
      <c r="L166" s="21" t="s">
        <v>142</v>
      </c>
      <c r="M166" s="21" t="s">
        <v>142</v>
      </c>
      <c r="N166" s="19">
        <v>4</v>
      </c>
      <c r="O166" s="19">
        <v>0</v>
      </c>
      <c r="P166" s="19">
        <v>2</v>
      </c>
      <c r="Q166" s="19">
        <v>0</v>
      </c>
      <c r="R166" s="19">
        <v>0</v>
      </c>
      <c r="S166" s="19">
        <v>0</v>
      </c>
    </row>
    <row r="167" spans="1:19" s="5" customFormat="1" x14ac:dyDescent="0.15">
      <c r="A167" s="13" t="s">
        <v>145</v>
      </c>
      <c r="B167" s="13" t="s">
        <v>147</v>
      </c>
      <c r="C167" s="13" t="s">
        <v>670</v>
      </c>
      <c r="D167" s="22" t="s">
        <v>672</v>
      </c>
      <c r="E167" s="18" t="s">
        <v>146</v>
      </c>
      <c r="F167" s="18" t="s">
        <v>148</v>
      </c>
      <c r="G167" s="18" t="s">
        <v>671</v>
      </c>
      <c r="H167" s="18" t="s">
        <v>1185</v>
      </c>
      <c r="I167" s="21" t="s">
        <v>142</v>
      </c>
      <c r="J167" s="21" t="s">
        <v>142</v>
      </c>
      <c r="K167" s="21" t="s">
        <v>142</v>
      </c>
      <c r="L167" s="21" t="s">
        <v>142</v>
      </c>
      <c r="M167" s="21" t="s">
        <v>142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s="5" customFormat="1" x14ac:dyDescent="0.15">
      <c r="A168" s="13" t="s">
        <v>145</v>
      </c>
      <c r="B168" s="13" t="s">
        <v>147</v>
      </c>
      <c r="C168" s="13" t="s">
        <v>673</v>
      </c>
      <c r="D168" s="22" t="s">
        <v>675</v>
      </c>
      <c r="E168" s="18" t="s">
        <v>146</v>
      </c>
      <c r="F168" s="18" t="s">
        <v>148</v>
      </c>
      <c r="G168" s="18" t="s">
        <v>674</v>
      </c>
      <c r="H168" s="18" t="s">
        <v>1185</v>
      </c>
      <c r="I168" s="21" t="s">
        <v>142</v>
      </c>
      <c r="J168" s="21" t="s">
        <v>142</v>
      </c>
      <c r="K168" s="21" t="s">
        <v>142</v>
      </c>
      <c r="L168" s="21" t="s">
        <v>142</v>
      </c>
      <c r="M168" s="21" t="s">
        <v>142</v>
      </c>
      <c r="N168" s="19">
        <v>101</v>
      </c>
      <c r="O168" s="19">
        <v>9</v>
      </c>
      <c r="P168" s="19">
        <v>13</v>
      </c>
      <c r="Q168" s="19">
        <v>1</v>
      </c>
      <c r="R168" s="19">
        <v>4</v>
      </c>
      <c r="S168" s="19">
        <v>0</v>
      </c>
    </row>
    <row r="169" spans="1:19" s="5" customFormat="1" x14ac:dyDescent="0.15">
      <c r="A169" s="13" t="s">
        <v>145</v>
      </c>
      <c r="B169" s="13" t="s">
        <v>147</v>
      </c>
      <c r="C169" s="13" t="s">
        <v>676</v>
      </c>
      <c r="D169" s="22" t="s">
        <v>678</v>
      </c>
      <c r="E169" s="18" t="s">
        <v>146</v>
      </c>
      <c r="F169" s="18" t="s">
        <v>148</v>
      </c>
      <c r="G169" s="18" t="s">
        <v>677</v>
      </c>
      <c r="H169" s="18" t="s">
        <v>1185</v>
      </c>
      <c r="I169" s="21" t="s">
        <v>142</v>
      </c>
      <c r="J169" s="21" t="s">
        <v>142</v>
      </c>
      <c r="K169" s="21" t="s">
        <v>142</v>
      </c>
      <c r="L169" s="21" t="s">
        <v>142</v>
      </c>
      <c r="M169" s="21" t="s">
        <v>142</v>
      </c>
      <c r="N169" s="19">
        <v>155</v>
      </c>
      <c r="O169" s="19">
        <v>70</v>
      </c>
      <c r="P169" s="19">
        <v>275</v>
      </c>
      <c r="Q169" s="19">
        <v>178</v>
      </c>
      <c r="R169" s="19">
        <v>0</v>
      </c>
      <c r="S169" s="19">
        <v>24</v>
      </c>
    </row>
    <row r="170" spans="1:19" s="5" customFormat="1" x14ac:dyDescent="0.15">
      <c r="A170" s="13" t="s">
        <v>145</v>
      </c>
      <c r="B170" s="13" t="s">
        <v>147</v>
      </c>
      <c r="C170" s="13" t="s">
        <v>679</v>
      </c>
      <c r="D170" s="22" t="s">
        <v>681</v>
      </c>
      <c r="E170" s="18" t="s">
        <v>146</v>
      </c>
      <c r="F170" s="18" t="s">
        <v>148</v>
      </c>
      <c r="G170" s="18" t="s">
        <v>680</v>
      </c>
      <c r="H170" s="18" t="s">
        <v>1185</v>
      </c>
      <c r="I170" s="21" t="s">
        <v>142</v>
      </c>
      <c r="J170" s="21" t="s">
        <v>142</v>
      </c>
      <c r="K170" s="21" t="s">
        <v>142</v>
      </c>
      <c r="L170" s="21" t="s">
        <v>142</v>
      </c>
      <c r="M170" s="21" t="s">
        <v>142</v>
      </c>
      <c r="N170" s="19">
        <v>21</v>
      </c>
      <c r="O170" s="19">
        <v>6</v>
      </c>
      <c r="P170" s="19">
        <v>50</v>
      </c>
      <c r="Q170" s="19">
        <v>31</v>
      </c>
      <c r="R170" s="19">
        <v>24</v>
      </c>
      <c r="S170" s="19">
        <v>0</v>
      </c>
    </row>
    <row r="171" spans="1:19" s="5" customFormat="1" x14ac:dyDescent="0.15">
      <c r="A171" s="13" t="s">
        <v>145</v>
      </c>
      <c r="B171" s="13" t="s">
        <v>147</v>
      </c>
      <c r="C171" s="13" t="s">
        <v>682</v>
      </c>
      <c r="D171" s="22" t="s">
        <v>684</v>
      </c>
      <c r="E171" s="18" t="s">
        <v>146</v>
      </c>
      <c r="F171" s="18" t="s">
        <v>148</v>
      </c>
      <c r="G171" s="18" t="s">
        <v>683</v>
      </c>
      <c r="H171" s="18" t="s">
        <v>1185</v>
      </c>
      <c r="I171" s="21" t="s">
        <v>142</v>
      </c>
      <c r="J171" s="21" t="s">
        <v>142</v>
      </c>
      <c r="K171" s="21" t="s">
        <v>142</v>
      </c>
      <c r="L171" s="21" t="s">
        <v>142</v>
      </c>
      <c r="M171" s="21" t="s">
        <v>142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</row>
    <row r="172" spans="1:19" s="5" customFormat="1" x14ac:dyDescent="0.15">
      <c r="A172" s="13" t="s">
        <v>145</v>
      </c>
      <c r="B172" s="13" t="s">
        <v>147</v>
      </c>
      <c r="C172" s="13" t="s">
        <v>685</v>
      </c>
      <c r="D172" s="22" t="s">
        <v>687</v>
      </c>
      <c r="E172" s="18" t="s">
        <v>146</v>
      </c>
      <c r="F172" s="18" t="s">
        <v>148</v>
      </c>
      <c r="G172" s="18" t="s">
        <v>686</v>
      </c>
      <c r="H172" s="18" t="s">
        <v>1185</v>
      </c>
      <c r="I172" s="21" t="s">
        <v>142</v>
      </c>
      <c r="J172" s="21" t="s">
        <v>142</v>
      </c>
      <c r="K172" s="21" t="s">
        <v>142</v>
      </c>
      <c r="L172" s="21" t="s">
        <v>142</v>
      </c>
      <c r="M172" s="21" t="s">
        <v>142</v>
      </c>
      <c r="N172" s="19">
        <v>164</v>
      </c>
      <c r="O172" s="19">
        <v>0</v>
      </c>
      <c r="P172" s="19">
        <v>1</v>
      </c>
      <c r="Q172" s="19">
        <v>0</v>
      </c>
      <c r="R172" s="19">
        <v>1</v>
      </c>
      <c r="S172" s="19">
        <v>0</v>
      </c>
    </row>
    <row r="173" spans="1:19" s="5" customFormat="1" x14ac:dyDescent="0.15">
      <c r="A173" s="13" t="s">
        <v>145</v>
      </c>
      <c r="B173" s="13" t="s">
        <v>147</v>
      </c>
      <c r="C173" s="13" t="s">
        <v>688</v>
      </c>
      <c r="D173" s="22" t="s">
        <v>690</v>
      </c>
      <c r="E173" s="18" t="s">
        <v>146</v>
      </c>
      <c r="F173" s="18" t="s">
        <v>148</v>
      </c>
      <c r="G173" s="18" t="s">
        <v>689</v>
      </c>
      <c r="H173" s="18" t="s">
        <v>1185</v>
      </c>
      <c r="I173" s="21" t="s">
        <v>142</v>
      </c>
      <c r="J173" s="21" t="s">
        <v>142</v>
      </c>
      <c r="K173" s="21" t="s">
        <v>142</v>
      </c>
      <c r="L173" s="21" t="s">
        <v>142</v>
      </c>
      <c r="M173" s="21" t="s">
        <v>142</v>
      </c>
      <c r="N173" s="19">
        <v>24</v>
      </c>
      <c r="O173" s="19">
        <v>0</v>
      </c>
      <c r="P173" s="19">
        <v>14</v>
      </c>
      <c r="Q173" s="19">
        <v>1</v>
      </c>
      <c r="R173" s="19">
        <v>0</v>
      </c>
      <c r="S173" s="19">
        <v>0</v>
      </c>
    </row>
    <row r="174" spans="1:19" s="5" customFormat="1" x14ac:dyDescent="0.15">
      <c r="A174" s="13" t="s">
        <v>145</v>
      </c>
      <c r="B174" s="13" t="s">
        <v>147</v>
      </c>
      <c r="C174" s="13" t="s">
        <v>691</v>
      </c>
      <c r="D174" s="22" t="s">
        <v>693</v>
      </c>
      <c r="E174" s="18" t="s">
        <v>146</v>
      </c>
      <c r="F174" s="18" t="s">
        <v>148</v>
      </c>
      <c r="G174" s="18" t="s">
        <v>692</v>
      </c>
      <c r="H174" s="18" t="s">
        <v>1185</v>
      </c>
      <c r="I174" s="21" t="s">
        <v>142</v>
      </c>
      <c r="J174" s="21" t="s">
        <v>142</v>
      </c>
      <c r="K174" s="21" t="s">
        <v>142</v>
      </c>
      <c r="L174" s="21" t="s">
        <v>142</v>
      </c>
      <c r="M174" s="21" t="s">
        <v>142</v>
      </c>
      <c r="N174" s="19">
        <v>60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</row>
    <row r="175" spans="1:19" s="5" customFormat="1" x14ac:dyDescent="0.15">
      <c r="A175" s="13" t="s">
        <v>145</v>
      </c>
      <c r="B175" s="13" t="s">
        <v>147</v>
      </c>
      <c r="C175" s="13" t="s">
        <v>694</v>
      </c>
      <c r="D175" s="22" t="s">
        <v>696</v>
      </c>
      <c r="E175" s="18" t="s">
        <v>146</v>
      </c>
      <c r="F175" s="18" t="s">
        <v>148</v>
      </c>
      <c r="G175" s="18" t="s">
        <v>695</v>
      </c>
      <c r="H175" s="18" t="s">
        <v>1185</v>
      </c>
      <c r="I175" s="21" t="s">
        <v>142</v>
      </c>
      <c r="J175" s="21" t="s">
        <v>142</v>
      </c>
      <c r="K175" s="21" t="s">
        <v>142</v>
      </c>
      <c r="L175" s="21" t="s">
        <v>142</v>
      </c>
      <c r="M175" s="21" t="s">
        <v>142</v>
      </c>
      <c r="N175" s="19">
        <v>53</v>
      </c>
      <c r="O175" s="19">
        <v>2</v>
      </c>
      <c r="P175" s="19">
        <v>27</v>
      </c>
      <c r="Q175" s="19">
        <v>0</v>
      </c>
      <c r="R175" s="19">
        <v>3</v>
      </c>
      <c r="S175" s="19">
        <v>0</v>
      </c>
    </row>
    <row r="176" spans="1:19" s="5" customFormat="1" x14ac:dyDescent="0.15">
      <c r="A176" s="13" t="s">
        <v>145</v>
      </c>
      <c r="B176" s="13" t="s">
        <v>147</v>
      </c>
      <c r="C176" s="13" t="s">
        <v>697</v>
      </c>
      <c r="D176" s="22" t="s">
        <v>699</v>
      </c>
      <c r="E176" s="18" t="s">
        <v>146</v>
      </c>
      <c r="F176" s="18" t="s">
        <v>148</v>
      </c>
      <c r="G176" s="18" t="s">
        <v>698</v>
      </c>
      <c r="H176" s="18" t="s">
        <v>1185</v>
      </c>
      <c r="I176" s="21" t="s">
        <v>142</v>
      </c>
      <c r="J176" s="21" t="s">
        <v>142</v>
      </c>
      <c r="K176" s="21" t="s">
        <v>142</v>
      </c>
      <c r="L176" s="21" t="s">
        <v>142</v>
      </c>
      <c r="M176" s="21" t="s">
        <v>142</v>
      </c>
      <c r="N176" s="19">
        <v>30</v>
      </c>
      <c r="O176" s="19">
        <v>0</v>
      </c>
      <c r="P176" s="19">
        <v>0</v>
      </c>
      <c r="Q176" s="19">
        <v>0</v>
      </c>
      <c r="R176" s="19">
        <v>4</v>
      </c>
      <c r="S176" s="19">
        <v>0</v>
      </c>
    </row>
    <row r="177" spans="1:19" s="5" customFormat="1" x14ac:dyDescent="0.15">
      <c r="A177" s="13" t="s">
        <v>145</v>
      </c>
      <c r="B177" s="13" t="s">
        <v>147</v>
      </c>
      <c r="C177" s="13" t="s">
        <v>700</v>
      </c>
      <c r="D177" s="22" t="s">
        <v>702</v>
      </c>
      <c r="E177" s="18" t="s">
        <v>146</v>
      </c>
      <c r="F177" s="18" t="s">
        <v>148</v>
      </c>
      <c r="G177" s="18" t="s">
        <v>701</v>
      </c>
      <c r="H177" s="18" t="s">
        <v>1185</v>
      </c>
      <c r="I177" s="21" t="s">
        <v>142</v>
      </c>
      <c r="J177" s="21" t="s">
        <v>142</v>
      </c>
      <c r="K177" s="21" t="s">
        <v>142</v>
      </c>
      <c r="L177" s="21" t="s">
        <v>142</v>
      </c>
      <c r="M177" s="21" t="s">
        <v>142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</row>
    <row r="178" spans="1:19" s="5" customFormat="1" x14ac:dyDescent="0.15">
      <c r="A178" s="13" t="s">
        <v>145</v>
      </c>
      <c r="B178" s="13" t="s">
        <v>147</v>
      </c>
      <c r="C178" s="13" t="s">
        <v>703</v>
      </c>
      <c r="D178" s="22" t="s">
        <v>705</v>
      </c>
      <c r="E178" s="18" t="s">
        <v>146</v>
      </c>
      <c r="F178" s="18" t="s">
        <v>148</v>
      </c>
      <c r="G178" s="18" t="s">
        <v>704</v>
      </c>
      <c r="H178" s="18" t="s">
        <v>1185</v>
      </c>
      <c r="I178" s="21" t="s">
        <v>142</v>
      </c>
      <c r="J178" s="21" t="s">
        <v>142</v>
      </c>
      <c r="K178" s="21" t="s">
        <v>142</v>
      </c>
      <c r="L178" s="21" t="s">
        <v>142</v>
      </c>
      <c r="M178" s="21" t="s">
        <v>142</v>
      </c>
      <c r="N178" s="19">
        <v>20</v>
      </c>
      <c r="O178" s="19">
        <v>0</v>
      </c>
      <c r="P178" s="19">
        <v>10</v>
      </c>
      <c r="Q178" s="19">
        <v>0</v>
      </c>
      <c r="R178" s="19">
        <v>0</v>
      </c>
      <c r="S178" s="19">
        <v>0</v>
      </c>
    </row>
    <row r="179" spans="1:19" s="5" customFormat="1" x14ac:dyDescent="0.15">
      <c r="A179" s="13" t="s">
        <v>145</v>
      </c>
      <c r="B179" s="13" t="s">
        <v>147</v>
      </c>
      <c r="C179" s="13" t="s">
        <v>706</v>
      </c>
      <c r="D179" s="22" t="s">
        <v>708</v>
      </c>
      <c r="E179" s="18" t="s">
        <v>146</v>
      </c>
      <c r="F179" s="18" t="s">
        <v>148</v>
      </c>
      <c r="G179" s="18" t="s">
        <v>707</v>
      </c>
      <c r="H179" s="18" t="s">
        <v>1185</v>
      </c>
      <c r="I179" s="21" t="s">
        <v>142</v>
      </c>
      <c r="J179" s="21" t="s">
        <v>142</v>
      </c>
      <c r="K179" s="21" t="s">
        <v>142</v>
      </c>
      <c r="L179" s="21" t="s">
        <v>142</v>
      </c>
      <c r="M179" s="21" t="s">
        <v>142</v>
      </c>
      <c r="N179" s="19">
        <v>29</v>
      </c>
      <c r="O179" s="19">
        <v>0</v>
      </c>
      <c r="P179" s="19">
        <v>2</v>
      </c>
      <c r="Q179" s="19">
        <v>0</v>
      </c>
      <c r="R179" s="19">
        <v>1</v>
      </c>
      <c r="S179" s="19">
        <v>0</v>
      </c>
    </row>
    <row r="180" spans="1:19" s="5" customFormat="1" x14ac:dyDescent="0.15">
      <c r="A180" s="13" t="s">
        <v>145</v>
      </c>
      <c r="B180" s="13" t="s">
        <v>147</v>
      </c>
      <c r="C180" s="13" t="s">
        <v>709</v>
      </c>
      <c r="D180" s="22" t="s">
        <v>711</v>
      </c>
      <c r="E180" s="18" t="s">
        <v>146</v>
      </c>
      <c r="F180" s="18" t="s">
        <v>148</v>
      </c>
      <c r="G180" s="18" t="s">
        <v>710</v>
      </c>
      <c r="H180" s="18" t="s">
        <v>1185</v>
      </c>
      <c r="I180" s="21" t="s">
        <v>142</v>
      </c>
      <c r="J180" s="21" t="s">
        <v>142</v>
      </c>
      <c r="K180" s="21" t="s">
        <v>142</v>
      </c>
      <c r="L180" s="21" t="s">
        <v>142</v>
      </c>
      <c r="M180" s="21" t="s">
        <v>142</v>
      </c>
      <c r="N180" s="19">
        <v>9</v>
      </c>
      <c r="O180" s="19">
        <v>0</v>
      </c>
      <c r="P180" s="19">
        <v>175</v>
      </c>
      <c r="Q180" s="19">
        <v>2</v>
      </c>
      <c r="R180" s="19">
        <v>0</v>
      </c>
      <c r="S180" s="19">
        <v>0</v>
      </c>
    </row>
    <row r="181" spans="1:19" s="5" customFormat="1" x14ac:dyDescent="0.15">
      <c r="A181" s="13" t="s">
        <v>145</v>
      </c>
      <c r="B181" s="13" t="s">
        <v>147</v>
      </c>
      <c r="C181" s="13" t="s">
        <v>712</v>
      </c>
      <c r="D181" s="22" t="s">
        <v>714</v>
      </c>
      <c r="E181" s="18" t="s">
        <v>146</v>
      </c>
      <c r="F181" s="18" t="s">
        <v>148</v>
      </c>
      <c r="G181" s="18" t="s">
        <v>713</v>
      </c>
      <c r="H181" s="18" t="s">
        <v>1185</v>
      </c>
      <c r="I181" s="21" t="s">
        <v>142</v>
      </c>
      <c r="J181" s="21" t="s">
        <v>142</v>
      </c>
      <c r="K181" s="21" t="s">
        <v>142</v>
      </c>
      <c r="L181" s="21" t="s">
        <v>142</v>
      </c>
      <c r="M181" s="21" t="s">
        <v>142</v>
      </c>
      <c r="N181" s="19">
        <v>38</v>
      </c>
      <c r="O181" s="19">
        <v>0</v>
      </c>
      <c r="P181" s="19">
        <v>8</v>
      </c>
      <c r="Q181" s="19">
        <v>0</v>
      </c>
      <c r="R181" s="19">
        <v>4</v>
      </c>
      <c r="S181" s="19">
        <v>0</v>
      </c>
    </row>
    <row r="182" spans="1:19" s="5" customFormat="1" x14ac:dyDescent="0.15">
      <c r="A182" s="13" t="s">
        <v>145</v>
      </c>
      <c r="B182" s="13" t="s">
        <v>147</v>
      </c>
      <c r="C182" s="13" t="s">
        <v>715</v>
      </c>
      <c r="D182" s="22" t="s">
        <v>717</v>
      </c>
      <c r="E182" s="18" t="s">
        <v>146</v>
      </c>
      <c r="F182" s="18" t="s">
        <v>148</v>
      </c>
      <c r="G182" s="18" t="s">
        <v>716</v>
      </c>
      <c r="H182" s="18" t="s">
        <v>1185</v>
      </c>
      <c r="I182" s="21" t="s">
        <v>142</v>
      </c>
      <c r="J182" s="21" t="s">
        <v>142</v>
      </c>
      <c r="K182" s="21" t="s">
        <v>142</v>
      </c>
      <c r="L182" s="21" t="s">
        <v>142</v>
      </c>
      <c r="M182" s="21" t="s">
        <v>142</v>
      </c>
      <c r="N182" s="19">
        <v>70</v>
      </c>
      <c r="O182" s="19">
        <v>0</v>
      </c>
      <c r="P182" s="19">
        <v>3</v>
      </c>
      <c r="Q182" s="19">
        <v>0</v>
      </c>
      <c r="R182" s="19">
        <v>17</v>
      </c>
      <c r="S182" s="19">
        <v>0</v>
      </c>
    </row>
    <row r="183" spans="1:19" s="5" customFormat="1" x14ac:dyDescent="0.15">
      <c r="A183" s="13" t="s">
        <v>145</v>
      </c>
      <c r="B183" s="13" t="s">
        <v>147</v>
      </c>
      <c r="C183" s="13" t="s">
        <v>718</v>
      </c>
      <c r="D183" s="22" t="s">
        <v>720</v>
      </c>
      <c r="E183" s="18" t="s">
        <v>146</v>
      </c>
      <c r="F183" s="18" t="s">
        <v>148</v>
      </c>
      <c r="G183" s="18" t="s">
        <v>719</v>
      </c>
      <c r="H183" s="18" t="s">
        <v>1185</v>
      </c>
      <c r="I183" s="21" t="s">
        <v>142</v>
      </c>
      <c r="J183" s="21" t="s">
        <v>142</v>
      </c>
      <c r="K183" s="21" t="s">
        <v>142</v>
      </c>
      <c r="L183" s="21" t="s">
        <v>142</v>
      </c>
      <c r="M183" s="21" t="s">
        <v>142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</row>
    <row r="184" spans="1:19" s="5" customFormat="1" x14ac:dyDescent="0.15">
      <c r="A184" s="13" t="s">
        <v>145</v>
      </c>
      <c r="B184" s="13" t="s">
        <v>147</v>
      </c>
      <c r="C184" s="13" t="s">
        <v>721</v>
      </c>
      <c r="D184" s="22" t="s">
        <v>723</v>
      </c>
      <c r="E184" s="18" t="s">
        <v>146</v>
      </c>
      <c r="F184" s="18" t="s">
        <v>148</v>
      </c>
      <c r="G184" s="18" t="s">
        <v>722</v>
      </c>
      <c r="H184" s="18" t="s">
        <v>1185</v>
      </c>
      <c r="I184" s="21" t="s">
        <v>142</v>
      </c>
      <c r="J184" s="21" t="s">
        <v>142</v>
      </c>
      <c r="K184" s="21" t="s">
        <v>142</v>
      </c>
      <c r="L184" s="21" t="s">
        <v>142</v>
      </c>
      <c r="M184" s="21" t="s">
        <v>142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</row>
    <row r="185" spans="1:19" s="5" customFormat="1" x14ac:dyDescent="0.15">
      <c r="A185" s="13" t="s">
        <v>145</v>
      </c>
      <c r="B185" s="13" t="s">
        <v>147</v>
      </c>
      <c r="C185" s="13" t="s">
        <v>724</v>
      </c>
      <c r="D185" s="22" t="s">
        <v>726</v>
      </c>
      <c r="E185" s="18" t="s">
        <v>146</v>
      </c>
      <c r="F185" s="18" t="s">
        <v>148</v>
      </c>
      <c r="G185" s="18" t="s">
        <v>725</v>
      </c>
      <c r="H185" s="18" t="s">
        <v>1185</v>
      </c>
      <c r="I185" s="21" t="s">
        <v>142</v>
      </c>
      <c r="J185" s="21" t="s">
        <v>142</v>
      </c>
      <c r="K185" s="21" t="s">
        <v>142</v>
      </c>
      <c r="L185" s="21" t="s">
        <v>142</v>
      </c>
      <c r="M185" s="21" t="s">
        <v>142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</row>
    <row r="186" spans="1:19" s="5" customFormat="1" x14ac:dyDescent="0.15">
      <c r="A186" s="13" t="s">
        <v>145</v>
      </c>
      <c r="B186" s="13" t="s">
        <v>147</v>
      </c>
      <c r="C186" s="13" t="s">
        <v>727</v>
      </c>
      <c r="D186" s="22" t="s">
        <v>729</v>
      </c>
      <c r="E186" s="18" t="s">
        <v>146</v>
      </c>
      <c r="F186" s="18" t="s">
        <v>148</v>
      </c>
      <c r="G186" s="18" t="s">
        <v>728</v>
      </c>
      <c r="H186" s="18" t="s">
        <v>1185</v>
      </c>
      <c r="I186" s="21" t="s">
        <v>142</v>
      </c>
      <c r="J186" s="21" t="s">
        <v>142</v>
      </c>
      <c r="K186" s="21" t="s">
        <v>142</v>
      </c>
      <c r="L186" s="21" t="s">
        <v>142</v>
      </c>
      <c r="M186" s="21" t="s">
        <v>142</v>
      </c>
      <c r="N186" s="19">
        <v>3</v>
      </c>
      <c r="O186" s="19">
        <v>0</v>
      </c>
      <c r="P186" s="19">
        <v>7</v>
      </c>
      <c r="Q186" s="19">
        <v>0</v>
      </c>
      <c r="R186" s="19">
        <v>0</v>
      </c>
      <c r="S186" s="19">
        <v>0</v>
      </c>
    </row>
    <row r="187" spans="1:19" s="5" customFormat="1" x14ac:dyDescent="0.15">
      <c r="A187" s="13" t="s">
        <v>145</v>
      </c>
      <c r="B187" s="13" t="s">
        <v>259</v>
      </c>
      <c r="C187" s="13" t="s">
        <v>730</v>
      </c>
      <c r="D187" s="22" t="s">
        <v>732</v>
      </c>
      <c r="E187" s="18" t="s">
        <v>146</v>
      </c>
      <c r="F187" s="18" t="s">
        <v>260</v>
      </c>
      <c r="G187" s="18" t="s">
        <v>731</v>
      </c>
      <c r="H187" s="18" t="s">
        <v>1185</v>
      </c>
      <c r="I187" s="21" t="s">
        <v>142</v>
      </c>
      <c r="J187" s="21" t="s">
        <v>142</v>
      </c>
      <c r="K187" s="21" t="s">
        <v>142</v>
      </c>
      <c r="L187" s="21" t="s">
        <v>142</v>
      </c>
      <c r="M187" s="21" t="s">
        <v>142</v>
      </c>
      <c r="N187" s="19">
        <v>0</v>
      </c>
      <c r="O187" s="19">
        <v>0</v>
      </c>
      <c r="P187" s="19">
        <v>0</v>
      </c>
      <c r="Q187" s="19">
        <v>0</v>
      </c>
      <c r="R187" s="19">
        <v>11</v>
      </c>
      <c r="S187" s="19">
        <v>0</v>
      </c>
    </row>
    <row r="188" spans="1:19" s="5" customFormat="1" x14ac:dyDescent="0.15">
      <c r="A188" s="13" t="s">
        <v>145</v>
      </c>
      <c r="B188" s="13" t="s">
        <v>264</v>
      </c>
      <c r="C188" s="13" t="s">
        <v>733</v>
      </c>
      <c r="D188" s="22" t="s">
        <v>735</v>
      </c>
      <c r="E188" s="18" t="s">
        <v>146</v>
      </c>
      <c r="F188" s="18" t="s">
        <v>265</v>
      </c>
      <c r="G188" s="18" t="s">
        <v>734</v>
      </c>
      <c r="H188" s="18" t="s">
        <v>1185</v>
      </c>
      <c r="I188" s="21" t="s">
        <v>142</v>
      </c>
      <c r="J188" s="21" t="s">
        <v>142</v>
      </c>
      <c r="K188" s="21" t="s">
        <v>142</v>
      </c>
      <c r="L188" s="21" t="s">
        <v>142</v>
      </c>
      <c r="M188" s="21" t="s">
        <v>142</v>
      </c>
      <c r="N188" s="19">
        <v>3</v>
      </c>
      <c r="O188" s="19">
        <v>0</v>
      </c>
      <c r="P188" s="19">
        <v>0</v>
      </c>
      <c r="Q188" s="19">
        <v>0</v>
      </c>
      <c r="R188" s="19">
        <v>32</v>
      </c>
      <c r="S188" s="19">
        <v>0</v>
      </c>
    </row>
    <row r="189" spans="1:19" s="5" customFormat="1" x14ac:dyDescent="0.15">
      <c r="A189" s="13" t="s">
        <v>145</v>
      </c>
      <c r="B189" s="13" t="s">
        <v>264</v>
      </c>
      <c r="C189" s="13" t="s">
        <v>736</v>
      </c>
      <c r="D189" s="22" t="s">
        <v>738</v>
      </c>
      <c r="E189" s="18" t="s">
        <v>146</v>
      </c>
      <c r="F189" s="18" t="s">
        <v>265</v>
      </c>
      <c r="G189" s="18" t="s">
        <v>737</v>
      </c>
      <c r="H189" s="18" t="s">
        <v>1185</v>
      </c>
      <c r="I189" s="21" t="s">
        <v>142</v>
      </c>
      <c r="J189" s="21" t="s">
        <v>142</v>
      </c>
      <c r="K189" s="21" t="s">
        <v>142</v>
      </c>
      <c r="L189" s="21" t="s">
        <v>142</v>
      </c>
      <c r="M189" s="21" t="s">
        <v>142</v>
      </c>
      <c r="N189" s="19">
        <v>82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</row>
    <row r="190" spans="1:19" s="5" customFormat="1" x14ac:dyDescent="0.15">
      <c r="A190" s="13" t="s">
        <v>145</v>
      </c>
      <c r="B190" s="13" t="s">
        <v>264</v>
      </c>
      <c r="C190" s="13" t="s">
        <v>739</v>
      </c>
      <c r="D190" s="22" t="s">
        <v>741</v>
      </c>
      <c r="E190" s="18" t="s">
        <v>146</v>
      </c>
      <c r="F190" s="18" t="s">
        <v>265</v>
      </c>
      <c r="G190" s="18" t="s">
        <v>740</v>
      </c>
      <c r="H190" s="18" t="s">
        <v>1185</v>
      </c>
      <c r="I190" s="21" t="s">
        <v>142</v>
      </c>
      <c r="J190" s="21" t="s">
        <v>142</v>
      </c>
      <c r="K190" s="21" t="s">
        <v>142</v>
      </c>
      <c r="L190" s="21" t="s">
        <v>142</v>
      </c>
      <c r="M190" s="21" t="s">
        <v>142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</row>
    <row r="191" spans="1:19" s="5" customFormat="1" x14ac:dyDescent="0.15">
      <c r="A191" s="13" t="s">
        <v>145</v>
      </c>
      <c r="B191" s="13" t="s">
        <v>264</v>
      </c>
      <c r="C191" s="13" t="s">
        <v>742</v>
      </c>
      <c r="D191" s="22" t="s">
        <v>744</v>
      </c>
      <c r="E191" s="18" t="s">
        <v>146</v>
      </c>
      <c r="F191" s="18" t="s">
        <v>265</v>
      </c>
      <c r="G191" s="18" t="s">
        <v>743</v>
      </c>
      <c r="H191" s="18" t="s">
        <v>1185</v>
      </c>
      <c r="I191" s="21" t="s">
        <v>142</v>
      </c>
      <c r="J191" s="21" t="s">
        <v>142</v>
      </c>
      <c r="K191" s="21" t="s">
        <v>142</v>
      </c>
      <c r="L191" s="21" t="s">
        <v>142</v>
      </c>
      <c r="M191" s="21" t="s">
        <v>142</v>
      </c>
      <c r="N191" s="19">
        <v>20</v>
      </c>
      <c r="O191" s="19">
        <v>0</v>
      </c>
      <c r="P191" s="19">
        <v>25</v>
      </c>
      <c r="Q191" s="19">
        <v>1</v>
      </c>
      <c r="R191" s="19">
        <v>0</v>
      </c>
      <c r="S191" s="19">
        <v>0</v>
      </c>
    </row>
    <row r="192" spans="1:19" s="5" customFormat="1" x14ac:dyDescent="0.15">
      <c r="A192" s="13" t="s">
        <v>145</v>
      </c>
      <c r="B192" s="13" t="s">
        <v>272</v>
      </c>
      <c r="C192" s="13" t="s">
        <v>745</v>
      </c>
      <c r="D192" s="22" t="s">
        <v>747</v>
      </c>
      <c r="E192" s="18" t="s">
        <v>146</v>
      </c>
      <c r="F192" s="18" t="s">
        <v>273</v>
      </c>
      <c r="G192" s="18" t="s">
        <v>746</v>
      </c>
      <c r="H192" s="18" t="s">
        <v>1185</v>
      </c>
      <c r="I192" s="21" t="s">
        <v>142</v>
      </c>
      <c r="J192" s="21" t="s">
        <v>142</v>
      </c>
      <c r="K192" s="21" t="s">
        <v>142</v>
      </c>
      <c r="L192" s="21" t="s">
        <v>142</v>
      </c>
      <c r="M192" s="21" t="s">
        <v>142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47</v>
      </c>
    </row>
    <row r="193" spans="1:19" s="5" customFormat="1" x14ac:dyDescent="0.15">
      <c r="A193" s="13" t="s">
        <v>145</v>
      </c>
      <c r="B193" s="13" t="s">
        <v>272</v>
      </c>
      <c r="C193" s="13" t="s">
        <v>748</v>
      </c>
      <c r="D193" s="22" t="s">
        <v>750</v>
      </c>
      <c r="E193" s="18" t="s">
        <v>146</v>
      </c>
      <c r="F193" s="18" t="s">
        <v>273</v>
      </c>
      <c r="G193" s="18" t="s">
        <v>749</v>
      </c>
      <c r="H193" s="18" t="s">
        <v>1185</v>
      </c>
      <c r="I193" s="21" t="s">
        <v>142</v>
      </c>
      <c r="J193" s="21" t="s">
        <v>142</v>
      </c>
      <c r="K193" s="21" t="s">
        <v>142</v>
      </c>
      <c r="L193" s="21" t="s">
        <v>142</v>
      </c>
      <c r="M193" s="21" t="s">
        <v>142</v>
      </c>
      <c r="N193" s="19">
        <v>24</v>
      </c>
      <c r="O193" s="19">
        <v>0</v>
      </c>
      <c r="P193" s="19">
        <v>16</v>
      </c>
      <c r="Q193" s="19">
        <v>0</v>
      </c>
      <c r="R193" s="19">
        <v>0</v>
      </c>
      <c r="S193" s="19">
        <v>0</v>
      </c>
    </row>
    <row r="194" spans="1:19" s="5" customFormat="1" x14ac:dyDescent="0.15">
      <c r="A194" s="13" t="s">
        <v>145</v>
      </c>
      <c r="B194" s="13" t="s">
        <v>272</v>
      </c>
      <c r="C194" s="13" t="s">
        <v>751</v>
      </c>
      <c r="D194" s="22" t="s">
        <v>753</v>
      </c>
      <c r="E194" s="18" t="s">
        <v>146</v>
      </c>
      <c r="F194" s="18" t="s">
        <v>273</v>
      </c>
      <c r="G194" s="18" t="s">
        <v>752</v>
      </c>
      <c r="H194" s="18" t="s">
        <v>1185</v>
      </c>
      <c r="I194" s="21" t="s">
        <v>142</v>
      </c>
      <c r="J194" s="21" t="s">
        <v>142</v>
      </c>
      <c r="K194" s="21" t="s">
        <v>142</v>
      </c>
      <c r="L194" s="21" t="s">
        <v>142</v>
      </c>
      <c r="M194" s="21" t="s">
        <v>142</v>
      </c>
      <c r="N194" s="19">
        <v>76</v>
      </c>
      <c r="O194" s="19">
        <v>9</v>
      </c>
      <c r="P194" s="19">
        <v>82</v>
      </c>
      <c r="Q194" s="19">
        <v>14</v>
      </c>
      <c r="R194" s="19">
        <v>188</v>
      </c>
      <c r="S194" s="19">
        <v>0</v>
      </c>
    </row>
    <row r="195" spans="1:19" s="5" customFormat="1" x14ac:dyDescent="0.15">
      <c r="A195" s="13" t="s">
        <v>145</v>
      </c>
      <c r="B195" s="13" t="s">
        <v>272</v>
      </c>
      <c r="C195" s="13" t="s">
        <v>754</v>
      </c>
      <c r="D195" s="22" t="s">
        <v>756</v>
      </c>
      <c r="E195" s="18" t="s">
        <v>146</v>
      </c>
      <c r="F195" s="18" t="s">
        <v>273</v>
      </c>
      <c r="G195" s="18" t="s">
        <v>755</v>
      </c>
      <c r="H195" s="18" t="s">
        <v>1185</v>
      </c>
      <c r="I195" s="21" t="s">
        <v>142</v>
      </c>
      <c r="J195" s="21" t="s">
        <v>142</v>
      </c>
      <c r="K195" s="21" t="s">
        <v>142</v>
      </c>
      <c r="L195" s="21" t="s">
        <v>142</v>
      </c>
      <c r="M195" s="21" t="s">
        <v>142</v>
      </c>
      <c r="N195" s="19">
        <v>91</v>
      </c>
      <c r="O195" s="19">
        <v>0</v>
      </c>
      <c r="P195" s="19">
        <v>4</v>
      </c>
      <c r="Q195" s="19">
        <v>0</v>
      </c>
      <c r="R195" s="19">
        <v>4</v>
      </c>
      <c r="S195" s="19">
        <v>0</v>
      </c>
    </row>
    <row r="196" spans="1:19" s="5" customFormat="1" x14ac:dyDescent="0.15">
      <c r="A196" s="13" t="s">
        <v>283</v>
      </c>
      <c r="B196" s="13" t="s">
        <v>285</v>
      </c>
      <c r="C196" s="13" t="s">
        <v>757</v>
      </c>
      <c r="D196" s="22" t="s">
        <v>759</v>
      </c>
      <c r="E196" s="18" t="s">
        <v>284</v>
      </c>
      <c r="F196" s="18" t="s">
        <v>286</v>
      </c>
      <c r="G196" s="18" t="s">
        <v>758</v>
      </c>
      <c r="H196" s="18" t="s">
        <v>1185</v>
      </c>
      <c r="I196" s="21" t="s">
        <v>142</v>
      </c>
      <c r="J196" s="21" t="s">
        <v>142</v>
      </c>
      <c r="K196" s="21" t="s">
        <v>142</v>
      </c>
      <c r="L196" s="21" t="s">
        <v>142</v>
      </c>
      <c r="M196" s="21" t="s">
        <v>142</v>
      </c>
      <c r="N196" s="19">
        <v>172</v>
      </c>
      <c r="O196" s="19">
        <v>21</v>
      </c>
      <c r="P196" s="19">
        <v>217</v>
      </c>
      <c r="Q196" s="19">
        <v>32</v>
      </c>
      <c r="R196" s="19">
        <v>94</v>
      </c>
      <c r="S196" s="19">
        <v>0</v>
      </c>
    </row>
    <row r="197" spans="1:19" s="5" customFormat="1" x14ac:dyDescent="0.15">
      <c r="A197" s="13" t="s">
        <v>283</v>
      </c>
      <c r="B197" s="13" t="s">
        <v>285</v>
      </c>
      <c r="C197" s="13" t="s">
        <v>760</v>
      </c>
      <c r="D197" s="22" t="s">
        <v>762</v>
      </c>
      <c r="E197" s="18" t="s">
        <v>284</v>
      </c>
      <c r="F197" s="18" t="s">
        <v>286</v>
      </c>
      <c r="G197" s="18" t="s">
        <v>761</v>
      </c>
      <c r="H197" s="18" t="s">
        <v>1185</v>
      </c>
      <c r="I197" s="21" t="s">
        <v>142</v>
      </c>
      <c r="J197" s="21" t="s">
        <v>142</v>
      </c>
      <c r="K197" s="21" t="s">
        <v>142</v>
      </c>
      <c r="L197" s="21" t="s">
        <v>142</v>
      </c>
      <c r="M197" s="21" t="s">
        <v>142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</row>
    <row r="198" spans="1:19" s="5" customFormat="1" x14ac:dyDescent="0.15">
      <c r="A198" s="13" t="s">
        <v>283</v>
      </c>
      <c r="B198" s="13" t="s">
        <v>285</v>
      </c>
      <c r="C198" s="13" t="s">
        <v>763</v>
      </c>
      <c r="D198" s="22" t="s">
        <v>765</v>
      </c>
      <c r="E198" s="18" t="s">
        <v>284</v>
      </c>
      <c r="F198" s="18" t="s">
        <v>286</v>
      </c>
      <c r="G198" s="18" t="s">
        <v>764</v>
      </c>
      <c r="H198" s="18" t="s">
        <v>1185</v>
      </c>
      <c r="I198" s="21" t="s">
        <v>142</v>
      </c>
      <c r="J198" s="21" t="s">
        <v>142</v>
      </c>
      <c r="K198" s="21" t="s">
        <v>142</v>
      </c>
      <c r="L198" s="21" t="s">
        <v>142</v>
      </c>
      <c r="M198" s="21" t="s">
        <v>142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</row>
    <row r="199" spans="1:19" s="5" customFormat="1" x14ac:dyDescent="0.15">
      <c r="A199" s="13" t="s">
        <v>283</v>
      </c>
      <c r="B199" s="13" t="s">
        <v>285</v>
      </c>
      <c r="C199" s="13" t="s">
        <v>766</v>
      </c>
      <c r="D199" s="22" t="s">
        <v>768</v>
      </c>
      <c r="E199" s="18" t="s">
        <v>284</v>
      </c>
      <c r="F199" s="18" t="s">
        <v>286</v>
      </c>
      <c r="G199" s="18" t="s">
        <v>767</v>
      </c>
      <c r="H199" s="18" t="s">
        <v>1185</v>
      </c>
      <c r="I199" s="21" t="s">
        <v>142</v>
      </c>
      <c r="J199" s="21" t="s">
        <v>142</v>
      </c>
      <c r="K199" s="21" t="s">
        <v>142</v>
      </c>
      <c r="L199" s="21" t="s">
        <v>142</v>
      </c>
      <c r="M199" s="21" t="s">
        <v>142</v>
      </c>
      <c r="N199" s="19">
        <v>5</v>
      </c>
      <c r="O199" s="19">
        <v>1</v>
      </c>
      <c r="P199" s="19">
        <v>5</v>
      </c>
      <c r="Q199" s="19">
        <v>0</v>
      </c>
      <c r="R199" s="19">
        <v>0</v>
      </c>
      <c r="S199" s="19">
        <v>0</v>
      </c>
    </row>
    <row r="200" spans="1:19" s="5" customFormat="1" x14ac:dyDescent="0.15">
      <c r="A200" s="13" t="s">
        <v>283</v>
      </c>
      <c r="B200" s="13" t="s">
        <v>285</v>
      </c>
      <c r="C200" s="13" t="s">
        <v>769</v>
      </c>
      <c r="D200" s="22" t="s">
        <v>771</v>
      </c>
      <c r="E200" s="18" t="s">
        <v>284</v>
      </c>
      <c r="F200" s="18" t="s">
        <v>286</v>
      </c>
      <c r="G200" s="18" t="s">
        <v>770</v>
      </c>
      <c r="H200" s="18" t="s">
        <v>1185</v>
      </c>
      <c r="I200" s="21" t="s">
        <v>142</v>
      </c>
      <c r="J200" s="21" t="s">
        <v>142</v>
      </c>
      <c r="K200" s="21" t="s">
        <v>142</v>
      </c>
      <c r="L200" s="21" t="s">
        <v>142</v>
      </c>
      <c r="M200" s="21" t="s">
        <v>142</v>
      </c>
      <c r="N200" s="19">
        <v>60</v>
      </c>
      <c r="O200" s="19">
        <v>6</v>
      </c>
      <c r="P200" s="19">
        <v>48</v>
      </c>
      <c r="Q200" s="19">
        <v>2</v>
      </c>
      <c r="R200" s="19">
        <v>14</v>
      </c>
      <c r="S200" s="19">
        <v>0</v>
      </c>
    </row>
    <row r="201" spans="1:19" s="5" customFormat="1" x14ac:dyDescent="0.15">
      <c r="A201" s="13" t="s">
        <v>283</v>
      </c>
      <c r="B201" s="13" t="s">
        <v>285</v>
      </c>
      <c r="C201" s="13" t="s">
        <v>772</v>
      </c>
      <c r="D201" s="22" t="s">
        <v>774</v>
      </c>
      <c r="E201" s="18" t="s">
        <v>284</v>
      </c>
      <c r="F201" s="18" t="s">
        <v>286</v>
      </c>
      <c r="G201" s="18" t="s">
        <v>773</v>
      </c>
      <c r="H201" s="18" t="s">
        <v>1185</v>
      </c>
      <c r="I201" s="21" t="s">
        <v>142</v>
      </c>
      <c r="J201" s="21" t="s">
        <v>142</v>
      </c>
      <c r="K201" s="21" t="s">
        <v>142</v>
      </c>
      <c r="L201" s="21" t="s">
        <v>142</v>
      </c>
      <c r="M201" s="21" t="s">
        <v>142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</row>
    <row r="202" spans="1:19" s="5" customFormat="1" x14ac:dyDescent="0.15">
      <c r="A202" s="13" t="s">
        <v>283</v>
      </c>
      <c r="B202" s="13" t="s">
        <v>285</v>
      </c>
      <c r="C202" s="13" t="s">
        <v>775</v>
      </c>
      <c r="D202" s="22" t="s">
        <v>777</v>
      </c>
      <c r="E202" s="18" t="s">
        <v>284</v>
      </c>
      <c r="F202" s="18" t="s">
        <v>286</v>
      </c>
      <c r="G202" s="18" t="s">
        <v>776</v>
      </c>
      <c r="H202" s="18" t="s">
        <v>1185</v>
      </c>
      <c r="I202" s="21" t="s">
        <v>142</v>
      </c>
      <c r="J202" s="21" t="s">
        <v>142</v>
      </c>
      <c r="K202" s="21" t="s">
        <v>142</v>
      </c>
      <c r="L202" s="21" t="s">
        <v>142</v>
      </c>
      <c r="M202" s="21" t="s">
        <v>142</v>
      </c>
      <c r="N202" s="19">
        <v>139</v>
      </c>
      <c r="O202" s="19">
        <v>55</v>
      </c>
      <c r="P202" s="19">
        <v>403</v>
      </c>
      <c r="Q202" s="19">
        <v>161</v>
      </c>
      <c r="R202" s="19">
        <v>0</v>
      </c>
      <c r="S202" s="19">
        <v>22</v>
      </c>
    </row>
    <row r="203" spans="1:19" s="5" customFormat="1" x14ac:dyDescent="0.15">
      <c r="A203" s="13" t="s">
        <v>283</v>
      </c>
      <c r="B203" s="13" t="s">
        <v>285</v>
      </c>
      <c r="C203" s="13" t="s">
        <v>778</v>
      </c>
      <c r="D203" s="22" t="s">
        <v>780</v>
      </c>
      <c r="E203" s="18" t="s">
        <v>284</v>
      </c>
      <c r="F203" s="18" t="s">
        <v>286</v>
      </c>
      <c r="G203" s="18" t="s">
        <v>779</v>
      </c>
      <c r="H203" s="18" t="s">
        <v>1185</v>
      </c>
      <c r="I203" s="21" t="s">
        <v>142</v>
      </c>
      <c r="J203" s="21" t="s">
        <v>142</v>
      </c>
      <c r="K203" s="21" t="s">
        <v>142</v>
      </c>
      <c r="L203" s="21" t="s">
        <v>142</v>
      </c>
      <c r="M203" s="21" t="s">
        <v>142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</row>
    <row r="204" spans="1:19" s="5" customFormat="1" x14ac:dyDescent="0.15">
      <c r="A204" s="13" t="s">
        <v>283</v>
      </c>
      <c r="B204" s="13" t="s">
        <v>285</v>
      </c>
      <c r="C204" s="13" t="s">
        <v>781</v>
      </c>
      <c r="D204" s="22" t="s">
        <v>783</v>
      </c>
      <c r="E204" s="18" t="s">
        <v>284</v>
      </c>
      <c r="F204" s="18" t="s">
        <v>286</v>
      </c>
      <c r="G204" s="18" t="s">
        <v>782</v>
      </c>
      <c r="H204" s="18" t="s">
        <v>1185</v>
      </c>
      <c r="I204" s="21" t="s">
        <v>142</v>
      </c>
      <c r="J204" s="21" t="s">
        <v>142</v>
      </c>
      <c r="K204" s="21" t="s">
        <v>142</v>
      </c>
      <c r="L204" s="21" t="s">
        <v>142</v>
      </c>
      <c r="M204" s="21" t="s">
        <v>142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</row>
    <row r="205" spans="1:19" s="5" customFormat="1" x14ac:dyDescent="0.15">
      <c r="A205" s="13" t="s">
        <v>283</v>
      </c>
      <c r="B205" s="13" t="s">
        <v>285</v>
      </c>
      <c r="C205" s="13" t="s">
        <v>784</v>
      </c>
      <c r="D205" s="22" t="s">
        <v>786</v>
      </c>
      <c r="E205" s="18" t="s">
        <v>284</v>
      </c>
      <c r="F205" s="18" t="s">
        <v>286</v>
      </c>
      <c r="G205" s="18" t="s">
        <v>785</v>
      </c>
      <c r="H205" s="18" t="s">
        <v>1185</v>
      </c>
      <c r="I205" s="21" t="s">
        <v>142</v>
      </c>
      <c r="J205" s="21" t="s">
        <v>142</v>
      </c>
      <c r="K205" s="21" t="s">
        <v>142</v>
      </c>
      <c r="L205" s="21" t="s">
        <v>142</v>
      </c>
      <c r="M205" s="21" t="s">
        <v>142</v>
      </c>
      <c r="N205" s="19">
        <v>15</v>
      </c>
      <c r="O205" s="19">
        <v>0</v>
      </c>
      <c r="P205" s="19">
        <v>29</v>
      </c>
      <c r="Q205" s="19">
        <v>0</v>
      </c>
      <c r="R205" s="19">
        <v>2</v>
      </c>
      <c r="S205" s="19">
        <v>0</v>
      </c>
    </row>
    <row r="206" spans="1:19" s="5" customFormat="1" x14ac:dyDescent="0.15">
      <c r="A206" s="13" t="s">
        <v>283</v>
      </c>
      <c r="B206" s="13" t="s">
        <v>285</v>
      </c>
      <c r="C206" s="13" t="s">
        <v>787</v>
      </c>
      <c r="D206" s="22" t="s">
        <v>789</v>
      </c>
      <c r="E206" s="18" t="s">
        <v>284</v>
      </c>
      <c r="F206" s="18" t="s">
        <v>286</v>
      </c>
      <c r="G206" s="18" t="s">
        <v>788</v>
      </c>
      <c r="H206" s="18" t="s">
        <v>1185</v>
      </c>
      <c r="I206" s="21" t="s">
        <v>142</v>
      </c>
      <c r="J206" s="21" t="s">
        <v>142</v>
      </c>
      <c r="K206" s="21" t="s">
        <v>142</v>
      </c>
      <c r="L206" s="21" t="s">
        <v>142</v>
      </c>
      <c r="M206" s="21" t="s">
        <v>142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</row>
    <row r="207" spans="1:19" s="5" customFormat="1" x14ac:dyDescent="0.15">
      <c r="A207" s="13" t="s">
        <v>283</v>
      </c>
      <c r="B207" s="13" t="s">
        <v>285</v>
      </c>
      <c r="C207" s="13" t="s">
        <v>790</v>
      </c>
      <c r="D207" s="22" t="s">
        <v>792</v>
      </c>
      <c r="E207" s="18" t="s">
        <v>284</v>
      </c>
      <c r="F207" s="18" t="s">
        <v>286</v>
      </c>
      <c r="G207" s="18" t="s">
        <v>791</v>
      </c>
      <c r="H207" s="18" t="s">
        <v>1185</v>
      </c>
      <c r="I207" s="21" t="s">
        <v>142</v>
      </c>
      <c r="J207" s="21" t="s">
        <v>142</v>
      </c>
      <c r="K207" s="21" t="s">
        <v>142</v>
      </c>
      <c r="L207" s="21" t="s">
        <v>142</v>
      </c>
      <c r="M207" s="21" t="s">
        <v>142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</row>
    <row r="208" spans="1:19" s="5" customFormat="1" x14ac:dyDescent="0.15">
      <c r="A208" s="13" t="s">
        <v>283</v>
      </c>
      <c r="B208" s="13" t="s">
        <v>285</v>
      </c>
      <c r="C208" s="13" t="s">
        <v>793</v>
      </c>
      <c r="D208" s="22" t="s">
        <v>795</v>
      </c>
      <c r="E208" s="18" t="s">
        <v>284</v>
      </c>
      <c r="F208" s="18" t="s">
        <v>286</v>
      </c>
      <c r="G208" s="18" t="s">
        <v>794</v>
      </c>
      <c r="H208" s="18" t="s">
        <v>1185</v>
      </c>
      <c r="I208" s="21" t="s">
        <v>142</v>
      </c>
      <c r="J208" s="21" t="s">
        <v>142</v>
      </c>
      <c r="K208" s="21" t="s">
        <v>142</v>
      </c>
      <c r="L208" s="21" t="s">
        <v>142</v>
      </c>
      <c r="M208" s="21" t="s">
        <v>142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</row>
    <row r="209" spans="1:19" s="5" customFormat="1" x14ac:dyDescent="0.15">
      <c r="A209" s="13" t="s">
        <v>283</v>
      </c>
      <c r="B209" s="13" t="s">
        <v>285</v>
      </c>
      <c r="C209" s="13" t="s">
        <v>796</v>
      </c>
      <c r="D209" s="22" t="s">
        <v>798</v>
      </c>
      <c r="E209" s="18" t="s">
        <v>284</v>
      </c>
      <c r="F209" s="18" t="s">
        <v>286</v>
      </c>
      <c r="G209" s="18" t="s">
        <v>797</v>
      </c>
      <c r="H209" s="18" t="s">
        <v>1185</v>
      </c>
      <c r="I209" s="21" t="s">
        <v>142</v>
      </c>
      <c r="J209" s="21" t="s">
        <v>142</v>
      </c>
      <c r="K209" s="21" t="s">
        <v>142</v>
      </c>
      <c r="L209" s="21" t="s">
        <v>142</v>
      </c>
      <c r="M209" s="21" t="s">
        <v>142</v>
      </c>
      <c r="N209" s="19">
        <v>353</v>
      </c>
      <c r="O209" s="19">
        <v>0</v>
      </c>
      <c r="P209" s="19">
        <v>4</v>
      </c>
      <c r="Q209" s="19">
        <v>0</v>
      </c>
      <c r="R209" s="19">
        <v>0</v>
      </c>
      <c r="S209" s="19">
        <v>0</v>
      </c>
    </row>
    <row r="210" spans="1:19" s="5" customFormat="1" x14ac:dyDescent="0.15">
      <c r="A210" s="13" t="s">
        <v>283</v>
      </c>
      <c r="B210" s="13" t="s">
        <v>285</v>
      </c>
      <c r="C210" s="13" t="s">
        <v>799</v>
      </c>
      <c r="D210" s="22" t="s">
        <v>801</v>
      </c>
      <c r="E210" s="18" t="s">
        <v>284</v>
      </c>
      <c r="F210" s="18" t="s">
        <v>286</v>
      </c>
      <c r="G210" s="18" t="s">
        <v>800</v>
      </c>
      <c r="H210" s="18" t="s">
        <v>1185</v>
      </c>
      <c r="I210" s="21" t="s">
        <v>142</v>
      </c>
      <c r="J210" s="21" t="s">
        <v>142</v>
      </c>
      <c r="K210" s="21" t="s">
        <v>142</v>
      </c>
      <c r="L210" s="21" t="s">
        <v>142</v>
      </c>
      <c r="M210" s="21" t="s">
        <v>142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</row>
    <row r="211" spans="1:19" s="5" customFormat="1" x14ac:dyDescent="0.15">
      <c r="A211" s="13" t="s">
        <v>283</v>
      </c>
      <c r="B211" s="13" t="s">
        <v>285</v>
      </c>
      <c r="C211" s="13" t="s">
        <v>802</v>
      </c>
      <c r="D211" s="22" t="s">
        <v>804</v>
      </c>
      <c r="E211" s="18" t="s">
        <v>284</v>
      </c>
      <c r="F211" s="18" t="s">
        <v>286</v>
      </c>
      <c r="G211" s="18" t="s">
        <v>803</v>
      </c>
      <c r="H211" s="18" t="s">
        <v>1185</v>
      </c>
      <c r="I211" s="21" t="s">
        <v>142</v>
      </c>
      <c r="J211" s="21" t="s">
        <v>142</v>
      </c>
      <c r="K211" s="21" t="s">
        <v>142</v>
      </c>
      <c r="L211" s="21" t="s">
        <v>142</v>
      </c>
      <c r="M211" s="21" t="s">
        <v>142</v>
      </c>
      <c r="N211" s="19">
        <v>4</v>
      </c>
      <c r="O211" s="19">
        <v>0</v>
      </c>
      <c r="P211" s="19">
        <v>5</v>
      </c>
      <c r="Q211" s="19">
        <v>0</v>
      </c>
      <c r="R211" s="19">
        <v>5</v>
      </c>
      <c r="S211" s="19">
        <v>0</v>
      </c>
    </row>
    <row r="212" spans="1:19" s="5" customFormat="1" x14ac:dyDescent="0.15">
      <c r="A212" s="13" t="s">
        <v>283</v>
      </c>
      <c r="B212" s="13" t="s">
        <v>285</v>
      </c>
      <c r="C212" s="13" t="s">
        <v>805</v>
      </c>
      <c r="D212" s="22" t="s">
        <v>807</v>
      </c>
      <c r="E212" s="18" t="s">
        <v>284</v>
      </c>
      <c r="F212" s="18" t="s">
        <v>286</v>
      </c>
      <c r="G212" s="18" t="s">
        <v>806</v>
      </c>
      <c r="H212" s="18" t="s">
        <v>1185</v>
      </c>
      <c r="I212" s="21" t="s">
        <v>142</v>
      </c>
      <c r="J212" s="21" t="s">
        <v>142</v>
      </c>
      <c r="K212" s="21" t="s">
        <v>142</v>
      </c>
      <c r="L212" s="21" t="s">
        <v>142</v>
      </c>
      <c r="M212" s="21" t="s">
        <v>142</v>
      </c>
      <c r="N212" s="19">
        <v>38</v>
      </c>
      <c r="O212" s="19">
        <v>0</v>
      </c>
      <c r="P212" s="19">
        <v>3</v>
      </c>
      <c r="Q212" s="19">
        <v>0</v>
      </c>
      <c r="R212" s="19">
        <v>4</v>
      </c>
      <c r="S212" s="19">
        <v>0</v>
      </c>
    </row>
    <row r="213" spans="1:19" s="5" customFormat="1" x14ac:dyDescent="0.15">
      <c r="A213" s="13" t="s">
        <v>283</v>
      </c>
      <c r="B213" s="13" t="s">
        <v>285</v>
      </c>
      <c r="C213" s="13" t="s">
        <v>808</v>
      </c>
      <c r="D213" s="22" t="s">
        <v>810</v>
      </c>
      <c r="E213" s="18" t="s">
        <v>284</v>
      </c>
      <c r="F213" s="18" t="s">
        <v>286</v>
      </c>
      <c r="G213" s="18" t="s">
        <v>809</v>
      </c>
      <c r="H213" s="18" t="s">
        <v>1185</v>
      </c>
      <c r="I213" s="21" t="s">
        <v>142</v>
      </c>
      <c r="J213" s="21" t="s">
        <v>142</v>
      </c>
      <c r="K213" s="21" t="s">
        <v>142</v>
      </c>
      <c r="L213" s="21" t="s">
        <v>142</v>
      </c>
      <c r="M213" s="21" t="s">
        <v>142</v>
      </c>
      <c r="N213" s="19">
        <v>26</v>
      </c>
      <c r="O213" s="19">
        <v>0</v>
      </c>
      <c r="P213" s="19">
        <v>48</v>
      </c>
      <c r="Q213" s="19">
        <v>0</v>
      </c>
      <c r="R213" s="19">
        <v>0</v>
      </c>
      <c r="S213" s="19">
        <v>0</v>
      </c>
    </row>
    <row r="214" spans="1:19" s="5" customFormat="1" x14ac:dyDescent="0.15">
      <c r="A214" s="13" t="s">
        <v>283</v>
      </c>
      <c r="B214" s="13" t="s">
        <v>285</v>
      </c>
      <c r="C214" s="13" t="s">
        <v>811</v>
      </c>
      <c r="D214" s="22" t="s">
        <v>813</v>
      </c>
      <c r="E214" s="18" t="s">
        <v>284</v>
      </c>
      <c r="F214" s="18" t="s">
        <v>286</v>
      </c>
      <c r="G214" s="18" t="s">
        <v>812</v>
      </c>
      <c r="H214" s="18" t="s">
        <v>1185</v>
      </c>
      <c r="I214" s="21" t="s">
        <v>142</v>
      </c>
      <c r="J214" s="21" t="s">
        <v>142</v>
      </c>
      <c r="K214" s="21" t="s">
        <v>142</v>
      </c>
      <c r="L214" s="21" t="s">
        <v>142</v>
      </c>
      <c r="M214" s="21" t="s">
        <v>142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</row>
    <row r="215" spans="1:19" s="5" customFormat="1" x14ac:dyDescent="0.15">
      <c r="A215" s="13" t="s">
        <v>283</v>
      </c>
      <c r="B215" s="13" t="s">
        <v>285</v>
      </c>
      <c r="C215" s="13" t="s">
        <v>814</v>
      </c>
      <c r="D215" s="22" t="s">
        <v>816</v>
      </c>
      <c r="E215" s="18" t="s">
        <v>284</v>
      </c>
      <c r="F215" s="18" t="s">
        <v>286</v>
      </c>
      <c r="G215" s="18" t="s">
        <v>815</v>
      </c>
      <c r="H215" s="18" t="s">
        <v>1185</v>
      </c>
      <c r="I215" s="21" t="s">
        <v>142</v>
      </c>
      <c r="J215" s="21" t="s">
        <v>142</v>
      </c>
      <c r="K215" s="21" t="s">
        <v>142</v>
      </c>
      <c r="L215" s="21" t="s">
        <v>142</v>
      </c>
      <c r="M215" s="21" t="s">
        <v>142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</row>
    <row r="216" spans="1:19" s="5" customFormat="1" x14ac:dyDescent="0.15">
      <c r="A216" s="13" t="s">
        <v>283</v>
      </c>
      <c r="B216" s="13" t="s">
        <v>285</v>
      </c>
      <c r="C216" s="13" t="s">
        <v>817</v>
      </c>
      <c r="D216" s="22" t="s">
        <v>819</v>
      </c>
      <c r="E216" s="18" t="s">
        <v>284</v>
      </c>
      <c r="F216" s="18" t="s">
        <v>286</v>
      </c>
      <c r="G216" s="18" t="s">
        <v>818</v>
      </c>
      <c r="H216" s="18" t="s">
        <v>1185</v>
      </c>
      <c r="I216" s="21" t="s">
        <v>142</v>
      </c>
      <c r="J216" s="21" t="s">
        <v>142</v>
      </c>
      <c r="K216" s="21" t="s">
        <v>142</v>
      </c>
      <c r="L216" s="21" t="s">
        <v>142</v>
      </c>
      <c r="M216" s="21" t="s">
        <v>142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</row>
    <row r="217" spans="1:19" s="5" customFormat="1" x14ac:dyDescent="0.15">
      <c r="A217" s="13" t="s">
        <v>283</v>
      </c>
      <c r="B217" s="13" t="s">
        <v>285</v>
      </c>
      <c r="C217" s="13" t="s">
        <v>820</v>
      </c>
      <c r="D217" s="22" t="s">
        <v>822</v>
      </c>
      <c r="E217" s="18" t="s">
        <v>284</v>
      </c>
      <c r="F217" s="18" t="s">
        <v>286</v>
      </c>
      <c r="G217" s="18" t="s">
        <v>821</v>
      </c>
      <c r="H217" s="18" t="s">
        <v>1185</v>
      </c>
      <c r="I217" s="21" t="s">
        <v>142</v>
      </c>
      <c r="J217" s="21" t="s">
        <v>142</v>
      </c>
      <c r="K217" s="21" t="s">
        <v>142</v>
      </c>
      <c r="L217" s="21" t="s">
        <v>142</v>
      </c>
      <c r="M217" s="21" t="s">
        <v>142</v>
      </c>
      <c r="N217" s="19">
        <v>0</v>
      </c>
      <c r="O217" s="19">
        <v>0</v>
      </c>
      <c r="P217" s="19">
        <v>2</v>
      </c>
      <c r="Q217" s="19">
        <v>0</v>
      </c>
      <c r="R217" s="19">
        <v>3</v>
      </c>
      <c r="S217" s="19">
        <v>0</v>
      </c>
    </row>
    <row r="218" spans="1:19" s="5" customFormat="1" x14ac:dyDescent="0.15">
      <c r="A218" s="13" t="s">
        <v>283</v>
      </c>
      <c r="B218" s="13" t="s">
        <v>285</v>
      </c>
      <c r="C218" s="13" t="s">
        <v>823</v>
      </c>
      <c r="D218" s="22" t="s">
        <v>825</v>
      </c>
      <c r="E218" s="18" t="s">
        <v>284</v>
      </c>
      <c r="F218" s="18" t="s">
        <v>286</v>
      </c>
      <c r="G218" s="18" t="s">
        <v>824</v>
      </c>
      <c r="H218" s="18" t="s">
        <v>1185</v>
      </c>
      <c r="I218" s="21" t="s">
        <v>142</v>
      </c>
      <c r="J218" s="21" t="s">
        <v>142</v>
      </c>
      <c r="K218" s="21" t="s">
        <v>142</v>
      </c>
      <c r="L218" s="21" t="s">
        <v>142</v>
      </c>
      <c r="M218" s="21" t="s">
        <v>142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</row>
    <row r="219" spans="1:19" s="5" customFormat="1" x14ac:dyDescent="0.15">
      <c r="A219" s="13" t="s">
        <v>283</v>
      </c>
      <c r="B219" s="13" t="s">
        <v>285</v>
      </c>
      <c r="C219" s="13" t="s">
        <v>826</v>
      </c>
      <c r="D219" s="22" t="s">
        <v>828</v>
      </c>
      <c r="E219" s="18" t="s">
        <v>284</v>
      </c>
      <c r="F219" s="18" t="s">
        <v>286</v>
      </c>
      <c r="G219" s="18" t="s">
        <v>827</v>
      </c>
      <c r="H219" s="18" t="s">
        <v>1185</v>
      </c>
      <c r="I219" s="21" t="s">
        <v>142</v>
      </c>
      <c r="J219" s="21" t="s">
        <v>142</v>
      </c>
      <c r="K219" s="21" t="s">
        <v>142</v>
      </c>
      <c r="L219" s="21" t="s">
        <v>142</v>
      </c>
      <c r="M219" s="21" t="s">
        <v>142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</row>
    <row r="220" spans="1:19" s="5" customFormat="1" x14ac:dyDescent="0.15">
      <c r="A220" s="13" t="s">
        <v>283</v>
      </c>
      <c r="B220" s="13" t="s">
        <v>285</v>
      </c>
      <c r="C220" s="13" t="s">
        <v>829</v>
      </c>
      <c r="D220" s="22" t="s">
        <v>831</v>
      </c>
      <c r="E220" s="18" t="s">
        <v>284</v>
      </c>
      <c r="F220" s="18" t="s">
        <v>286</v>
      </c>
      <c r="G220" s="18" t="s">
        <v>830</v>
      </c>
      <c r="H220" s="18" t="s">
        <v>1185</v>
      </c>
      <c r="I220" s="21" t="s">
        <v>142</v>
      </c>
      <c r="J220" s="21" t="s">
        <v>142</v>
      </c>
      <c r="K220" s="21" t="s">
        <v>142</v>
      </c>
      <c r="L220" s="21" t="s">
        <v>142</v>
      </c>
      <c r="M220" s="21" t="s">
        <v>142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</row>
    <row r="221" spans="1:19" s="5" customFormat="1" x14ac:dyDescent="0.15">
      <c r="A221" s="13" t="s">
        <v>283</v>
      </c>
      <c r="B221" s="13" t="s">
        <v>285</v>
      </c>
      <c r="C221" s="13" t="s">
        <v>832</v>
      </c>
      <c r="D221" s="22" t="s">
        <v>834</v>
      </c>
      <c r="E221" s="18" t="s">
        <v>284</v>
      </c>
      <c r="F221" s="18" t="s">
        <v>286</v>
      </c>
      <c r="G221" s="18" t="s">
        <v>833</v>
      </c>
      <c r="H221" s="18" t="s">
        <v>1185</v>
      </c>
      <c r="I221" s="21" t="s">
        <v>142</v>
      </c>
      <c r="J221" s="21" t="s">
        <v>142</v>
      </c>
      <c r="K221" s="21" t="s">
        <v>142</v>
      </c>
      <c r="L221" s="21" t="s">
        <v>142</v>
      </c>
      <c r="M221" s="21" t="s">
        <v>142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</row>
    <row r="222" spans="1:19" s="5" customFormat="1" x14ac:dyDescent="0.15">
      <c r="A222" s="13" t="s">
        <v>283</v>
      </c>
      <c r="B222" s="13" t="s">
        <v>285</v>
      </c>
      <c r="C222" s="13" t="s">
        <v>835</v>
      </c>
      <c r="D222" s="22" t="s">
        <v>837</v>
      </c>
      <c r="E222" s="18" t="s">
        <v>284</v>
      </c>
      <c r="F222" s="18" t="s">
        <v>286</v>
      </c>
      <c r="G222" s="18" t="s">
        <v>836</v>
      </c>
      <c r="H222" s="18" t="s">
        <v>1185</v>
      </c>
      <c r="I222" s="21" t="s">
        <v>142</v>
      </c>
      <c r="J222" s="21" t="s">
        <v>142</v>
      </c>
      <c r="K222" s="21" t="s">
        <v>142</v>
      </c>
      <c r="L222" s="21" t="s">
        <v>142</v>
      </c>
      <c r="M222" s="21" t="s">
        <v>142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</row>
    <row r="223" spans="1:19" s="5" customFormat="1" x14ac:dyDescent="0.15">
      <c r="A223" s="13" t="s">
        <v>283</v>
      </c>
      <c r="B223" s="13" t="s">
        <v>285</v>
      </c>
      <c r="C223" s="13" t="s">
        <v>838</v>
      </c>
      <c r="D223" s="22" t="s">
        <v>840</v>
      </c>
      <c r="E223" s="18" t="s">
        <v>284</v>
      </c>
      <c r="F223" s="18" t="s">
        <v>286</v>
      </c>
      <c r="G223" s="18" t="s">
        <v>839</v>
      </c>
      <c r="H223" s="18" t="s">
        <v>1185</v>
      </c>
      <c r="I223" s="21" t="s">
        <v>142</v>
      </c>
      <c r="J223" s="21" t="s">
        <v>142</v>
      </c>
      <c r="K223" s="21" t="s">
        <v>142</v>
      </c>
      <c r="L223" s="21" t="s">
        <v>142</v>
      </c>
      <c r="M223" s="21" t="s">
        <v>142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</row>
    <row r="224" spans="1:19" s="5" customFormat="1" x14ac:dyDescent="0.15">
      <c r="A224" s="13" t="s">
        <v>283</v>
      </c>
      <c r="B224" s="13" t="s">
        <v>285</v>
      </c>
      <c r="C224" s="13" t="s">
        <v>841</v>
      </c>
      <c r="D224" s="22" t="s">
        <v>843</v>
      </c>
      <c r="E224" s="18" t="s">
        <v>284</v>
      </c>
      <c r="F224" s="18" t="s">
        <v>286</v>
      </c>
      <c r="G224" s="18" t="s">
        <v>842</v>
      </c>
      <c r="H224" s="18" t="s">
        <v>1185</v>
      </c>
      <c r="I224" s="21" t="s">
        <v>142</v>
      </c>
      <c r="J224" s="21" t="s">
        <v>142</v>
      </c>
      <c r="K224" s="21" t="s">
        <v>142</v>
      </c>
      <c r="L224" s="21" t="s">
        <v>142</v>
      </c>
      <c r="M224" s="21" t="s">
        <v>142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</row>
    <row r="225" spans="1:19" s="5" customFormat="1" x14ac:dyDescent="0.15">
      <c r="A225" s="13" t="s">
        <v>283</v>
      </c>
      <c r="B225" s="13" t="s">
        <v>285</v>
      </c>
      <c r="C225" s="13" t="s">
        <v>844</v>
      </c>
      <c r="D225" s="22" t="s">
        <v>846</v>
      </c>
      <c r="E225" s="18" t="s">
        <v>284</v>
      </c>
      <c r="F225" s="18" t="s">
        <v>286</v>
      </c>
      <c r="G225" s="18" t="s">
        <v>845</v>
      </c>
      <c r="H225" s="18" t="s">
        <v>1185</v>
      </c>
      <c r="I225" s="21" t="s">
        <v>142</v>
      </c>
      <c r="J225" s="21" t="s">
        <v>142</v>
      </c>
      <c r="K225" s="21" t="s">
        <v>142</v>
      </c>
      <c r="L225" s="21" t="s">
        <v>142</v>
      </c>
      <c r="M225" s="21" t="s">
        <v>142</v>
      </c>
      <c r="N225" s="19">
        <v>31</v>
      </c>
      <c r="O225" s="19">
        <v>0</v>
      </c>
      <c r="P225" s="19">
        <v>98</v>
      </c>
      <c r="Q225" s="19">
        <v>0</v>
      </c>
      <c r="R225" s="19">
        <v>0</v>
      </c>
      <c r="S225" s="19">
        <v>0</v>
      </c>
    </row>
    <row r="226" spans="1:19" s="5" customFormat="1" x14ac:dyDescent="0.15">
      <c r="A226" s="13" t="s">
        <v>283</v>
      </c>
      <c r="B226" s="13" t="s">
        <v>285</v>
      </c>
      <c r="C226" s="13" t="s">
        <v>847</v>
      </c>
      <c r="D226" s="22" t="s">
        <v>849</v>
      </c>
      <c r="E226" s="18" t="s">
        <v>284</v>
      </c>
      <c r="F226" s="18" t="s">
        <v>286</v>
      </c>
      <c r="G226" s="18" t="s">
        <v>848</v>
      </c>
      <c r="H226" s="18" t="s">
        <v>1185</v>
      </c>
      <c r="I226" s="21" t="s">
        <v>142</v>
      </c>
      <c r="J226" s="21" t="s">
        <v>142</v>
      </c>
      <c r="K226" s="21" t="s">
        <v>142</v>
      </c>
      <c r="L226" s="21" t="s">
        <v>142</v>
      </c>
      <c r="M226" s="21" t="s">
        <v>142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</row>
    <row r="227" spans="1:19" s="5" customFormat="1" x14ac:dyDescent="0.15">
      <c r="A227" s="13" t="s">
        <v>283</v>
      </c>
      <c r="B227" s="13" t="s">
        <v>285</v>
      </c>
      <c r="C227" s="13" t="s">
        <v>850</v>
      </c>
      <c r="D227" s="22" t="s">
        <v>852</v>
      </c>
      <c r="E227" s="18" t="s">
        <v>284</v>
      </c>
      <c r="F227" s="18" t="s">
        <v>286</v>
      </c>
      <c r="G227" s="18" t="s">
        <v>851</v>
      </c>
      <c r="H227" s="18" t="s">
        <v>1185</v>
      </c>
      <c r="I227" s="21" t="s">
        <v>142</v>
      </c>
      <c r="J227" s="21" t="s">
        <v>142</v>
      </c>
      <c r="K227" s="21" t="s">
        <v>142</v>
      </c>
      <c r="L227" s="21" t="s">
        <v>142</v>
      </c>
      <c r="M227" s="21" t="s">
        <v>142</v>
      </c>
      <c r="N227" s="19">
        <v>4</v>
      </c>
      <c r="O227" s="19">
        <v>0</v>
      </c>
      <c r="P227" s="19">
        <v>14</v>
      </c>
      <c r="Q227" s="19">
        <v>3</v>
      </c>
      <c r="R227" s="19">
        <v>3</v>
      </c>
      <c r="S227" s="19">
        <v>0</v>
      </c>
    </row>
    <row r="228" spans="1:19" s="5" customFormat="1" x14ac:dyDescent="0.15">
      <c r="A228" s="13" t="s">
        <v>283</v>
      </c>
      <c r="B228" s="13" t="s">
        <v>285</v>
      </c>
      <c r="C228" s="13" t="s">
        <v>853</v>
      </c>
      <c r="D228" s="22" t="s">
        <v>855</v>
      </c>
      <c r="E228" s="18" t="s">
        <v>284</v>
      </c>
      <c r="F228" s="18" t="s">
        <v>286</v>
      </c>
      <c r="G228" s="18" t="s">
        <v>854</v>
      </c>
      <c r="H228" s="18" t="s">
        <v>1185</v>
      </c>
      <c r="I228" s="21" t="s">
        <v>142</v>
      </c>
      <c r="J228" s="21" t="s">
        <v>142</v>
      </c>
      <c r="K228" s="21" t="s">
        <v>142</v>
      </c>
      <c r="L228" s="21" t="s">
        <v>142</v>
      </c>
      <c r="M228" s="21" t="s">
        <v>142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</row>
    <row r="229" spans="1:19" s="5" customFormat="1" x14ac:dyDescent="0.15">
      <c r="A229" s="13" t="s">
        <v>283</v>
      </c>
      <c r="B229" s="13" t="s">
        <v>285</v>
      </c>
      <c r="C229" s="13" t="s">
        <v>856</v>
      </c>
      <c r="D229" s="22" t="s">
        <v>858</v>
      </c>
      <c r="E229" s="18" t="s">
        <v>284</v>
      </c>
      <c r="F229" s="18" t="s">
        <v>286</v>
      </c>
      <c r="G229" s="18" t="s">
        <v>857</v>
      </c>
      <c r="H229" s="18" t="s">
        <v>1185</v>
      </c>
      <c r="I229" s="21" t="s">
        <v>142</v>
      </c>
      <c r="J229" s="21" t="s">
        <v>142</v>
      </c>
      <c r="K229" s="21" t="s">
        <v>142</v>
      </c>
      <c r="L229" s="21" t="s">
        <v>142</v>
      </c>
      <c r="M229" s="21" t="s">
        <v>142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</row>
    <row r="230" spans="1:19" s="5" customFormat="1" x14ac:dyDescent="0.15">
      <c r="A230" s="13" t="s">
        <v>283</v>
      </c>
      <c r="B230" s="13" t="s">
        <v>285</v>
      </c>
      <c r="C230" s="13" t="s">
        <v>859</v>
      </c>
      <c r="D230" s="22" t="s">
        <v>861</v>
      </c>
      <c r="E230" s="18" t="s">
        <v>284</v>
      </c>
      <c r="F230" s="18" t="s">
        <v>286</v>
      </c>
      <c r="G230" s="18" t="s">
        <v>860</v>
      </c>
      <c r="H230" s="18" t="s">
        <v>1185</v>
      </c>
      <c r="I230" s="21" t="s">
        <v>142</v>
      </c>
      <c r="J230" s="21" t="s">
        <v>142</v>
      </c>
      <c r="K230" s="21" t="s">
        <v>142</v>
      </c>
      <c r="L230" s="21" t="s">
        <v>142</v>
      </c>
      <c r="M230" s="21" t="s">
        <v>142</v>
      </c>
      <c r="N230" s="19">
        <v>87</v>
      </c>
      <c r="O230" s="19">
        <v>34</v>
      </c>
      <c r="P230" s="19">
        <v>103</v>
      </c>
      <c r="Q230" s="19">
        <v>64</v>
      </c>
      <c r="R230" s="19">
        <v>1</v>
      </c>
      <c r="S230" s="19">
        <v>13</v>
      </c>
    </row>
    <row r="231" spans="1:19" s="5" customFormat="1" x14ac:dyDescent="0.15">
      <c r="A231" s="13" t="s">
        <v>283</v>
      </c>
      <c r="B231" s="13" t="s">
        <v>285</v>
      </c>
      <c r="C231" s="13" t="s">
        <v>862</v>
      </c>
      <c r="D231" s="22" t="s">
        <v>864</v>
      </c>
      <c r="E231" s="18" t="s">
        <v>284</v>
      </c>
      <c r="F231" s="18" t="s">
        <v>286</v>
      </c>
      <c r="G231" s="18" t="s">
        <v>863</v>
      </c>
      <c r="H231" s="18" t="s">
        <v>1185</v>
      </c>
      <c r="I231" s="21" t="s">
        <v>142</v>
      </c>
      <c r="J231" s="21" t="s">
        <v>142</v>
      </c>
      <c r="K231" s="21" t="s">
        <v>142</v>
      </c>
      <c r="L231" s="21" t="s">
        <v>142</v>
      </c>
      <c r="M231" s="21" t="s">
        <v>142</v>
      </c>
      <c r="N231" s="19">
        <v>83</v>
      </c>
      <c r="O231" s="19">
        <v>57</v>
      </c>
      <c r="P231" s="19">
        <v>288</v>
      </c>
      <c r="Q231" s="19">
        <v>252</v>
      </c>
      <c r="R231" s="19">
        <v>0</v>
      </c>
      <c r="S231" s="19">
        <v>415</v>
      </c>
    </row>
    <row r="232" spans="1:19" s="5" customFormat="1" x14ac:dyDescent="0.15">
      <c r="A232" s="13" t="s">
        <v>283</v>
      </c>
      <c r="B232" s="13" t="s">
        <v>285</v>
      </c>
      <c r="C232" s="13" t="s">
        <v>865</v>
      </c>
      <c r="D232" s="22" t="s">
        <v>867</v>
      </c>
      <c r="E232" s="18" t="s">
        <v>284</v>
      </c>
      <c r="F232" s="18" t="s">
        <v>286</v>
      </c>
      <c r="G232" s="18" t="s">
        <v>866</v>
      </c>
      <c r="H232" s="18" t="s">
        <v>1185</v>
      </c>
      <c r="I232" s="21" t="s">
        <v>142</v>
      </c>
      <c r="J232" s="21" t="s">
        <v>142</v>
      </c>
      <c r="K232" s="21" t="s">
        <v>142</v>
      </c>
      <c r="L232" s="21" t="s">
        <v>142</v>
      </c>
      <c r="M232" s="21" t="s">
        <v>142</v>
      </c>
      <c r="N232" s="19">
        <v>6</v>
      </c>
      <c r="O232" s="19">
        <v>0</v>
      </c>
      <c r="P232" s="19">
        <v>6</v>
      </c>
      <c r="Q232" s="19">
        <v>0</v>
      </c>
      <c r="R232" s="19">
        <v>4</v>
      </c>
      <c r="S232" s="19">
        <v>0</v>
      </c>
    </row>
    <row r="233" spans="1:19" s="5" customFormat="1" x14ac:dyDescent="0.15">
      <c r="A233" s="13" t="s">
        <v>283</v>
      </c>
      <c r="B233" s="13" t="s">
        <v>285</v>
      </c>
      <c r="C233" s="13" t="s">
        <v>868</v>
      </c>
      <c r="D233" s="22" t="s">
        <v>870</v>
      </c>
      <c r="E233" s="18" t="s">
        <v>284</v>
      </c>
      <c r="F233" s="18" t="s">
        <v>286</v>
      </c>
      <c r="G233" s="18" t="s">
        <v>869</v>
      </c>
      <c r="H233" s="18" t="s">
        <v>1185</v>
      </c>
      <c r="I233" s="21" t="s">
        <v>142</v>
      </c>
      <c r="J233" s="21" t="s">
        <v>142</v>
      </c>
      <c r="K233" s="21" t="s">
        <v>142</v>
      </c>
      <c r="L233" s="21" t="s">
        <v>142</v>
      </c>
      <c r="M233" s="21" t="s">
        <v>142</v>
      </c>
      <c r="N233" s="19">
        <v>19</v>
      </c>
      <c r="O233" s="19">
        <v>3</v>
      </c>
      <c r="P233" s="19">
        <v>16</v>
      </c>
      <c r="Q233" s="19">
        <v>2</v>
      </c>
      <c r="R233" s="19">
        <v>5</v>
      </c>
      <c r="S233" s="19">
        <v>0</v>
      </c>
    </row>
    <row r="234" spans="1:19" s="5" customFormat="1" x14ac:dyDescent="0.15">
      <c r="A234" s="13" t="s">
        <v>283</v>
      </c>
      <c r="B234" s="13" t="s">
        <v>285</v>
      </c>
      <c r="C234" s="13" t="s">
        <v>871</v>
      </c>
      <c r="D234" s="22" t="s">
        <v>873</v>
      </c>
      <c r="E234" s="18" t="s">
        <v>284</v>
      </c>
      <c r="F234" s="18" t="s">
        <v>286</v>
      </c>
      <c r="G234" s="18" t="s">
        <v>872</v>
      </c>
      <c r="H234" s="18" t="s">
        <v>1185</v>
      </c>
      <c r="I234" s="21" t="s">
        <v>142</v>
      </c>
      <c r="J234" s="21" t="s">
        <v>142</v>
      </c>
      <c r="K234" s="21" t="s">
        <v>142</v>
      </c>
      <c r="L234" s="21" t="s">
        <v>142</v>
      </c>
      <c r="M234" s="21" t="s">
        <v>142</v>
      </c>
      <c r="N234" s="19">
        <v>4</v>
      </c>
      <c r="O234" s="19">
        <v>0</v>
      </c>
      <c r="P234" s="19">
        <v>6</v>
      </c>
      <c r="Q234" s="19">
        <v>0</v>
      </c>
      <c r="R234" s="19">
        <v>0</v>
      </c>
      <c r="S234" s="19">
        <v>0</v>
      </c>
    </row>
    <row r="235" spans="1:19" s="5" customFormat="1" x14ac:dyDescent="0.15">
      <c r="A235" s="13" t="s">
        <v>283</v>
      </c>
      <c r="B235" s="13" t="s">
        <v>285</v>
      </c>
      <c r="C235" s="13" t="s">
        <v>874</v>
      </c>
      <c r="D235" s="22" t="s">
        <v>876</v>
      </c>
      <c r="E235" s="18" t="s">
        <v>284</v>
      </c>
      <c r="F235" s="18" t="s">
        <v>286</v>
      </c>
      <c r="G235" s="18" t="s">
        <v>875</v>
      </c>
      <c r="H235" s="18" t="s">
        <v>1185</v>
      </c>
      <c r="I235" s="21" t="s">
        <v>142</v>
      </c>
      <c r="J235" s="21" t="s">
        <v>142</v>
      </c>
      <c r="K235" s="21" t="s">
        <v>142</v>
      </c>
      <c r="L235" s="21" t="s">
        <v>142</v>
      </c>
      <c r="M235" s="21" t="s">
        <v>142</v>
      </c>
      <c r="N235" s="19">
        <v>0</v>
      </c>
      <c r="O235" s="19">
        <v>0</v>
      </c>
      <c r="P235" s="19">
        <v>3</v>
      </c>
      <c r="Q235" s="19">
        <v>2</v>
      </c>
      <c r="R235" s="19">
        <v>4</v>
      </c>
      <c r="S235" s="19">
        <v>0</v>
      </c>
    </row>
    <row r="236" spans="1:19" s="5" customFormat="1" x14ac:dyDescent="0.15">
      <c r="A236" s="13" t="s">
        <v>283</v>
      </c>
      <c r="B236" s="13" t="s">
        <v>285</v>
      </c>
      <c r="C236" s="13" t="s">
        <v>877</v>
      </c>
      <c r="D236" s="22" t="s">
        <v>879</v>
      </c>
      <c r="E236" s="18" t="s">
        <v>284</v>
      </c>
      <c r="F236" s="18" t="s">
        <v>286</v>
      </c>
      <c r="G236" s="18" t="s">
        <v>878</v>
      </c>
      <c r="H236" s="18" t="s">
        <v>1185</v>
      </c>
      <c r="I236" s="21" t="s">
        <v>142</v>
      </c>
      <c r="J236" s="21" t="s">
        <v>142</v>
      </c>
      <c r="K236" s="21" t="s">
        <v>142</v>
      </c>
      <c r="L236" s="21" t="s">
        <v>142</v>
      </c>
      <c r="M236" s="21" t="s">
        <v>142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</row>
    <row r="237" spans="1:19" s="5" customFormat="1" x14ac:dyDescent="0.15">
      <c r="A237" s="13" t="s">
        <v>283</v>
      </c>
      <c r="B237" s="13" t="s">
        <v>285</v>
      </c>
      <c r="C237" s="13" t="s">
        <v>880</v>
      </c>
      <c r="D237" s="22" t="s">
        <v>882</v>
      </c>
      <c r="E237" s="18" t="s">
        <v>284</v>
      </c>
      <c r="F237" s="18" t="s">
        <v>286</v>
      </c>
      <c r="G237" s="18" t="s">
        <v>881</v>
      </c>
      <c r="H237" s="18" t="s">
        <v>1185</v>
      </c>
      <c r="I237" s="21" t="s">
        <v>142</v>
      </c>
      <c r="J237" s="21" t="s">
        <v>142</v>
      </c>
      <c r="K237" s="21" t="s">
        <v>142</v>
      </c>
      <c r="L237" s="21" t="s">
        <v>142</v>
      </c>
      <c r="M237" s="21" t="s">
        <v>142</v>
      </c>
      <c r="N237" s="19">
        <v>22</v>
      </c>
      <c r="O237" s="19">
        <v>17</v>
      </c>
      <c r="P237" s="19">
        <v>69</v>
      </c>
      <c r="Q237" s="19">
        <v>43</v>
      </c>
      <c r="R237" s="19">
        <v>0</v>
      </c>
      <c r="S237" s="19">
        <v>14</v>
      </c>
    </row>
    <row r="238" spans="1:19" s="5" customFormat="1" x14ac:dyDescent="0.15">
      <c r="A238" s="13" t="s">
        <v>283</v>
      </c>
      <c r="B238" s="13" t="s">
        <v>285</v>
      </c>
      <c r="C238" s="13" t="s">
        <v>883</v>
      </c>
      <c r="D238" s="22" t="s">
        <v>885</v>
      </c>
      <c r="E238" s="18" t="s">
        <v>284</v>
      </c>
      <c r="F238" s="18" t="s">
        <v>286</v>
      </c>
      <c r="G238" s="18" t="s">
        <v>884</v>
      </c>
      <c r="H238" s="18" t="s">
        <v>1185</v>
      </c>
      <c r="I238" s="21" t="s">
        <v>142</v>
      </c>
      <c r="J238" s="21" t="s">
        <v>142</v>
      </c>
      <c r="K238" s="21" t="s">
        <v>142</v>
      </c>
      <c r="L238" s="21" t="s">
        <v>142</v>
      </c>
      <c r="M238" s="21" t="s">
        <v>142</v>
      </c>
      <c r="N238" s="19">
        <v>5</v>
      </c>
      <c r="O238" s="19">
        <v>0</v>
      </c>
      <c r="P238" s="19">
        <v>3</v>
      </c>
      <c r="Q238" s="19">
        <v>0</v>
      </c>
      <c r="R238" s="19">
        <v>1</v>
      </c>
      <c r="S238" s="19">
        <v>0</v>
      </c>
    </row>
    <row r="239" spans="1:19" s="5" customFormat="1" x14ac:dyDescent="0.15">
      <c r="A239" s="13" t="s">
        <v>283</v>
      </c>
      <c r="B239" s="13" t="s">
        <v>285</v>
      </c>
      <c r="C239" s="13" t="s">
        <v>1175</v>
      </c>
      <c r="D239" s="22" t="s">
        <v>1177</v>
      </c>
      <c r="E239" s="18" t="s">
        <v>284</v>
      </c>
      <c r="F239" s="18" t="s">
        <v>286</v>
      </c>
      <c r="G239" s="18" t="s">
        <v>1176</v>
      </c>
      <c r="H239" s="18" t="s">
        <v>1185</v>
      </c>
      <c r="I239" s="21" t="s">
        <v>142</v>
      </c>
      <c r="J239" s="21" t="s">
        <v>142</v>
      </c>
      <c r="K239" s="21" t="s">
        <v>142</v>
      </c>
      <c r="L239" s="21" t="s">
        <v>142</v>
      </c>
      <c r="M239" s="21" t="s">
        <v>142</v>
      </c>
      <c r="N239" s="19">
        <v>197</v>
      </c>
      <c r="O239" s="19">
        <v>74</v>
      </c>
      <c r="P239" s="19">
        <v>384</v>
      </c>
      <c r="Q239" s="19">
        <v>244</v>
      </c>
      <c r="R239" s="19">
        <v>5</v>
      </c>
      <c r="S239" s="19">
        <v>38</v>
      </c>
    </row>
    <row r="240" spans="1:19" s="5" customFormat="1" x14ac:dyDescent="0.15">
      <c r="A240" s="13" t="s">
        <v>283</v>
      </c>
      <c r="B240" s="13" t="s">
        <v>338</v>
      </c>
      <c r="C240" s="13" t="s">
        <v>886</v>
      </c>
      <c r="D240" s="22" t="s">
        <v>888</v>
      </c>
      <c r="E240" s="18" t="s">
        <v>284</v>
      </c>
      <c r="F240" s="18" t="s">
        <v>339</v>
      </c>
      <c r="G240" s="18" t="s">
        <v>887</v>
      </c>
      <c r="H240" s="18" t="s">
        <v>1185</v>
      </c>
      <c r="I240" s="21" t="s">
        <v>142</v>
      </c>
      <c r="J240" s="21" t="s">
        <v>142</v>
      </c>
      <c r="K240" s="21" t="s">
        <v>142</v>
      </c>
      <c r="L240" s="21" t="s">
        <v>142</v>
      </c>
      <c r="M240" s="21" t="s">
        <v>142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</row>
    <row r="241" spans="1:19" s="5" customFormat="1" x14ac:dyDescent="0.15">
      <c r="A241" s="13" t="s">
        <v>283</v>
      </c>
      <c r="B241" s="13" t="s">
        <v>338</v>
      </c>
      <c r="C241" s="13" t="s">
        <v>889</v>
      </c>
      <c r="D241" s="22" t="s">
        <v>891</v>
      </c>
      <c r="E241" s="18" t="s">
        <v>284</v>
      </c>
      <c r="F241" s="18" t="s">
        <v>339</v>
      </c>
      <c r="G241" s="18" t="s">
        <v>890</v>
      </c>
      <c r="H241" s="18" t="s">
        <v>1185</v>
      </c>
      <c r="I241" s="21" t="s">
        <v>142</v>
      </c>
      <c r="J241" s="21" t="s">
        <v>142</v>
      </c>
      <c r="K241" s="21" t="s">
        <v>142</v>
      </c>
      <c r="L241" s="21" t="s">
        <v>142</v>
      </c>
      <c r="M241" s="21" t="s">
        <v>142</v>
      </c>
      <c r="N241" s="19">
        <v>58</v>
      </c>
      <c r="O241" s="19">
        <v>0</v>
      </c>
      <c r="P241" s="19">
        <v>58</v>
      </c>
      <c r="Q241" s="19">
        <v>0</v>
      </c>
      <c r="R241" s="19">
        <v>0</v>
      </c>
      <c r="S241" s="19">
        <v>0</v>
      </c>
    </row>
    <row r="242" spans="1:19" s="5" customFormat="1" x14ac:dyDescent="0.15">
      <c r="A242" s="13" t="s">
        <v>283</v>
      </c>
      <c r="B242" s="13" t="s">
        <v>358</v>
      </c>
      <c r="C242" s="13" t="s">
        <v>892</v>
      </c>
      <c r="D242" s="22" t="s">
        <v>894</v>
      </c>
      <c r="E242" s="18" t="s">
        <v>284</v>
      </c>
      <c r="F242" s="18" t="s">
        <v>359</v>
      </c>
      <c r="G242" s="18" t="s">
        <v>893</v>
      </c>
      <c r="H242" s="18" t="s">
        <v>1185</v>
      </c>
      <c r="I242" s="21" t="s">
        <v>142</v>
      </c>
      <c r="J242" s="21" t="s">
        <v>142</v>
      </c>
      <c r="K242" s="21" t="s">
        <v>142</v>
      </c>
      <c r="L242" s="21" t="s">
        <v>142</v>
      </c>
      <c r="M242" s="21" t="s">
        <v>142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</row>
    <row r="243" spans="1:19" s="5" customFormat="1" x14ac:dyDescent="0.15">
      <c r="A243" s="13" t="s">
        <v>283</v>
      </c>
      <c r="B243" s="13" t="s">
        <v>358</v>
      </c>
      <c r="C243" s="13" t="s">
        <v>895</v>
      </c>
      <c r="D243" s="22" t="s">
        <v>897</v>
      </c>
      <c r="E243" s="18" t="s">
        <v>284</v>
      </c>
      <c r="F243" s="18" t="s">
        <v>359</v>
      </c>
      <c r="G243" s="18" t="s">
        <v>896</v>
      </c>
      <c r="H243" s="18" t="s">
        <v>1185</v>
      </c>
      <c r="I243" s="21" t="s">
        <v>142</v>
      </c>
      <c r="J243" s="21" t="s">
        <v>142</v>
      </c>
      <c r="K243" s="21" t="s">
        <v>142</v>
      </c>
      <c r="L243" s="21" t="s">
        <v>142</v>
      </c>
      <c r="M243" s="21" t="s">
        <v>142</v>
      </c>
      <c r="N243" s="19">
        <v>0</v>
      </c>
      <c r="O243" s="19">
        <v>0</v>
      </c>
      <c r="P243" s="19">
        <v>6</v>
      </c>
      <c r="Q243" s="19">
        <v>0</v>
      </c>
      <c r="R243" s="19">
        <v>4</v>
      </c>
      <c r="S243" s="19">
        <v>0</v>
      </c>
    </row>
    <row r="244" spans="1:19" s="5" customFormat="1" x14ac:dyDescent="0.15">
      <c r="A244" s="13" t="s">
        <v>283</v>
      </c>
      <c r="B244" s="13" t="s">
        <v>358</v>
      </c>
      <c r="C244" s="13" t="s">
        <v>898</v>
      </c>
      <c r="D244" s="22" t="s">
        <v>900</v>
      </c>
      <c r="E244" s="18" t="s">
        <v>284</v>
      </c>
      <c r="F244" s="18" t="s">
        <v>359</v>
      </c>
      <c r="G244" s="18" t="s">
        <v>899</v>
      </c>
      <c r="H244" s="18" t="s">
        <v>1185</v>
      </c>
      <c r="I244" s="21" t="s">
        <v>142</v>
      </c>
      <c r="J244" s="21" t="s">
        <v>142</v>
      </c>
      <c r="K244" s="21" t="s">
        <v>142</v>
      </c>
      <c r="L244" s="21" t="s">
        <v>142</v>
      </c>
      <c r="M244" s="21" t="s">
        <v>142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</row>
    <row r="245" spans="1:19" s="5" customFormat="1" x14ac:dyDescent="0.15">
      <c r="A245" s="13" t="s">
        <v>283</v>
      </c>
      <c r="B245" s="13" t="s">
        <v>358</v>
      </c>
      <c r="C245" s="13" t="s">
        <v>901</v>
      </c>
      <c r="D245" s="22" t="s">
        <v>903</v>
      </c>
      <c r="E245" s="18" t="s">
        <v>284</v>
      </c>
      <c r="F245" s="18" t="s">
        <v>359</v>
      </c>
      <c r="G245" s="18" t="s">
        <v>902</v>
      </c>
      <c r="H245" s="18" t="s">
        <v>1185</v>
      </c>
      <c r="I245" s="21" t="s">
        <v>142</v>
      </c>
      <c r="J245" s="21" t="s">
        <v>142</v>
      </c>
      <c r="K245" s="21" t="s">
        <v>142</v>
      </c>
      <c r="L245" s="21" t="s">
        <v>142</v>
      </c>
      <c r="M245" s="21" t="s">
        <v>142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</row>
    <row r="246" spans="1:19" s="5" customFormat="1" x14ac:dyDescent="0.15">
      <c r="A246" s="13" t="s">
        <v>283</v>
      </c>
      <c r="B246" s="13" t="s">
        <v>906</v>
      </c>
      <c r="C246" s="13" t="s">
        <v>904</v>
      </c>
      <c r="D246" s="22" t="s">
        <v>908</v>
      </c>
      <c r="E246" s="18" t="s">
        <v>284</v>
      </c>
      <c r="F246" s="18" t="s">
        <v>907</v>
      </c>
      <c r="G246" s="18" t="s">
        <v>905</v>
      </c>
      <c r="H246" s="18" t="s">
        <v>1185</v>
      </c>
      <c r="I246" s="21" t="s">
        <v>142</v>
      </c>
      <c r="J246" s="21" t="s">
        <v>142</v>
      </c>
      <c r="K246" s="21" t="s">
        <v>142</v>
      </c>
      <c r="L246" s="21" t="s">
        <v>142</v>
      </c>
      <c r="M246" s="21" t="s">
        <v>142</v>
      </c>
      <c r="N246" s="19">
        <v>26</v>
      </c>
      <c r="O246" s="19">
        <v>0</v>
      </c>
      <c r="P246" s="19">
        <v>9</v>
      </c>
      <c r="Q246" s="19">
        <v>0</v>
      </c>
      <c r="R246" s="19">
        <v>1</v>
      </c>
      <c r="S246" s="19">
        <v>6</v>
      </c>
    </row>
    <row r="247" spans="1:19" s="5" customFormat="1" x14ac:dyDescent="0.15">
      <c r="A247" s="13" t="s">
        <v>283</v>
      </c>
      <c r="B247" s="13" t="s">
        <v>906</v>
      </c>
      <c r="C247" s="13" t="s">
        <v>909</v>
      </c>
      <c r="D247" s="22" t="s">
        <v>911</v>
      </c>
      <c r="E247" s="18" t="s">
        <v>284</v>
      </c>
      <c r="F247" s="18" t="s">
        <v>907</v>
      </c>
      <c r="G247" s="18" t="s">
        <v>910</v>
      </c>
      <c r="H247" s="18" t="s">
        <v>1185</v>
      </c>
      <c r="I247" s="21" t="s">
        <v>142</v>
      </c>
      <c r="J247" s="21" t="s">
        <v>142</v>
      </c>
      <c r="K247" s="21" t="s">
        <v>142</v>
      </c>
      <c r="L247" s="21" t="s">
        <v>142</v>
      </c>
      <c r="M247" s="21" t="s">
        <v>142</v>
      </c>
      <c r="N247" s="19">
        <v>17</v>
      </c>
      <c r="O247" s="19">
        <v>0</v>
      </c>
      <c r="P247" s="19">
        <v>9</v>
      </c>
      <c r="Q247" s="19">
        <v>0</v>
      </c>
      <c r="R247" s="19">
        <v>0</v>
      </c>
      <c r="S247" s="19">
        <v>0</v>
      </c>
    </row>
    <row r="248" spans="1:19" s="5" customFormat="1" x14ac:dyDescent="0.15">
      <c r="A248" s="13" t="s">
        <v>283</v>
      </c>
      <c r="B248" s="13" t="s">
        <v>906</v>
      </c>
      <c r="C248" s="13" t="s">
        <v>912</v>
      </c>
      <c r="D248" s="22" t="s">
        <v>914</v>
      </c>
      <c r="E248" s="18" t="s">
        <v>284</v>
      </c>
      <c r="F248" s="18" t="s">
        <v>907</v>
      </c>
      <c r="G248" s="18" t="s">
        <v>913</v>
      </c>
      <c r="H248" s="18" t="s">
        <v>1185</v>
      </c>
      <c r="I248" s="21" t="s">
        <v>142</v>
      </c>
      <c r="J248" s="21" t="s">
        <v>142</v>
      </c>
      <c r="K248" s="21" t="s">
        <v>142</v>
      </c>
      <c r="L248" s="21" t="s">
        <v>142</v>
      </c>
      <c r="M248" s="21" t="s">
        <v>142</v>
      </c>
      <c r="N248" s="19">
        <v>56</v>
      </c>
      <c r="O248" s="19">
        <v>3</v>
      </c>
      <c r="P248" s="19">
        <v>20</v>
      </c>
      <c r="Q248" s="19">
        <v>0</v>
      </c>
      <c r="R248" s="19">
        <v>0</v>
      </c>
      <c r="S248" s="19">
        <v>0</v>
      </c>
    </row>
    <row r="249" spans="1:19" s="5" customFormat="1" x14ac:dyDescent="0.15">
      <c r="A249" s="13" t="s">
        <v>366</v>
      </c>
      <c r="B249" s="13" t="s">
        <v>368</v>
      </c>
      <c r="C249" s="13" t="s">
        <v>915</v>
      </c>
      <c r="D249" s="22" t="s">
        <v>917</v>
      </c>
      <c r="E249" s="18" t="s">
        <v>367</v>
      </c>
      <c r="F249" s="18" t="s">
        <v>369</v>
      </c>
      <c r="G249" s="18" t="s">
        <v>916</v>
      </c>
      <c r="H249" s="18" t="s">
        <v>1185</v>
      </c>
      <c r="I249" s="21" t="s">
        <v>142</v>
      </c>
      <c r="J249" s="21" t="s">
        <v>142</v>
      </c>
      <c r="K249" s="21" t="s">
        <v>142</v>
      </c>
      <c r="L249" s="21" t="s">
        <v>142</v>
      </c>
      <c r="M249" s="21" t="s">
        <v>142</v>
      </c>
      <c r="N249" s="19">
        <v>78</v>
      </c>
      <c r="O249" s="19">
        <v>47</v>
      </c>
      <c r="P249" s="19">
        <v>255</v>
      </c>
      <c r="Q249" s="19">
        <v>225</v>
      </c>
      <c r="R249" s="19">
        <v>2</v>
      </c>
      <c r="S249" s="19">
        <v>18</v>
      </c>
    </row>
    <row r="250" spans="1:19" s="5" customFormat="1" x14ac:dyDescent="0.15">
      <c r="A250" s="13" t="s">
        <v>366</v>
      </c>
      <c r="B250" s="13" t="s">
        <v>368</v>
      </c>
      <c r="C250" s="13" t="s">
        <v>918</v>
      </c>
      <c r="D250" s="22" t="s">
        <v>920</v>
      </c>
      <c r="E250" s="18" t="s">
        <v>367</v>
      </c>
      <c r="F250" s="18" t="s">
        <v>369</v>
      </c>
      <c r="G250" s="18" t="s">
        <v>919</v>
      </c>
      <c r="H250" s="18" t="s">
        <v>1185</v>
      </c>
      <c r="I250" s="21" t="s">
        <v>142</v>
      </c>
      <c r="J250" s="21" t="s">
        <v>142</v>
      </c>
      <c r="K250" s="21" t="s">
        <v>142</v>
      </c>
      <c r="L250" s="21" t="s">
        <v>142</v>
      </c>
      <c r="M250" s="21" t="s">
        <v>142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</row>
    <row r="251" spans="1:19" s="5" customFormat="1" x14ac:dyDescent="0.15">
      <c r="A251" s="13" t="s">
        <v>366</v>
      </c>
      <c r="B251" s="13" t="s">
        <v>368</v>
      </c>
      <c r="C251" s="13" t="s">
        <v>921</v>
      </c>
      <c r="D251" s="22" t="s">
        <v>923</v>
      </c>
      <c r="E251" s="18" t="s">
        <v>367</v>
      </c>
      <c r="F251" s="18" t="s">
        <v>369</v>
      </c>
      <c r="G251" s="18" t="s">
        <v>922</v>
      </c>
      <c r="H251" s="18" t="s">
        <v>1185</v>
      </c>
      <c r="I251" s="21" t="s">
        <v>142</v>
      </c>
      <c r="J251" s="21" t="s">
        <v>142</v>
      </c>
      <c r="K251" s="21" t="s">
        <v>142</v>
      </c>
      <c r="L251" s="21" t="s">
        <v>142</v>
      </c>
      <c r="M251" s="21" t="s">
        <v>142</v>
      </c>
      <c r="N251" s="19">
        <v>81</v>
      </c>
      <c r="O251" s="19">
        <v>0</v>
      </c>
      <c r="P251" s="19">
        <v>0</v>
      </c>
      <c r="Q251" s="19">
        <v>0</v>
      </c>
      <c r="R251" s="19">
        <v>7</v>
      </c>
      <c r="S251" s="19">
        <v>0</v>
      </c>
    </row>
    <row r="252" spans="1:19" s="5" customFormat="1" x14ac:dyDescent="0.15">
      <c r="A252" s="13" t="s">
        <v>366</v>
      </c>
      <c r="B252" s="13" t="s">
        <v>368</v>
      </c>
      <c r="C252" s="13" t="s">
        <v>924</v>
      </c>
      <c r="D252" s="22" t="s">
        <v>926</v>
      </c>
      <c r="E252" s="18" t="s">
        <v>367</v>
      </c>
      <c r="F252" s="18" t="s">
        <v>369</v>
      </c>
      <c r="G252" s="18" t="s">
        <v>925</v>
      </c>
      <c r="H252" s="18" t="s">
        <v>1185</v>
      </c>
      <c r="I252" s="21" t="s">
        <v>142</v>
      </c>
      <c r="J252" s="21" t="s">
        <v>142</v>
      </c>
      <c r="K252" s="21" t="s">
        <v>142</v>
      </c>
      <c r="L252" s="21" t="s">
        <v>142</v>
      </c>
      <c r="M252" s="21" t="s">
        <v>142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</row>
    <row r="253" spans="1:19" s="5" customFormat="1" x14ac:dyDescent="0.15">
      <c r="A253" s="13" t="s">
        <v>366</v>
      </c>
      <c r="B253" s="13" t="s">
        <v>368</v>
      </c>
      <c r="C253" s="13" t="s">
        <v>927</v>
      </c>
      <c r="D253" s="22" t="s">
        <v>929</v>
      </c>
      <c r="E253" s="18" t="s">
        <v>367</v>
      </c>
      <c r="F253" s="18" t="s">
        <v>369</v>
      </c>
      <c r="G253" s="18" t="s">
        <v>928</v>
      </c>
      <c r="H253" s="18" t="s">
        <v>1185</v>
      </c>
      <c r="I253" s="21" t="s">
        <v>142</v>
      </c>
      <c r="J253" s="21" t="s">
        <v>142</v>
      </c>
      <c r="K253" s="21" t="s">
        <v>142</v>
      </c>
      <c r="L253" s="21" t="s">
        <v>142</v>
      </c>
      <c r="M253" s="21" t="s">
        <v>142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</row>
    <row r="254" spans="1:19" s="5" customFormat="1" x14ac:dyDescent="0.15">
      <c r="A254" s="13" t="s">
        <v>366</v>
      </c>
      <c r="B254" s="13" t="s">
        <v>368</v>
      </c>
      <c r="C254" s="13" t="s">
        <v>930</v>
      </c>
      <c r="D254" s="22" t="s">
        <v>932</v>
      </c>
      <c r="E254" s="18" t="s">
        <v>367</v>
      </c>
      <c r="F254" s="18" t="s">
        <v>369</v>
      </c>
      <c r="G254" s="18" t="s">
        <v>931</v>
      </c>
      <c r="H254" s="18" t="s">
        <v>1185</v>
      </c>
      <c r="I254" s="21" t="s">
        <v>142</v>
      </c>
      <c r="J254" s="21" t="s">
        <v>142</v>
      </c>
      <c r="K254" s="21" t="s">
        <v>142</v>
      </c>
      <c r="L254" s="21" t="s">
        <v>142</v>
      </c>
      <c r="M254" s="21" t="s">
        <v>142</v>
      </c>
      <c r="N254" s="19">
        <v>39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</row>
    <row r="255" spans="1:19" s="5" customFormat="1" x14ac:dyDescent="0.15">
      <c r="A255" s="13" t="s">
        <v>366</v>
      </c>
      <c r="B255" s="13" t="s">
        <v>368</v>
      </c>
      <c r="C255" s="13" t="s">
        <v>933</v>
      </c>
      <c r="D255" s="22" t="s">
        <v>935</v>
      </c>
      <c r="E255" s="18" t="s">
        <v>367</v>
      </c>
      <c r="F255" s="18" t="s">
        <v>369</v>
      </c>
      <c r="G255" s="18" t="s">
        <v>934</v>
      </c>
      <c r="H255" s="18" t="s">
        <v>1185</v>
      </c>
      <c r="I255" s="21" t="s">
        <v>142</v>
      </c>
      <c r="J255" s="21" t="s">
        <v>142</v>
      </c>
      <c r="K255" s="21" t="s">
        <v>142</v>
      </c>
      <c r="L255" s="21" t="s">
        <v>142</v>
      </c>
      <c r="M255" s="21" t="s">
        <v>142</v>
      </c>
      <c r="N255" s="19">
        <v>62</v>
      </c>
      <c r="O255" s="19">
        <v>0</v>
      </c>
      <c r="P255" s="19">
        <v>15</v>
      </c>
      <c r="Q255" s="19">
        <v>0</v>
      </c>
      <c r="R255" s="19">
        <v>1</v>
      </c>
      <c r="S255" s="19">
        <v>0</v>
      </c>
    </row>
    <row r="256" spans="1:19" s="5" customFormat="1" x14ac:dyDescent="0.15">
      <c r="A256" s="13" t="s">
        <v>366</v>
      </c>
      <c r="B256" s="13" t="s">
        <v>368</v>
      </c>
      <c r="C256" s="13" t="s">
        <v>936</v>
      </c>
      <c r="D256" s="22" t="s">
        <v>938</v>
      </c>
      <c r="E256" s="18" t="s">
        <v>367</v>
      </c>
      <c r="F256" s="18" t="s">
        <v>369</v>
      </c>
      <c r="G256" s="18" t="s">
        <v>937</v>
      </c>
      <c r="H256" s="18" t="s">
        <v>1185</v>
      </c>
      <c r="I256" s="21" t="s">
        <v>142</v>
      </c>
      <c r="J256" s="21" t="s">
        <v>142</v>
      </c>
      <c r="K256" s="21" t="s">
        <v>142</v>
      </c>
      <c r="L256" s="21" t="s">
        <v>142</v>
      </c>
      <c r="M256" s="21" t="s">
        <v>142</v>
      </c>
      <c r="N256" s="19">
        <v>21</v>
      </c>
      <c r="O256" s="19">
        <v>0</v>
      </c>
      <c r="P256" s="19">
        <v>3</v>
      </c>
      <c r="Q256" s="19">
        <v>1</v>
      </c>
      <c r="R256" s="19">
        <v>0</v>
      </c>
      <c r="S256" s="19">
        <v>0</v>
      </c>
    </row>
    <row r="257" spans="1:19" s="5" customFormat="1" x14ac:dyDescent="0.15">
      <c r="A257" s="13" t="s">
        <v>366</v>
      </c>
      <c r="B257" s="13" t="s">
        <v>368</v>
      </c>
      <c r="C257" s="13" t="s">
        <v>939</v>
      </c>
      <c r="D257" s="22" t="s">
        <v>941</v>
      </c>
      <c r="E257" s="18" t="s">
        <v>367</v>
      </c>
      <c r="F257" s="18" t="s">
        <v>369</v>
      </c>
      <c r="G257" s="18" t="s">
        <v>940</v>
      </c>
      <c r="H257" s="18" t="s">
        <v>1185</v>
      </c>
      <c r="I257" s="21" t="s">
        <v>142</v>
      </c>
      <c r="J257" s="21" t="s">
        <v>142</v>
      </c>
      <c r="K257" s="21" t="s">
        <v>142</v>
      </c>
      <c r="L257" s="21" t="s">
        <v>142</v>
      </c>
      <c r="M257" s="21" t="s">
        <v>142</v>
      </c>
      <c r="N257" s="19">
        <v>0</v>
      </c>
      <c r="O257" s="19">
        <v>0</v>
      </c>
      <c r="P257" s="19">
        <v>0</v>
      </c>
      <c r="Q257" s="19">
        <v>0</v>
      </c>
      <c r="R257" s="19">
        <v>1</v>
      </c>
      <c r="S257" s="19">
        <v>0</v>
      </c>
    </row>
    <row r="258" spans="1:19" s="5" customFormat="1" x14ac:dyDescent="0.15">
      <c r="A258" s="13" t="s">
        <v>366</v>
      </c>
      <c r="B258" s="13" t="s">
        <v>368</v>
      </c>
      <c r="C258" s="13" t="s">
        <v>942</v>
      </c>
      <c r="D258" s="22" t="s">
        <v>944</v>
      </c>
      <c r="E258" s="18" t="s">
        <v>367</v>
      </c>
      <c r="F258" s="18" t="s">
        <v>369</v>
      </c>
      <c r="G258" s="18" t="s">
        <v>943</v>
      </c>
      <c r="H258" s="18" t="s">
        <v>1185</v>
      </c>
      <c r="I258" s="21" t="s">
        <v>142</v>
      </c>
      <c r="J258" s="21" t="s">
        <v>142</v>
      </c>
      <c r="K258" s="21" t="s">
        <v>142</v>
      </c>
      <c r="L258" s="21" t="s">
        <v>142</v>
      </c>
      <c r="M258" s="21" t="s">
        <v>142</v>
      </c>
      <c r="N258" s="19">
        <v>133</v>
      </c>
      <c r="O258" s="19">
        <v>0</v>
      </c>
      <c r="P258" s="19">
        <v>55</v>
      </c>
      <c r="Q258" s="19">
        <v>0</v>
      </c>
      <c r="R258" s="19">
        <v>4</v>
      </c>
      <c r="S258" s="19">
        <v>0</v>
      </c>
    </row>
    <row r="259" spans="1:19" s="5" customFormat="1" x14ac:dyDescent="0.15">
      <c r="A259" s="13" t="s">
        <v>366</v>
      </c>
      <c r="B259" s="13" t="s">
        <v>368</v>
      </c>
      <c r="C259" s="13" t="s">
        <v>945</v>
      </c>
      <c r="D259" s="22" t="s">
        <v>947</v>
      </c>
      <c r="E259" s="18" t="s">
        <v>367</v>
      </c>
      <c r="F259" s="18" t="s">
        <v>369</v>
      </c>
      <c r="G259" s="18" t="s">
        <v>946</v>
      </c>
      <c r="H259" s="18" t="s">
        <v>1185</v>
      </c>
      <c r="I259" s="21" t="s">
        <v>142</v>
      </c>
      <c r="J259" s="21" t="s">
        <v>142</v>
      </c>
      <c r="K259" s="21" t="s">
        <v>142</v>
      </c>
      <c r="L259" s="21" t="s">
        <v>142</v>
      </c>
      <c r="M259" s="21" t="s">
        <v>142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</row>
    <row r="260" spans="1:19" s="5" customFormat="1" x14ac:dyDescent="0.15">
      <c r="A260" s="13" t="s">
        <v>366</v>
      </c>
      <c r="B260" s="13" t="s">
        <v>368</v>
      </c>
      <c r="C260" s="13" t="s">
        <v>948</v>
      </c>
      <c r="D260" s="22" t="s">
        <v>950</v>
      </c>
      <c r="E260" s="18" t="s">
        <v>367</v>
      </c>
      <c r="F260" s="18" t="s">
        <v>369</v>
      </c>
      <c r="G260" s="18" t="s">
        <v>949</v>
      </c>
      <c r="H260" s="18" t="s">
        <v>1185</v>
      </c>
      <c r="I260" s="21" t="s">
        <v>142</v>
      </c>
      <c r="J260" s="21" t="s">
        <v>142</v>
      </c>
      <c r="K260" s="21" t="s">
        <v>142</v>
      </c>
      <c r="L260" s="21" t="s">
        <v>142</v>
      </c>
      <c r="M260" s="21" t="s">
        <v>142</v>
      </c>
      <c r="N260" s="19">
        <v>67</v>
      </c>
      <c r="O260" s="19">
        <v>0</v>
      </c>
      <c r="P260" s="19">
        <v>12</v>
      </c>
      <c r="Q260" s="19">
        <v>1</v>
      </c>
      <c r="R260" s="19">
        <v>5</v>
      </c>
      <c r="S260" s="19">
        <v>0</v>
      </c>
    </row>
    <row r="261" spans="1:19" s="5" customFormat="1" x14ac:dyDescent="0.15">
      <c r="A261" s="13" t="s">
        <v>366</v>
      </c>
      <c r="B261" s="13" t="s">
        <v>368</v>
      </c>
      <c r="C261" s="13" t="s">
        <v>951</v>
      </c>
      <c r="D261" s="22" t="s">
        <v>953</v>
      </c>
      <c r="E261" s="18" t="s">
        <v>367</v>
      </c>
      <c r="F261" s="18" t="s">
        <v>369</v>
      </c>
      <c r="G261" s="18" t="s">
        <v>952</v>
      </c>
      <c r="H261" s="18" t="s">
        <v>1185</v>
      </c>
      <c r="I261" s="21" t="s">
        <v>142</v>
      </c>
      <c r="J261" s="21" t="s">
        <v>142</v>
      </c>
      <c r="K261" s="21" t="s">
        <v>142</v>
      </c>
      <c r="L261" s="21" t="s">
        <v>142</v>
      </c>
      <c r="M261" s="21" t="s">
        <v>142</v>
      </c>
      <c r="N261" s="19">
        <v>51</v>
      </c>
      <c r="O261" s="19">
        <v>0</v>
      </c>
      <c r="P261" s="19">
        <v>11</v>
      </c>
      <c r="Q261" s="19">
        <v>0</v>
      </c>
      <c r="R261" s="19">
        <v>0</v>
      </c>
      <c r="S261" s="19">
        <v>0</v>
      </c>
    </row>
    <row r="262" spans="1:19" s="5" customFormat="1" x14ac:dyDescent="0.15">
      <c r="A262" s="13" t="s">
        <v>366</v>
      </c>
      <c r="B262" s="13" t="s">
        <v>368</v>
      </c>
      <c r="C262" s="13" t="s">
        <v>954</v>
      </c>
      <c r="D262" s="22" t="s">
        <v>956</v>
      </c>
      <c r="E262" s="18" t="s">
        <v>367</v>
      </c>
      <c r="F262" s="18" t="s">
        <v>369</v>
      </c>
      <c r="G262" s="18" t="s">
        <v>955</v>
      </c>
      <c r="H262" s="18" t="s">
        <v>1185</v>
      </c>
      <c r="I262" s="21" t="s">
        <v>142</v>
      </c>
      <c r="J262" s="21" t="s">
        <v>142</v>
      </c>
      <c r="K262" s="21" t="s">
        <v>142</v>
      </c>
      <c r="L262" s="21" t="s">
        <v>142</v>
      </c>
      <c r="M262" s="21" t="s">
        <v>142</v>
      </c>
      <c r="N262" s="19">
        <v>5</v>
      </c>
      <c r="O262" s="19">
        <v>3</v>
      </c>
      <c r="P262" s="19">
        <v>0</v>
      </c>
      <c r="Q262" s="19">
        <v>0</v>
      </c>
      <c r="R262" s="19">
        <v>5</v>
      </c>
      <c r="S262" s="19">
        <v>0</v>
      </c>
    </row>
    <row r="263" spans="1:19" s="5" customFormat="1" x14ac:dyDescent="0.15">
      <c r="A263" s="13" t="s">
        <v>366</v>
      </c>
      <c r="B263" s="13" t="s">
        <v>368</v>
      </c>
      <c r="C263" s="13" t="s">
        <v>957</v>
      </c>
      <c r="D263" s="22" t="s">
        <v>959</v>
      </c>
      <c r="E263" s="18" t="s">
        <v>367</v>
      </c>
      <c r="F263" s="18" t="s">
        <v>369</v>
      </c>
      <c r="G263" s="18" t="s">
        <v>958</v>
      </c>
      <c r="H263" s="18" t="s">
        <v>1185</v>
      </c>
      <c r="I263" s="21" t="s">
        <v>142</v>
      </c>
      <c r="J263" s="21" t="s">
        <v>142</v>
      </c>
      <c r="K263" s="21" t="s">
        <v>142</v>
      </c>
      <c r="L263" s="21" t="s">
        <v>142</v>
      </c>
      <c r="M263" s="21" t="s">
        <v>142</v>
      </c>
      <c r="N263" s="19">
        <v>13</v>
      </c>
      <c r="O263" s="19">
        <v>0</v>
      </c>
      <c r="P263" s="19">
        <v>14</v>
      </c>
      <c r="Q263" s="19">
        <v>0</v>
      </c>
      <c r="R263" s="19">
        <v>1</v>
      </c>
      <c r="S263" s="19">
        <v>9</v>
      </c>
    </row>
    <row r="264" spans="1:19" s="5" customFormat="1" x14ac:dyDescent="0.15">
      <c r="A264" s="13" t="s">
        <v>366</v>
      </c>
      <c r="B264" s="13" t="s">
        <v>368</v>
      </c>
      <c r="C264" s="13" t="s">
        <v>960</v>
      </c>
      <c r="D264" s="22" t="s">
        <v>962</v>
      </c>
      <c r="E264" s="18" t="s">
        <v>367</v>
      </c>
      <c r="F264" s="18" t="s">
        <v>369</v>
      </c>
      <c r="G264" s="18" t="s">
        <v>961</v>
      </c>
      <c r="H264" s="18" t="s">
        <v>1185</v>
      </c>
      <c r="I264" s="21" t="s">
        <v>142</v>
      </c>
      <c r="J264" s="21" t="s">
        <v>142</v>
      </c>
      <c r="K264" s="21" t="s">
        <v>142</v>
      </c>
      <c r="L264" s="21" t="s">
        <v>142</v>
      </c>
      <c r="M264" s="21" t="s">
        <v>142</v>
      </c>
      <c r="N264" s="19">
        <v>51</v>
      </c>
      <c r="O264" s="19">
        <v>0</v>
      </c>
      <c r="P264" s="19">
        <v>2</v>
      </c>
      <c r="Q264" s="19">
        <v>0</v>
      </c>
      <c r="R264" s="19">
        <v>1</v>
      </c>
      <c r="S264" s="19">
        <v>0</v>
      </c>
    </row>
    <row r="265" spans="1:19" s="5" customFormat="1" x14ac:dyDescent="0.15">
      <c r="A265" s="13" t="s">
        <v>366</v>
      </c>
      <c r="B265" s="13" t="s">
        <v>368</v>
      </c>
      <c r="C265" s="13" t="s">
        <v>963</v>
      </c>
      <c r="D265" s="22" t="s">
        <v>965</v>
      </c>
      <c r="E265" s="18" t="s">
        <v>367</v>
      </c>
      <c r="F265" s="18" t="s">
        <v>369</v>
      </c>
      <c r="G265" s="18" t="s">
        <v>964</v>
      </c>
      <c r="H265" s="18" t="s">
        <v>1185</v>
      </c>
      <c r="I265" s="21" t="s">
        <v>142</v>
      </c>
      <c r="J265" s="21" t="s">
        <v>142</v>
      </c>
      <c r="K265" s="21" t="s">
        <v>142</v>
      </c>
      <c r="L265" s="21" t="s">
        <v>142</v>
      </c>
      <c r="M265" s="21" t="s">
        <v>142</v>
      </c>
      <c r="N265" s="19">
        <v>52</v>
      </c>
      <c r="O265" s="19">
        <v>0</v>
      </c>
      <c r="P265" s="19">
        <v>0</v>
      </c>
      <c r="Q265" s="19">
        <v>0</v>
      </c>
      <c r="R265" s="19">
        <v>0</v>
      </c>
      <c r="S265" s="19">
        <v>0</v>
      </c>
    </row>
    <row r="266" spans="1:19" s="5" customFormat="1" x14ac:dyDescent="0.15">
      <c r="A266" s="13" t="s">
        <v>366</v>
      </c>
      <c r="B266" s="13" t="s">
        <v>368</v>
      </c>
      <c r="C266" s="13" t="s">
        <v>966</v>
      </c>
      <c r="D266" s="22" t="s">
        <v>968</v>
      </c>
      <c r="E266" s="18" t="s">
        <v>367</v>
      </c>
      <c r="F266" s="18" t="s">
        <v>369</v>
      </c>
      <c r="G266" s="18" t="s">
        <v>967</v>
      </c>
      <c r="H266" s="18" t="s">
        <v>1185</v>
      </c>
      <c r="I266" s="21" t="s">
        <v>142</v>
      </c>
      <c r="J266" s="21" t="s">
        <v>142</v>
      </c>
      <c r="K266" s="21" t="s">
        <v>142</v>
      </c>
      <c r="L266" s="21" t="s">
        <v>142</v>
      </c>
      <c r="M266" s="21" t="s">
        <v>142</v>
      </c>
      <c r="N266" s="19">
        <v>42</v>
      </c>
      <c r="O266" s="19">
        <v>3</v>
      </c>
      <c r="P266" s="19">
        <v>63</v>
      </c>
      <c r="Q266" s="19">
        <v>1</v>
      </c>
      <c r="R266" s="19">
        <v>3</v>
      </c>
      <c r="S266" s="19">
        <v>0</v>
      </c>
    </row>
    <row r="267" spans="1:19" s="5" customFormat="1" x14ac:dyDescent="0.15">
      <c r="A267" s="13" t="s">
        <v>366</v>
      </c>
      <c r="B267" s="13" t="s">
        <v>368</v>
      </c>
      <c r="C267" s="13" t="s">
        <v>969</v>
      </c>
      <c r="D267" s="22" t="s">
        <v>971</v>
      </c>
      <c r="E267" s="18" t="s">
        <v>367</v>
      </c>
      <c r="F267" s="18" t="s">
        <v>369</v>
      </c>
      <c r="G267" s="18" t="s">
        <v>970</v>
      </c>
      <c r="H267" s="18" t="s">
        <v>1185</v>
      </c>
      <c r="I267" s="21" t="s">
        <v>142</v>
      </c>
      <c r="J267" s="21" t="s">
        <v>142</v>
      </c>
      <c r="K267" s="21" t="s">
        <v>142</v>
      </c>
      <c r="L267" s="21" t="s">
        <v>142</v>
      </c>
      <c r="M267" s="21" t="s">
        <v>142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</row>
    <row r="268" spans="1:19" s="5" customFormat="1" x14ac:dyDescent="0.15">
      <c r="A268" s="13" t="s">
        <v>366</v>
      </c>
      <c r="B268" s="13" t="s">
        <v>368</v>
      </c>
      <c r="C268" s="13" t="s">
        <v>972</v>
      </c>
      <c r="D268" s="22" t="s">
        <v>974</v>
      </c>
      <c r="E268" s="18" t="s">
        <v>367</v>
      </c>
      <c r="F268" s="18" t="s">
        <v>369</v>
      </c>
      <c r="G268" s="18" t="s">
        <v>973</v>
      </c>
      <c r="H268" s="18" t="s">
        <v>1185</v>
      </c>
      <c r="I268" s="21" t="s">
        <v>142</v>
      </c>
      <c r="J268" s="21" t="s">
        <v>142</v>
      </c>
      <c r="K268" s="21" t="s">
        <v>142</v>
      </c>
      <c r="L268" s="21" t="s">
        <v>142</v>
      </c>
      <c r="M268" s="21" t="s">
        <v>142</v>
      </c>
      <c r="N268" s="19">
        <v>68</v>
      </c>
      <c r="O268" s="19">
        <v>38</v>
      </c>
      <c r="P268" s="19">
        <v>106</v>
      </c>
      <c r="Q268" s="19">
        <v>77</v>
      </c>
      <c r="R268" s="19">
        <v>1</v>
      </c>
      <c r="S268" s="19">
        <v>19</v>
      </c>
    </row>
    <row r="269" spans="1:19" s="5" customFormat="1" x14ac:dyDescent="0.15">
      <c r="A269" s="13" t="s">
        <v>366</v>
      </c>
      <c r="B269" s="13" t="s">
        <v>368</v>
      </c>
      <c r="C269" s="13" t="s">
        <v>975</v>
      </c>
      <c r="D269" s="22" t="s">
        <v>977</v>
      </c>
      <c r="E269" s="18" t="s">
        <v>367</v>
      </c>
      <c r="F269" s="18" t="s">
        <v>369</v>
      </c>
      <c r="G269" s="18" t="s">
        <v>976</v>
      </c>
      <c r="H269" s="18" t="s">
        <v>1185</v>
      </c>
      <c r="I269" s="21" t="s">
        <v>142</v>
      </c>
      <c r="J269" s="21" t="s">
        <v>142</v>
      </c>
      <c r="K269" s="21" t="s">
        <v>142</v>
      </c>
      <c r="L269" s="21" t="s">
        <v>142</v>
      </c>
      <c r="M269" s="21" t="s">
        <v>142</v>
      </c>
      <c r="N269" s="19">
        <v>40</v>
      </c>
      <c r="O269" s="19">
        <v>0</v>
      </c>
      <c r="P269" s="19">
        <v>3</v>
      </c>
      <c r="Q269" s="19">
        <v>0</v>
      </c>
      <c r="R269" s="19">
        <v>2</v>
      </c>
      <c r="S269" s="19">
        <v>0</v>
      </c>
    </row>
    <row r="270" spans="1:19" s="5" customFormat="1" x14ac:dyDescent="0.15">
      <c r="A270" s="13" t="s">
        <v>366</v>
      </c>
      <c r="B270" s="13" t="s">
        <v>368</v>
      </c>
      <c r="C270" s="13" t="s">
        <v>978</v>
      </c>
      <c r="D270" s="22" t="s">
        <v>980</v>
      </c>
      <c r="E270" s="18" t="s">
        <v>367</v>
      </c>
      <c r="F270" s="18" t="s">
        <v>369</v>
      </c>
      <c r="G270" s="18" t="s">
        <v>979</v>
      </c>
      <c r="H270" s="18" t="s">
        <v>1185</v>
      </c>
      <c r="I270" s="21" t="s">
        <v>142</v>
      </c>
      <c r="J270" s="21" t="s">
        <v>142</v>
      </c>
      <c r="K270" s="21" t="s">
        <v>142</v>
      </c>
      <c r="L270" s="21" t="s">
        <v>142</v>
      </c>
      <c r="M270" s="21" t="s">
        <v>142</v>
      </c>
      <c r="N270" s="19">
        <v>32</v>
      </c>
      <c r="O270" s="19">
        <v>0</v>
      </c>
      <c r="P270" s="19">
        <v>7</v>
      </c>
      <c r="Q270" s="19">
        <v>0</v>
      </c>
      <c r="R270" s="19">
        <v>0</v>
      </c>
      <c r="S270" s="19">
        <v>0</v>
      </c>
    </row>
    <row r="271" spans="1:19" s="5" customFormat="1" x14ac:dyDescent="0.15">
      <c r="A271" s="13" t="s">
        <v>366</v>
      </c>
      <c r="B271" s="13" t="s">
        <v>368</v>
      </c>
      <c r="C271" s="13" t="s">
        <v>981</v>
      </c>
      <c r="D271" s="22" t="s">
        <v>983</v>
      </c>
      <c r="E271" s="18" t="s">
        <v>367</v>
      </c>
      <c r="F271" s="18" t="s">
        <v>369</v>
      </c>
      <c r="G271" s="18" t="s">
        <v>982</v>
      </c>
      <c r="H271" s="18" t="s">
        <v>1185</v>
      </c>
      <c r="I271" s="21" t="s">
        <v>142</v>
      </c>
      <c r="J271" s="21" t="s">
        <v>142</v>
      </c>
      <c r="K271" s="21" t="s">
        <v>142</v>
      </c>
      <c r="L271" s="21" t="s">
        <v>142</v>
      </c>
      <c r="M271" s="21" t="s">
        <v>142</v>
      </c>
      <c r="N271" s="19">
        <v>54</v>
      </c>
      <c r="O271" s="19">
        <v>0</v>
      </c>
      <c r="P271" s="19">
        <v>25</v>
      </c>
      <c r="Q271" s="19">
        <v>0</v>
      </c>
      <c r="R271" s="19">
        <v>0</v>
      </c>
      <c r="S271" s="19">
        <v>0</v>
      </c>
    </row>
    <row r="272" spans="1:19" s="5" customFormat="1" x14ac:dyDescent="0.15">
      <c r="A272" s="13" t="s">
        <v>366</v>
      </c>
      <c r="B272" s="13" t="s">
        <v>368</v>
      </c>
      <c r="C272" s="13" t="s">
        <v>984</v>
      </c>
      <c r="D272" s="22" t="s">
        <v>986</v>
      </c>
      <c r="E272" s="18" t="s">
        <v>367</v>
      </c>
      <c r="F272" s="18" t="s">
        <v>369</v>
      </c>
      <c r="G272" s="18" t="s">
        <v>985</v>
      </c>
      <c r="H272" s="18" t="s">
        <v>1185</v>
      </c>
      <c r="I272" s="21" t="s">
        <v>142</v>
      </c>
      <c r="J272" s="21" t="s">
        <v>142</v>
      </c>
      <c r="K272" s="21" t="s">
        <v>142</v>
      </c>
      <c r="L272" s="21" t="s">
        <v>142</v>
      </c>
      <c r="M272" s="21" t="s">
        <v>142</v>
      </c>
      <c r="N272" s="19">
        <v>127</v>
      </c>
      <c r="O272" s="19">
        <v>5</v>
      </c>
      <c r="P272" s="19">
        <v>27</v>
      </c>
      <c r="Q272" s="19">
        <v>0</v>
      </c>
      <c r="R272" s="19">
        <v>12</v>
      </c>
      <c r="S272" s="19">
        <v>0</v>
      </c>
    </row>
    <row r="273" spans="1:19" s="5" customFormat="1" x14ac:dyDescent="0.15">
      <c r="A273" s="13" t="s">
        <v>366</v>
      </c>
      <c r="B273" s="13" t="s">
        <v>368</v>
      </c>
      <c r="C273" s="13" t="s">
        <v>987</v>
      </c>
      <c r="D273" s="22" t="s">
        <v>989</v>
      </c>
      <c r="E273" s="18" t="s">
        <v>367</v>
      </c>
      <c r="F273" s="18" t="s">
        <v>369</v>
      </c>
      <c r="G273" s="18" t="s">
        <v>988</v>
      </c>
      <c r="H273" s="18" t="s">
        <v>1185</v>
      </c>
      <c r="I273" s="21" t="s">
        <v>142</v>
      </c>
      <c r="J273" s="21" t="s">
        <v>142</v>
      </c>
      <c r="K273" s="21" t="s">
        <v>142</v>
      </c>
      <c r="L273" s="21" t="s">
        <v>142</v>
      </c>
      <c r="M273" s="21" t="s">
        <v>142</v>
      </c>
      <c r="N273" s="19">
        <v>56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</row>
    <row r="274" spans="1:19" s="5" customFormat="1" x14ac:dyDescent="0.15">
      <c r="A274" s="13" t="s">
        <v>366</v>
      </c>
      <c r="B274" s="13" t="s">
        <v>368</v>
      </c>
      <c r="C274" s="13" t="s">
        <v>990</v>
      </c>
      <c r="D274" s="22" t="s">
        <v>992</v>
      </c>
      <c r="E274" s="18" t="s">
        <v>367</v>
      </c>
      <c r="F274" s="18" t="s">
        <v>369</v>
      </c>
      <c r="G274" s="18" t="s">
        <v>991</v>
      </c>
      <c r="H274" s="18" t="s">
        <v>1185</v>
      </c>
      <c r="I274" s="21" t="s">
        <v>142</v>
      </c>
      <c r="J274" s="21" t="s">
        <v>142</v>
      </c>
      <c r="K274" s="21" t="s">
        <v>142</v>
      </c>
      <c r="L274" s="21" t="s">
        <v>142</v>
      </c>
      <c r="M274" s="21" t="s">
        <v>142</v>
      </c>
      <c r="N274" s="19">
        <v>108</v>
      </c>
      <c r="O274" s="19">
        <v>0</v>
      </c>
      <c r="P274" s="19">
        <v>12</v>
      </c>
      <c r="Q274" s="19">
        <v>0</v>
      </c>
      <c r="R274" s="19">
        <v>12</v>
      </c>
      <c r="S274" s="19">
        <v>0</v>
      </c>
    </row>
    <row r="275" spans="1:19" s="5" customFormat="1" x14ac:dyDescent="0.15">
      <c r="A275" s="13" t="s">
        <v>366</v>
      </c>
      <c r="B275" s="13" t="s">
        <v>368</v>
      </c>
      <c r="C275" s="13" t="s">
        <v>993</v>
      </c>
      <c r="D275" s="22" t="s">
        <v>995</v>
      </c>
      <c r="E275" s="18" t="s">
        <v>367</v>
      </c>
      <c r="F275" s="18" t="s">
        <v>369</v>
      </c>
      <c r="G275" s="18" t="s">
        <v>994</v>
      </c>
      <c r="H275" s="18" t="s">
        <v>1185</v>
      </c>
      <c r="I275" s="21" t="s">
        <v>142</v>
      </c>
      <c r="J275" s="21" t="s">
        <v>142</v>
      </c>
      <c r="K275" s="21" t="s">
        <v>142</v>
      </c>
      <c r="L275" s="21" t="s">
        <v>142</v>
      </c>
      <c r="M275" s="21" t="s">
        <v>142</v>
      </c>
      <c r="N275" s="19">
        <v>10</v>
      </c>
      <c r="O275" s="19">
        <v>0</v>
      </c>
      <c r="P275" s="19">
        <v>20</v>
      </c>
      <c r="Q275" s="19">
        <v>1</v>
      </c>
      <c r="R275" s="19">
        <v>1</v>
      </c>
      <c r="S275" s="19">
        <v>0</v>
      </c>
    </row>
    <row r="276" spans="1:19" s="5" customFormat="1" x14ac:dyDescent="0.15">
      <c r="A276" s="13" t="s">
        <v>366</v>
      </c>
      <c r="B276" s="13" t="s">
        <v>368</v>
      </c>
      <c r="C276" s="13" t="s">
        <v>996</v>
      </c>
      <c r="D276" s="22" t="s">
        <v>998</v>
      </c>
      <c r="E276" s="18" t="s">
        <v>367</v>
      </c>
      <c r="F276" s="18" t="s">
        <v>369</v>
      </c>
      <c r="G276" s="18" t="s">
        <v>997</v>
      </c>
      <c r="H276" s="18" t="s">
        <v>1185</v>
      </c>
      <c r="I276" s="21" t="s">
        <v>142</v>
      </c>
      <c r="J276" s="21" t="s">
        <v>142</v>
      </c>
      <c r="K276" s="21" t="s">
        <v>142</v>
      </c>
      <c r="L276" s="21" t="s">
        <v>142</v>
      </c>
      <c r="M276" s="21" t="s">
        <v>142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</row>
    <row r="277" spans="1:19" s="5" customFormat="1" x14ac:dyDescent="0.15">
      <c r="A277" s="13" t="s">
        <v>366</v>
      </c>
      <c r="B277" s="13" t="s">
        <v>368</v>
      </c>
      <c r="C277" s="13" t="s">
        <v>999</v>
      </c>
      <c r="D277" s="22" t="s">
        <v>1001</v>
      </c>
      <c r="E277" s="18" t="s">
        <v>367</v>
      </c>
      <c r="F277" s="18" t="s">
        <v>369</v>
      </c>
      <c r="G277" s="18" t="s">
        <v>1000</v>
      </c>
      <c r="H277" s="18" t="s">
        <v>1185</v>
      </c>
      <c r="I277" s="21" t="s">
        <v>142</v>
      </c>
      <c r="J277" s="21" t="s">
        <v>142</v>
      </c>
      <c r="K277" s="21" t="s">
        <v>142</v>
      </c>
      <c r="L277" s="21" t="s">
        <v>142</v>
      </c>
      <c r="M277" s="21" t="s">
        <v>142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</row>
    <row r="278" spans="1:19" s="5" customFormat="1" x14ac:dyDescent="0.15">
      <c r="A278" s="13" t="s">
        <v>366</v>
      </c>
      <c r="B278" s="13" t="s">
        <v>368</v>
      </c>
      <c r="C278" s="13" t="s">
        <v>1002</v>
      </c>
      <c r="D278" s="22" t="s">
        <v>1004</v>
      </c>
      <c r="E278" s="18" t="s">
        <v>367</v>
      </c>
      <c r="F278" s="18" t="s">
        <v>369</v>
      </c>
      <c r="G278" s="18" t="s">
        <v>1003</v>
      </c>
      <c r="H278" s="18" t="s">
        <v>1185</v>
      </c>
      <c r="I278" s="21" t="s">
        <v>142</v>
      </c>
      <c r="J278" s="21" t="s">
        <v>142</v>
      </c>
      <c r="K278" s="21" t="s">
        <v>142</v>
      </c>
      <c r="L278" s="21" t="s">
        <v>142</v>
      </c>
      <c r="M278" s="21" t="s">
        <v>142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</row>
    <row r="279" spans="1:19" s="5" customFormat="1" x14ac:dyDescent="0.15">
      <c r="A279" s="13" t="s">
        <v>366</v>
      </c>
      <c r="B279" s="13" t="s">
        <v>368</v>
      </c>
      <c r="C279" s="13" t="s">
        <v>1005</v>
      </c>
      <c r="D279" s="22" t="s">
        <v>1007</v>
      </c>
      <c r="E279" s="18" t="s">
        <v>367</v>
      </c>
      <c r="F279" s="18" t="s">
        <v>369</v>
      </c>
      <c r="G279" s="18" t="s">
        <v>1006</v>
      </c>
      <c r="H279" s="18" t="s">
        <v>1185</v>
      </c>
      <c r="I279" s="21" t="s">
        <v>142</v>
      </c>
      <c r="J279" s="21" t="s">
        <v>142</v>
      </c>
      <c r="K279" s="21" t="s">
        <v>142</v>
      </c>
      <c r="L279" s="21" t="s">
        <v>142</v>
      </c>
      <c r="M279" s="21" t="s">
        <v>142</v>
      </c>
      <c r="N279" s="19">
        <v>83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</row>
    <row r="280" spans="1:19" s="5" customFormat="1" x14ac:dyDescent="0.15">
      <c r="A280" s="13" t="s">
        <v>366</v>
      </c>
      <c r="B280" s="13" t="s">
        <v>368</v>
      </c>
      <c r="C280" s="13" t="s">
        <v>1008</v>
      </c>
      <c r="D280" s="22" t="s">
        <v>1010</v>
      </c>
      <c r="E280" s="18" t="s">
        <v>367</v>
      </c>
      <c r="F280" s="18" t="s">
        <v>369</v>
      </c>
      <c r="G280" s="18" t="s">
        <v>1009</v>
      </c>
      <c r="H280" s="18" t="s">
        <v>1185</v>
      </c>
      <c r="I280" s="21" t="s">
        <v>142</v>
      </c>
      <c r="J280" s="21" t="s">
        <v>142</v>
      </c>
      <c r="K280" s="21" t="s">
        <v>142</v>
      </c>
      <c r="L280" s="21" t="s">
        <v>142</v>
      </c>
      <c r="M280" s="21" t="s">
        <v>142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</row>
    <row r="281" spans="1:19" s="5" customFormat="1" x14ac:dyDescent="0.15">
      <c r="A281" s="13" t="s">
        <v>366</v>
      </c>
      <c r="B281" s="13" t="s">
        <v>397</v>
      </c>
      <c r="C281" s="13" t="s">
        <v>1011</v>
      </c>
      <c r="D281" s="22" t="s">
        <v>1013</v>
      </c>
      <c r="E281" s="18" t="s">
        <v>367</v>
      </c>
      <c r="F281" s="18" t="s">
        <v>398</v>
      </c>
      <c r="G281" s="18" t="s">
        <v>1012</v>
      </c>
      <c r="H281" s="18" t="s">
        <v>1185</v>
      </c>
      <c r="I281" s="21" t="s">
        <v>142</v>
      </c>
      <c r="J281" s="21" t="s">
        <v>142</v>
      </c>
      <c r="K281" s="21" t="s">
        <v>142</v>
      </c>
      <c r="L281" s="21" t="s">
        <v>142</v>
      </c>
      <c r="M281" s="21" t="s">
        <v>142</v>
      </c>
      <c r="N281" s="19">
        <v>55</v>
      </c>
      <c r="O281" s="19">
        <v>5</v>
      </c>
      <c r="P281" s="19">
        <v>47</v>
      </c>
      <c r="Q281" s="19">
        <v>5</v>
      </c>
      <c r="R281" s="19">
        <v>3</v>
      </c>
      <c r="S281" s="19">
        <v>29</v>
      </c>
    </row>
    <row r="282" spans="1:19" s="5" customFormat="1" x14ac:dyDescent="0.15">
      <c r="A282" s="13" t="s">
        <v>366</v>
      </c>
      <c r="B282" s="13" t="s">
        <v>397</v>
      </c>
      <c r="C282" s="13" t="s">
        <v>1014</v>
      </c>
      <c r="D282" s="22" t="s">
        <v>1016</v>
      </c>
      <c r="E282" s="18" t="s">
        <v>367</v>
      </c>
      <c r="F282" s="18" t="s">
        <v>398</v>
      </c>
      <c r="G282" s="18" t="s">
        <v>1015</v>
      </c>
      <c r="H282" s="18" t="s">
        <v>1185</v>
      </c>
      <c r="I282" s="21" t="s">
        <v>142</v>
      </c>
      <c r="J282" s="21" t="s">
        <v>142</v>
      </c>
      <c r="K282" s="21" t="s">
        <v>142</v>
      </c>
      <c r="L282" s="21" t="s">
        <v>142</v>
      </c>
      <c r="M282" s="21" t="s">
        <v>142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</row>
    <row r="283" spans="1:19" s="5" customFormat="1" x14ac:dyDescent="0.15">
      <c r="A283" s="13" t="s">
        <v>366</v>
      </c>
      <c r="B283" s="13" t="s">
        <v>397</v>
      </c>
      <c r="C283" s="13" t="s">
        <v>1017</v>
      </c>
      <c r="D283" s="22" t="s">
        <v>1019</v>
      </c>
      <c r="E283" s="18" t="s">
        <v>367</v>
      </c>
      <c r="F283" s="18" t="s">
        <v>398</v>
      </c>
      <c r="G283" s="18" t="s">
        <v>1018</v>
      </c>
      <c r="H283" s="18" t="s">
        <v>1185</v>
      </c>
      <c r="I283" s="21" t="s">
        <v>142</v>
      </c>
      <c r="J283" s="21" t="s">
        <v>142</v>
      </c>
      <c r="K283" s="21" t="s">
        <v>142</v>
      </c>
      <c r="L283" s="21" t="s">
        <v>142</v>
      </c>
      <c r="M283" s="21" t="s">
        <v>142</v>
      </c>
      <c r="N283" s="19">
        <v>106</v>
      </c>
      <c r="O283" s="19">
        <v>0</v>
      </c>
      <c r="P283" s="19">
        <v>23</v>
      </c>
      <c r="Q283" s="19">
        <v>0</v>
      </c>
      <c r="R283" s="19">
        <v>0</v>
      </c>
      <c r="S283" s="19">
        <v>0</v>
      </c>
    </row>
    <row r="284" spans="1:19" s="5" customFormat="1" x14ac:dyDescent="0.15">
      <c r="A284" s="13" t="s">
        <v>366</v>
      </c>
      <c r="B284" s="13" t="s">
        <v>397</v>
      </c>
      <c r="C284" s="13" t="s">
        <v>1020</v>
      </c>
      <c r="D284" s="22" t="s">
        <v>1022</v>
      </c>
      <c r="E284" s="18" t="s">
        <v>367</v>
      </c>
      <c r="F284" s="18" t="s">
        <v>398</v>
      </c>
      <c r="G284" s="18" t="s">
        <v>1021</v>
      </c>
      <c r="H284" s="18" t="s">
        <v>1185</v>
      </c>
      <c r="I284" s="21" t="s">
        <v>142</v>
      </c>
      <c r="J284" s="21" t="s">
        <v>142</v>
      </c>
      <c r="K284" s="21" t="s">
        <v>142</v>
      </c>
      <c r="L284" s="21" t="s">
        <v>142</v>
      </c>
      <c r="M284" s="21" t="s">
        <v>142</v>
      </c>
      <c r="N284" s="19">
        <v>95</v>
      </c>
      <c r="O284" s="19">
        <v>6</v>
      </c>
      <c r="P284" s="19">
        <v>572</v>
      </c>
      <c r="Q284" s="19">
        <v>5</v>
      </c>
      <c r="R284" s="19">
        <v>14</v>
      </c>
      <c r="S284" s="19">
        <v>0</v>
      </c>
    </row>
    <row r="285" spans="1:19" s="5" customFormat="1" x14ac:dyDescent="0.15">
      <c r="A285" s="13" t="s">
        <v>366</v>
      </c>
      <c r="B285" s="13" t="s">
        <v>397</v>
      </c>
      <c r="C285" s="13" t="s">
        <v>1023</v>
      </c>
      <c r="D285" s="22" t="s">
        <v>1025</v>
      </c>
      <c r="E285" s="18" t="s">
        <v>367</v>
      </c>
      <c r="F285" s="18" t="s">
        <v>398</v>
      </c>
      <c r="G285" s="18" t="s">
        <v>1024</v>
      </c>
      <c r="H285" s="18" t="s">
        <v>1185</v>
      </c>
      <c r="I285" s="21" t="s">
        <v>142</v>
      </c>
      <c r="J285" s="21" t="s">
        <v>142</v>
      </c>
      <c r="K285" s="21" t="s">
        <v>142</v>
      </c>
      <c r="L285" s="21" t="s">
        <v>142</v>
      </c>
      <c r="M285" s="21" t="s">
        <v>142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</row>
    <row r="286" spans="1:19" s="5" customFormat="1" x14ac:dyDescent="0.15">
      <c r="A286" s="13" t="s">
        <v>366</v>
      </c>
      <c r="B286" s="13" t="s">
        <v>397</v>
      </c>
      <c r="C286" s="13" t="s">
        <v>1026</v>
      </c>
      <c r="D286" s="22" t="s">
        <v>1028</v>
      </c>
      <c r="E286" s="18" t="s">
        <v>367</v>
      </c>
      <c r="F286" s="18" t="s">
        <v>398</v>
      </c>
      <c r="G286" s="18" t="s">
        <v>1027</v>
      </c>
      <c r="H286" s="18" t="s">
        <v>1185</v>
      </c>
      <c r="I286" s="21" t="s">
        <v>142</v>
      </c>
      <c r="J286" s="21" t="s">
        <v>142</v>
      </c>
      <c r="K286" s="21" t="s">
        <v>142</v>
      </c>
      <c r="L286" s="21" t="s">
        <v>142</v>
      </c>
      <c r="M286" s="21" t="s">
        <v>142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</row>
    <row r="287" spans="1:19" s="5" customFormat="1" x14ac:dyDescent="0.15">
      <c r="A287" s="13" t="s">
        <v>366</v>
      </c>
      <c r="B287" s="13" t="s">
        <v>397</v>
      </c>
      <c r="C287" s="13" t="s">
        <v>1029</v>
      </c>
      <c r="D287" s="22" t="s">
        <v>1031</v>
      </c>
      <c r="E287" s="18" t="s">
        <v>367</v>
      </c>
      <c r="F287" s="18" t="s">
        <v>398</v>
      </c>
      <c r="G287" s="18" t="s">
        <v>1030</v>
      </c>
      <c r="H287" s="18" t="s">
        <v>1185</v>
      </c>
      <c r="I287" s="21" t="s">
        <v>142</v>
      </c>
      <c r="J287" s="21" t="s">
        <v>142</v>
      </c>
      <c r="K287" s="21" t="s">
        <v>142</v>
      </c>
      <c r="L287" s="21" t="s">
        <v>142</v>
      </c>
      <c r="M287" s="21" t="s">
        <v>142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</row>
    <row r="288" spans="1:19" s="5" customFormat="1" x14ac:dyDescent="0.15">
      <c r="A288" s="13" t="s">
        <v>366</v>
      </c>
      <c r="B288" s="13" t="s">
        <v>397</v>
      </c>
      <c r="C288" s="13" t="s">
        <v>1032</v>
      </c>
      <c r="D288" s="22" t="s">
        <v>1034</v>
      </c>
      <c r="E288" s="18" t="s">
        <v>367</v>
      </c>
      <c r="F288" s="18" t="s">
        <v>398</v>
      </c>
      <c r="G288" s="18" t="s">
        <v>1033</v>
      </c>
      <c r="H288" s="18" t="s">
        <v>1185</v>
      </c>
      <c r="I288" s="21" t="s">
        <v>142</v>
      </c>
      <c r="J288" s="21" t="s">
        <v>142</v>
      </c>
      <c r="K288" s="21" t="s">
        <v>142</v>
      </c>
      <c r="L288" s="21" t="s">
        <v>142</v>
      </c>
      <c r="M288" s="21" t="s">
        <v>142</v>
      </c>
      <c r="N288" s="19">
        <v>75</v>
      </c>
      <c r="O288" s="19">
        <v>37</v>
      </c>
      <c r="P288" s="19">
        <v>207</v>
      </c>
      <c r="Q288" s="19">
        <v>174</v>
      </c>
      <c r="R288" s="19">
        <v>3</v>
      </c>
      <c r="S288" s="19">
        <v>17</v>
      </c>
    </row>
    <row r="289" spans="1:19" s="5" customFormat="1" x14ac:dyDescent="0.15">
      <c r="A289" s="13" t="s">
        <v>366</v>
      </c>
      <c r="B289" s="13" t="s">
        <v>397</v>
      </c>
      <c r="C289" s="13" t="s">
        <v>1035</v>
      </c>
      <c r="D289" s="22" t="s">
        <v>1037</v>
      </c>
      <c r="E289" s="18" t="s">
        <v>367</v>
      </c>
      <c r="F289" s="18" t="s">
        <v>398</v>
      </c>
      <c r="G289" s="18" t="s">
        <v>1036</v>
      </c>
      <c r="H289" s="18" t="s">
        <v>1185</v>
      </c>
      <c r="I289" s="21" t="s">
        <v>142</v>
      </c>
      <c r="J289" s="21" t="s">
        <v>142</v>
      </c>
      <c r="K289" s="21" t="s">
        <v>142</v>
      </c>
      <c r="L289" s="21" t="s">
        <v>142</v>
      </c>
      <c r="M289" s="21" t="s">
        <v>142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</row>
    <row r="290" spans="1:19" s="5" customFormat="1" x14ac:dyDescent="0.15">
      <c r="A290" s="13" t="s">
        <v>366</v>
      </c>
      <c r="B290" s="13" t="s">
        <v>397</v>
      </c>
      <c r="C290" s="13" t="s">
        <v>1038</v>
      </c>
      <c r="D290" s="22" t="s">
        <v>1040</v>
      </c>
      <c r="E290" s="18" t="s">
        <v>367</v>
      </c>
      <c r="F290" s="18" t="s">
        <v>398</v>
      </c>
      <c r="G290" s="18" t="s">
        <v>1039</v>
      </c>
      <c r="H290" s="18" t="s">
        <v>1185</v>
      </c>
      <c r="I290" s="21" t="s">
        <v>142</v>
      </c>
      <c r="J290" s="21" t="s">
        <v>142</v>
      </c>
      <c r="K290" s="21" t="s">
        <v>142</v>
      </c>
      <c r="L290" s="21" t="s">
        <v>142</v>
      </c>
      <c r="M290" s="21" t="s">
        <v>142</v>
      </c>
      <c r="N290" s="19">
        <v>22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</row>
    <row r="291" spans="1:19" s="5" customFormat="1" x14ac:dyDescent="0.15">
      <c r="A291" s="13" t="s">
        <v>366</v>
      </c>
      <c r="B291" s="13" t="s">
        <v>397</v>
      </c>
      <c r="C291" s="13" t="s">
        <v>1041</v>
      </c>
      <c r="D291" s="22" t="s">
        <v>1043</v>
      </c>
      <c r="E291" s="18" t="s">
        <v>367</v>
      </c>
      <c r="F291" s="18" t="s">
        <v>398</v>
      </c>
      <c r="G291" s="18" t="s">
        <v>1042</v>
      </c>
      <c r="H291" s="18" t="s">
        <v>1185</v>
      </c>
      <c r="I291" s="21" t="s">
        <v>142</v>
      </c>
      <c r="J291" s="21" t="s">
        <v>142</v>
      </c>
      <c r="K291" s="21" t="s">
        <v>142</v>
      </c>
      <c r="L291" s="21" t="s">
        <v>142</v>
      </c>
      <c r="M291" s="21" t="s">
        <v>142</v>
      </c>
      <c r="N291" s="19">
        <v>150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</row>
    <row r="292" spans="1:19" s="5" customFormat="1" x14ac:dyDescent="0.15">
      <c r="A292" s="13" t="s">
        <v>366</v>
      </c>
      <c r="B292" s="13" t="s">
        <v>397</v>
      </c>
      <c r="C292" s="13" t="s">
        <v>1044</v>
      </c>
      <c r="D292" s="22" t="s">
        <v>1046</v>
      </c>
      <c r="E292" s="18" t="s">
        <v>367</v>
      </c>
      <c r="F292" s="18" t="s">
        <v>398</v>
      </c>
      <c r="G292" s="18" t="s">
        <v>1045</v>
      </c>
      <c r="H292" s="18" t="s">
        <v>1185</v>
      </c>
      <c r="I292" s="21" t="s">
        <v>142</v>
      </c>
      <c r="J292" s="21" t="s">
        <v>142</v>
      </c>
      <c r="K292" s="21" t="s">
        <v>142</v>
      </c>
      <c r="L292" s="21" t="s">
        <v>142</v>
      </c>
      <c r="M292" s="21" t="s">
        <v>142</v>
      </c>
      <c r="N292" s="19">
        <v>25</v>
      </c>
      <c r="O292" s="19">
        <v>0</v>
      </c>
      <c r="P292" s="19">
        <v>9</v>
      </c>
      <c r="Q292" s="19">
        <v>0</v>
      </c>
      <c r="R292" s="19">
        <v>0</v>
      </c>
      <c r="S292" s="19">
        <v>0</v>
      </c>
    </row>
    <row r="293" spans="1:19" s="5" customFormat="1" x14ac:dyDescent="0.15">
      <c r="A293" s="13" t="s">
        <v>366</v>
      </c>
      <c r="B293" s="13" t="s">
        <v>435</v>
      </c>
      <c r="C293" s="13" t="s">
        <v>1047</v>
      </c>
      <c r="D293" s="22" t="s">
        <v>1049</v>
      </c>
      <c r="E293" s="18" t="s">
        <v>367</v>
      </c>
      <c r="F293" s="18" t="s">
        <v>436</v>
      </c>
      <c r="G293" s="18" t="s">
        <v>1048</v>
      </c>
      <c r="H293" s="18" t="s">
        <v>1185</v>
      </c>
      <c r="I293" s="21" t="s">
        <v>142</v>
      </c>
      <c r="J293" s="21" t="s">
        <v>142</v>
      </c>
      <c r="K293" s="21" t="s">
        <v>142</v>
      </c>
      <c r="L293" s="21" t="s">
        <v>142</v>
      </c>
      <c r="M293" s="21" t="s">
        <v>142</v>
      </c>
      <c r="N293" s="19">
        <v>3</v>
      </c>
      <c r="O293" s="19">
        <v>0</v>
      </c>
      <c r="P293" s="19">
        <v>11</v>
      </c>
      <c r="Q293" s="19">
        <v>0</v>
      </c>
      <c r="R293" s="19">
        <v>0</v>
      </c>
      <c r="S293" s="19">
        <v>0</v>
      </c>
    </row>
    <row r="294" spans="1:19" s="5" customFormat="1" x14ac:dyDescent="0.15">
      <c r="A294" s="13" t="s">
        <v>366</v>
      </c>
      <c r="B294" s="13" t="s">
        <v>435</v>
      </c>
      <c r="C294" s="13" t="s">
        <v>1050</v>
      </c>
      <c r="D294" s="22" t="s">
        <v>1052</v>
      </c>
      <c r="E294" s="18" t="s">
        <v>367</v>
      </c>
      <c r="F294" s="18" t="s">
        <v>436</v>
      </c>
      <c r="G294" s="18" t="s">
        <v>1051</v>
      </c>
      <c r="H294" s="18" t="s">
        <v>1185</v>
      </c>
      <c r="I294" s="21" t="s">
        <v>142</v>
      </c>
      <c r="J294" s="21" t="s">
        <v>142</v>
      </c>
      <c r="K294" s="21" t="s">
        <v>142</v>
      </c>
      <c r="L294" s="21" t="s">
        <v>142</v>
      </c>
      <c r="M294" s="21" t="s">
        <v>142</v>
      </c>
      <c r="N294" s="19">
        <v>16</v>
      </c>
      <c r="O294" s="19">
        <v>0</v>
      </c>
      <c r="P294" s="19">
        <v>19</v>
      </c>
      <c r="Q294" s="19">
        <v>2</v>
      </c>
      <c r="R294" s="19">
        <v>1</v>
      </c>
      <c r="S294" s="19">
        <v>0</v>
      </c>
    </row>
    <row r="295" spans="1:19" s="5" customFormat="1" x14ac:dyDescent="0.15">
      <c r="A295" s="13" t="s">
        <v>366</v>
      </c>
      <c r="B295" s="13" t="s">
        <v>440</v>
      </c>
      <c r="C295" s="13" t="s">
        <v>1053</v>
      </c>
      <c r="D295" s="22" t="s">
        <v>1055</v>
      </c>
      <c r="E295" s="18" t="s">
        <v>367</v>
      </c>
      <c r="F295" s="18" t="s">
        <v>441</v>
      </c>
      <c r="G295" s="18" t="s">
        <v>1054</v>
      </c>
      <c r="H295" s="18" t="s">
        <v>1185</v>
      </c>
      <c r="I295" s="21" t="s">
        <v>142</v>
      </c>
      <c r="J295" s="21" t="s">
        <v>142</v>
      </c>
      <c r="K295" s="21" t="s">
        <v>142</v>
      </c>
      <c r="L295" s="21" t="s">
        <v>142</v>
      </c>
      <c r="M295" s="21" t="s">
        <v>142</v>
      </c>
      <c r="N295" s="19">
        <v>46</v>
      </c>
      <c r="O295" s="19">
        <v>0</v>
      </c>
      <c r="P295" s="19">
        <v>25</v>
      </c>
      <c r="Q295" s="19">
        <v>8</v>
      </c>
      <c r="R295" s="19">
        <v>1</v>
      </c>
      <c r="S295" s="19">
        <v>6</v>
      </c>
    </row>
    <row r="296" spans="1:19" s="5" customFormat="1" x14ac:dyDescent="0.15">
      <c r="A296" s="13" t="s">
        <v>366</v>
      </c>
      <c r="B296" s="13" t="s">
        <v>445</v>
      </c>
      <c r="C296" s="13" t="s">
        <v>1056</v>
      </c>
      <c r="D296" s="22" t="s">
        <v>1058</v>
      </c>
      <c r="E296" s="18" t="s">
        <v>367</v>
      </c>
      <c r="F296" s="18" t="s">
        <v>446</v>
      </c>
      <c r="G296" s="18" t="s">
        <v>1057</v>
      </c>
      <c r="H296" s="18" t="s">
        <v>1185</v>
      </c>
      <c r="I296" s="21" t="s">
        <v>142</v>
      </c>
      <c r="J296" s="21" t="s">
        <v>142</v>
      </c>
      <c r="K296" s="21" t="s">
        <v>142</v>
      </c>
      <c r="L296" s="21" t="s">
        <v>142</v>
      </c>
      <c r="M296" s="21" t="s">
        <v>142</v>
      </c>
      <c r="N296" s="19">
        <v>81</v>
      </c>
      <c r="O296" s="19">
        <v>0</v>
      </c>
      <c r="P296" s="19">
        <v>201</v>
      </c>
      <c r="Q296" s="19">
        <v>0</v>
      </c>
      <c r="R296" s="19">
        <v>0</v>
      </c>
      <c r="S296" s="19">
        <v>0</v>
      </c>
    </row>
    <row r="297" spans="1:19" s="5" customFormat="1" x14ac:dyDescent="0.15">
      <c r="A297" s="13" t="s">
        <v>450</v>
      </c>
      <c r="B297" s="13" t="s">
        <v>452</v>
      </c>
      <c r="C297" s="13" t="s">
        <v>1059</v>
      </c>
      <c r="D297" s="22" t="s">
        <v>1061</v>
      </c>
      <c r="E297" s="18" t="s">
        <v>451</v>
      </c>
      <c r="F297" s="18" t="s">
        <v>453</v>
      </c>
      <c r="G297" s="18" t="s">
        <v>1060</v>
      </c>
      <c r="H297" s="18" t="s">
        <v>1185</v>
      </c>
      <c r="I297" s="21" t="s">
        <v>142</v>
      </c>
      <c r="J297" s="21" t="s">
        <v>142</v>
      </c>
      <c r="K297" s="21" t="s">
        <v>142</v>
      </c>
      <c r="L297" s="21" t="s">
        <v>142</v>
      </c>
      <c r="M297" s="21" t="s">
        <v>142</v>
      </c>
      <c r="N297" s="19">
        <v>221</v>
      </c>
      <c r="O297" s="19">
        <v>0</v>
      </c>
      <c r="P297" s="19">
        <v>33</v>
      </c>
      <c r="Q297" s="19">
        <v>0</v>
      </c>
      <c r="R297" s="19">
        <v>2</v>
      </c>
      <c r="S297" s="19">
        <v>0</v>
      </c>
    </row>
    <row r="298" spans="1:19" s="5" customFormat="1" x14ac:dyDescent="0.15">
      <c r="A298" s="13" t="s">
        <v>450</v>
      </c>
      <c r="B298" s="13" t="s">
        <v>452</v>
      </c>
      <c r="C298" s="13" t="s">
        <v>1062</v>
      </c>
      <c r="D298" s="22" t="s">
        <v>1064</v>
      </c>
      <c r="E298" s="18" t="s">
        <v>451</v>
      </c>
      <c r="F298" s="18" t="s">
        <v>453</v>
      </c>
      <c r="G298" s="18" t="s">
        <v>1063</v>
      </c>
      <c r="H298" s="18" t="s">
        <v>1185</v>
      </c>
      <c r="I298" s="21" t="s">
        <v>142</v>
      </c>
      <c r="J298" s="21" t="s">
        <v>142</v>
      </c>
      <c r="K298" s="21" t="s">
        <v>142</v>
      </c>
      <c r="L298" s="21" t="s">
        <v>142</v>
      </c>
      <c r="M298" s="21" t="s">
        <v>142</v>
      </c>
      <c r="N298" s="19">
        <v>8</v>
      </c>
      <c r="O298" s="19">
        <v>0</v>
      </c>
      <c r="P298" s="19">
        <v>13</v>
      </c>
      <c r="Q298" s="19">
        <v>0</v>
      </c>
      <c r="R298" s="19">
        <v>3</v>
      </c>
      <c r="S298" s="19">
        <v>0</v>
      </c>
    </row>
    <row r="299" spans="1:19" s="5" customFormat="1" x14ac:dyDescent="0.15">
      <c r="A299" s="13" t="s">
        <v>450</v>
      </c>
      <c r="B299" s="13" t="s">
        <v>452</v>
      </c>
      <c r="C299" s="13" t="s">
        <v>1065</v>
      </c>
      <c r="D299" s="22" t="s">
        <v>1067</v>
      </c>
      <c r="E299" s="18" t="s">
        <v>451</v>
      </c>
      <c r="F299" s="18" t="s">
        <v>453</v>
      </c>
      <c r="G299" s="18" t="s">
        <v>1066</v>
      </c>
      <c r="H299" s="18" t="s">
        <v>1185</v>
      </c>
      <c r="I299" s="21" t="s">
        <v>142</v>
      </c>
      <c r="J299" s="21" t="s">
        <v>142</v>
      </c>
      <c r="K299" s="21" t="s">
        <v>142</v>
      </c>
      <c r="L299" s="21" t="s">
        <v>142</v>
      </c>
      <c r="M299" s="21" t="s">
        <v>142</v>
      </c>
      <c r="N299" s="19">
        <v>94</v>
      </c>
      <c r="O299" s="19">
        <v>0</v>
      </c>
      <c r="P299" s="19">
        <v>7</v>
      </c>
      <c r="Q299" s="19">
        <v>0</v>
      </c>
      <c r="R299" s="19">
        <v>2</v>
      </c>
      <c r="S299" s="19">
        <v>0</v>
      </c>
    </row>
    <row r="300" spans="1:19" s="5" customFormat="1" x14ac:dyDescent="0.15">
      <c r="A300" s="13" t="s">
        <v>450</v>
      </c>
      <c r="B300" s="13" t="s">
        <v>452</v>
      </c>
      <c r="C300" s="13" t="s">
        <v>1068</v>
      </c>
      <c r="D300" s="22" t="s">
        <v>1070</v>
      </c>
      <c r="E300" s="18" t="s">
        <v>451</v>
      </c>
      <c r="F300" s="18" t="s">
        <v>453</v>
      </c>
      <c r="G300" s="18" t="s">
        <v>1069</v>
      </c>
      <c r="H300" s="18" t="s">
        <v>1185</v>
      </c>
      <c r="I300" s="21" t="s">
        <v>142</v>
      </c>
      <c r="J300" s="21" t="s">
        <v>142</v>
      </c>
      <c r="K300" s="21" t="s">
        <v>142</v>
      </c>
      <c r="L300" s="21" t="s">
        <v>142</v>
      </c>
      <c r="M300" s="21" t="s">
        <v>142</v>
      </c>
      <c r="N300" s="19">
        <v>24</v>
      </c>
      <c r="O300" s="19">
        <v>0</v>
      </c>
      <c r="P300" s="19">
        <v>18</v>
      </c>
      <c r="Q300" s="19">
        <v>0</v>
      </c>
      <c r="R300" s="19">
        <v>0</v>
      </c>
      <c r="S300" s="19">
        <v>16</v>
      </c>
    </row>
    <row r="301" spans="1:19" s="5" customFormat="1" x14ac:dyDescent="0.15">
      <c r="A301" s="13" t="s">
        <v>450</v>
      </c>
      <c r="B301" s="13" t="s">
        <v>452</v>
      </c>
      <c r="C301" s="13" t="s">
        <v>1071</v>
      </c>
      <c r="D301" s="22" t="s">
        <v>1073</v>
      </c>
      <c r="E301" s="18" t="s">
        <v>451</v>
      </c>
      <c r="F301" s="18" t="s">
        <v>453</v>
      </c>
      <c r="G301" s="18" t="s">
        <v>1072</v>
      </c>
      <c r="H301" s="18" t="s">
        <v>1185</v>
      </c>
      <c r="I301" s="21" t="s">
        <v>142</v>
      </c>
      <c r="J301" s="21" t="s">
        <v>142</v>
      </c>
      <c r="K301" s="21" t="s">
        <v>142</v>
      </c>
      <c r="L301" s="21" t="s">
        <v>142</v>
      </c>
      <c r="M301" s="21" t="s">
        <v>142</v>
      </c>
      <c r="N301" s="19">
        <v>142</v>
      </c>
      <c r="O301" s="19">
        <v>50</v>
      </c>
      <c r="P301" s="19">
        <v>79</v>
      </c>
      <c r="Q301" s="19">
        <v>20</v>
      </c>
      <c r="R301" s="19">
        <v>15</v>
      </c>
      <c r="S301" s="19">
        <v>0</v>
      </c>
    </row>
    <row r="302" spans="1:19" s="5" customFormat="1" x14ac:dyDescent="0.15">
      <c r="A302" s="13" t="s">
        <v>450</v>
      </c>
      <c r="B302" s="13" t="s">
        <v>452</v>
      </c>
      <c r="C302" s="13" t="s">
        <v>1074</v>
      </c>
      <c r="D302" s="22" t="s">
        <v>1076</v>
      </c>
      <c r="E302" s="18" t="s">
        <v>451</v>
      </c>
      <c r="F302" s="18" t="s">
        <v>453</v>
      </c>
      <c r="G302" s="18" t="s">
        <v>1075</v>
      </c>
      <c r="H302" s="18" t="s">
        <v>1185</v>
      </c>
      <c r="I302" s="21" t="s">
        <v>142</v>
      </c>
      <c r="J302" s="21" t="s">
        <v>142</v>
      </c>
      <c r="K302" s="21" t="s">
        <v>142</v>
      </c>
      <c r="L302" s="21" t="s">
        <v>142</v>
      </c>
      <c r="M302" s="21" t="s">
        <v>142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</row>
    <row r="303" spans="1:19" s="5" customFormat="1" x14ac:dyDescent="0.15">
      <c r="A303" s="13" t="s">
        <v>450</v>
      </c>
      <c r="B303" s="13" t="s">
        <v>452</v>
      </c>
      <c r="C303" s="13" t="s">
        <v>1077</v>
      </c>
      <c r="D303" s="22" t="s">
        <v>1079</v>
      </c>
      <c r="E303" s="18" t="s">
        <v>451</v>
      </c>
      <c r="F303" s="18" t="s">
        <v>453</v>
      </c>
      <c r="G303" s="18" t="s">
        <v>1078</v>
      </c>
      <c r="H303" s="18" t="s">
        <v>1185</v>
      </c>
      <c r="I303" s="21" t="s">
        <v>142</v>
      </c>
      <c r="J303" s="21" t="s">
        <v>142</v>
      </c>
      <c r="K303" s="21" t="s">
        <v>142</v>
      </c>
      <c r="L303" s="21" t="s">
        <v>142</v>
      </c>
      <c r="M303" s="21" t="s">
        <v>142</v>
      </c>
      <c r="N303" s="19">
        <v>183</v>
      </c>
      <c r="O303" s="19">
        <v>0</v>
      </c>
      <c r="P303" s="19">
        <v>57</v>
      </c>
      <c r="Q303" s="19">
        <v>3</v>
      </c>
      <c r="R303" s="19">
        <v>10</v>
      </c>
      <c r="S303" s="19">
        <v>0</v>
      </c>
    </row>
    <row r="304" spans="1:19" s="5" customFormat="1" x14ac:dyDescent="0.15">
      <c r="A304" s="13" t="s">
        <v>450</v>
      </c>
      <c r="B304" s="13" t="s">
        <v>452</v>
      </c>
      <c r="C304" s="13" t="s">
        <v>1080</v>
      </c>
      <c r="D304" s="22" t="s">
        <v>1082</v>
      </c>
      <c r="E304" s="18" t="s">
        <v>451</v>
      </c>
      <c r="F304" s="18" t="s">
        <v>453</v>
      </c>
      <c r="G304" s="18" t="s">
        <v>1081</v>
      </c>
      <c r="H304" s="18" t="s">
        <v>1185</v>
      </c>
      <c r="I304" s="21" t="s">
        <v>142</v>
      </c>
      <c r="J304" s="21" t="s">
        <v>142</v>
      </c>
      <c r="K304" s="21" t="s">
        <v>142</v>
      </c>
      <c r="L304" s="21" t="s">
        <v>142</v>
      </c>
      <c r="M304" s="21" t="s">
        <v>142</v>
      </c>
      <c r="N304" s="19">
        <v>55</v>
      </c>
      <c r="O304" s="19">
        <v>0</v>
      </c>
      <c r="P304" s="19">
        <v>0</v>
      </c>
      <c r="Q304" s="19">
        <v>0</v>
      </c>
      <c r="R304" s="19">
        <v>2</v>
      </c>
      <c r="S304" s="19">
        <v>0</v>
      </c>
    </row>
    <row r="305" spans="1:19" s="5" customFormat="1" x14ac:dyDescent="0.15">
      <c r="A305" s="13" t="s">
        <v>450</v>
      </c>
      <c r="B305" s="13" t="s">
        <v>452</v>
      </c>
      <c r="C305" s="13" t="s">
        <v>1083</v>
      </c>
      <c r="D305" s="22" t="s">
        <v>1085</v>
      </c>
      <c r="E305" s="18" t="s">
        <v>451</v>
      </c>
      <c r="F305" s="18" t="s">
        <v>453</v>
      </c>
      <c r="G305" s="18" t="s">
        <v>1084</v>
      </c>
      <c r="H305" s="18" t="s">
        <v>1185</v>
      </c>
      <c r="I305" s="21" t="s">
        <v>142</v>
      </c>
      <c r="J305" s="21" t="s">
        <v>142</v>
      </c>
      <c r="K305" s="21" t="s">
        <v>142</v>
      </c>
      <c r="L305" s="21" t="s">
        <v>142</v>
      </c>
      <c r="M305" s="21" t="s">
        <v>142</v>
      </c>
      <c r="N305" s="19">
        <v>0</v>
      </c>
      <c r="O305" s="19">
        <v>0</v>
      </c>
      <c r="P305" s="19">
        <v>0</v>
      </c>
      <c r="Q305" s="19">
        <v>0</v>
      </c>
      <c r="R305" s="19">
        <v>6</v>
      </c>
      <c r="S305" s="19">
        <v>0</v>
      </c>
    </row>
    <row r="306" spans="1:19" s="5" customFormat="1" x14ac:dyDescent="0.15">
      <c r="A306" s="13" t="s">
        <v>450</v>
      </c>
      <c r="B306" s="13" t="s">
        <v>452</v>
      </c>
      <c r="C306" s="13" t="s">
        <v>1086</v>
      </c>
      <c r="D306" s="22" t="s">
        <v>1088</v>
      </c>
      <c r="E306" s="18" t="s">
        <v>451</v>
      </c>
      <c r="F306" s="18" t="s">
        <v>453</v>
      </c>
      <c r="G306" s="18" t="s">
        <v>1087</v>
      </c>
      <c r="H306" s="18" t="s">
        <v>1185</v>
      </c>
      <c r="I306" s="21" t="s">
        <v>142</v>
      </c>
      <c r="J306" s="21" t="s">
        <v>142</v>
      </c>
      <c r="K306" s="21" t="s">
        <v>142</v>
      </c>
      <c r="L306" s="21" t="s">
        <v>142</v>
      </c>
      <c r="M306" s="21" t="s">
        <v>142</v>
      </c>
      <c r="N306" s="19">
        <v>39</v>
      </c>
      <c r="O306" s="19">
        <v>7</v>
      </c>
      <c r="P306" s="19">
        <v>33</v>
      </c>
      <c r="Q306" s="19">
        <v>9</v>
      </c>
      <c r="R306" s="19">
        <v>13</v>
      </c>
      <c r="S306" s="19">
        <v>0</v>
      </c>
    </row>
    <row r="307" spans="1:19" s="5" customFormat="1" x14ac:dyDescent="0.15">
      <c r="A307" s="13" t="s">
        <v>450</v>
      </c>
      <c r="B307" s="13" t="s">
        <v>452</v>
      </c>
      <c r="C307" s="13" t="s">
        <v>1089</v>
      </c>
      <c r="D307" s="22" t="s">
        <v>1091</v>
      </c>
      <c r="E307" s="18" t="s">
        <v>451</v>
      </c>
      <c r="F307" s="18" t="s">
        <v>453</v>
      </c>
      <c r="G307" s="18" t="s">
        <v>1090</v>
      </c>
      <c r="H307" s="18" t="s">
        <v>1185</v>
      </c>
      <c r="I307" s="21" t="s">
        <v>142</v>
      </c>
      <c r="J307" s="21" t="s">
        <v>142</v>
      </c>
      <c r="K307" s="21" t="s">
        <v>142</v>
      </c>
      <c r="L307" s="21" t="s">
        <v>142</v>
      </c>
      <c r="M307" s="21" t="s">
        <v>142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</row>
    <row r="308" spans="1:19" s="5" customFormat="1" x14ac:dyDescent="0.15">
      <c r="A308" s="13" t="s">
        <v>450</v>
      </c>
      <c r="B308" s="13" t="s">
        <v>452</v>
      </c>
      <c r="C308" s="13" t="s">
        <v>1092</v>
      </c>
      <c r="D308" s="22" t="s">
        <v>1094</v>
      </c>
      <c r="E308" s="18" t="s">
        <v>451</v>
      </c>
      <c r="F308" s="18" t="s">
        <v>453</v>
      </c>
      <c r="G308" s="18" t="s">
        <v>1093</v>
      </c>
      <c r="H308" s="18" t="s">
        <v>1185</v>
      </c>
      <c r="I308" s="21" t="s">
        <v>142</v>
      </c>
      <c r="J308" s="21" t="s">
        <v>142</v>
      </c>
      <c r="K308" s="21" t="s">
        <v>142</v>
      </c>
      <c r="L308" s="21" t="s">
        <v>142</v>
      </c>
      <c r="M308" s="21" t="s">
        <v>142</v>
      </c>
      <c r="N308" s="19">
        <v>137</v>
      </c>
      <c r="O308" s="19">
        <v>2</v>
      </c>
      <c r="P308" s="19">
        <v>3</v>
      </c>
      <c r="Q308" s="19">
        <v>0</v>
      </c>
      <c r="R308" s="19">
        <v>7</v>
      </c>
      <c r="S308" s="19">
        <v>0</v>
      </c>
    </row>
    <row r="309" spans="1:19" s="5" customFormat="1" x14ac:dyDescent="0.15">
      <c r="A309" s="13" t="s">
        <v>450</v>
      </c>
      <c r="B309" s="13" t="s">
        <v>452</v>
      </c>
      <c r="C309" s="13" t="s">
        <v>1095</v>
      </c>
      <c r="D309" s="22" t="s">
        <v>1097</v>
      </c>
      <c r="E309" s="18" t="s">
        <v>451</v>
      </c>
      <c r="F309" s="18" t="s">
        <v>453</v>
      </c>
      <c r="G309" s="18" t="s">
        <v>1096</v>
      </c>
      <c r="H309" s="18" t="s">
        <v>1185</v>
      </c>
      <c r="I309" s="21" t="s">
        <v>142</v>
      </c>
      <c r="J309" s="21" t="s">
        <v>142</v>
      </c>
      <c r="K309" s="21" t="s">
        <v>142</v>
      </c>
      <c r="L309" s="21" t="s">
        <v>142</v>
      </c>
      <c r="M309" s="21" t="s">
        <v>142</v>
      </c>
      <c r="N309" s="19">
        <v>69</v>
      </c>
      <c r="O309" s="19">
        <v>0</v>
      </c>
      <c r="P309" s="19">
        <v>5</v>
      </c>
      <c r="Q309" s="19">
        <v>0</v>
      </c>
      <c r="R309" s="19">
        <v>1</v>
      </c>
      <c r="S309" s="19">
        <v>0</v>
      </c>
    </row>
    <row r="310" spans="1:19" s="5" customFormat="1" x14ac:dyDescent="0.15">
      <c r="A310" s="13" t="s">
        <v>450</v>
      </c>
      <c r="B310" s="13" t="s">
        <v>474</v>
      </c>
      <c r="C310" s="13" t="s">
        <v>1098</v>
      </c>
      <c r="D310" s="22" t="s">
        <v>1100</v>
      </c>
      <c r="E310" s="18" t="s">
        <v>451</v>
      </c>
      <c r="F310" s="18" t="s">
        <v>475</v>
      </c>
      <c r="G310" s="18" t="s">
        <v>1099</v>
      </c>
      <c r="H310" s="18" t="s">
        <v>1185</v>
      </c>
      <c r="I310" s="21" t="s">
        <v>142</v>
      </c>
      <c r="J310" s="21" t="s">
        <v>142</v>
      </c>
      <c r="K310" s="21" t="s">
        <v>142</v>
      </c>
      <c r="L310" s="21" t="s">
        <v>142</v>
      </c>
      <c r="M310" s="21" t="s">
        <v>142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</row>
    <row r="311" spans="1:19" s="5" customFormat="1" x14ac:dyDescent="0.15">
      <c r="A311" s="13" t="s">
        <v>450</v>
      </c>
      <c r="B311" s="13" t="s">
        <v>474</v>
      </c>
      <c r="C311" s="13" t="s">
        <v>1101</v>
      </c>
      <c r="D311" s="22" t="s">
        <v>1103</v>
      </c>
      <c r="E311" s="18" t="s">
        <v>451</v>
      </c>
      <c r="F311" s="18" t="s">
        <v>475</v>
      </c>
      <c r="G311" s="18" t="s">
        <v>1102</v>
      </c>
      <c r="H311" s="18" t="s">
        <v>1185</v>
      </c>
      <c r="I311" s="21" t="s">
        <v>142</v>
      </c>
      <c r="J311" s="21" t="s">
        <v>142</v>
      </c>
      <c r="K311" s="21" t="s">
        <v>142</v>
      </c>
      <c r="L311" s="21" t="s">
        <v>142</v>
      </c>
      <c r="M311" s="21" t="s">
        <v>142</v>
      </c>
      <c r="N311" s="19">
        <v>32</v>
      </c>
      <c r="O311" s="19">
        <v>0</v>
      </c>
      <c r="P311" s="19">
        <v>8</v>
      </c>
      <c r="Q311" s="19">
        <v>0</v>
      </c>
      <c r="R311" s="19">
        <v>0</v>
      </c>
      <c r="S311" s="19">
        <v>0</v>
      </c>
    </row>
    <row r="312" spans="1:19" s="5" customFormat="1" x14ac:dyDescent="0.15">
      <c r="A312" s="13" t="s">
        <v>450</v>
      </c>
      <c r="B312" s="13" t="s">
        <v>474</v>
      </c>
      <c r="C312" s="13" t="s">
        <v>1104</v>
      </c>
      <c r="D312" s="22" t="s">
        <v>1106</v>
      </c>
      <c r="E312" s="18" t="s">
        <v>451</v>
      </c>
      <c r="F312" s="18" t="s">
        <v>475</v>
      </c>
      <c r="G312" s="18" t="s">
        <v>1105</v>
      </c>
      <c r="H312" s="18" t="s">
        <v>1185</v>
      </c>
      <c r="I312" s="21" t="s">
        <v>142</v>
      </c>
      <c r="J312" s="21" t="s">
        <v>142</v>
      </c>
      <c r="K312" s="21" t="s">
        <v>142</v>
      </c>
      <c r="L312" s="21" t="s">
        <v>142</v>
      </c>
      <c r="M312" s="21" t="s">
        <v>142</v>
      </c>
      <c r="N312" s="19">
        <v>212</v>
      </c>
      <c r="O312" s="19">
        <v>7</v>
      </c>
      <c r="P312" s="19">
        <v>238</v>
      </c>
      <c r="Q312" s="19">
        <v>18</v>
      </c>
      <c r="R312" s="19">
        <v>1</v>
      </c>
      <c r="S312" s="19">
        <v>0</v>
      </c>
    </row>
    <row r="313" spans="1:19" s="5" customFormat="1" x14ac:dyDescent="0.15">
      <c r="A313" s="13" t="s">
        <v>450</v>
      </c>
      <c r="B313" s="13" t="s">
        <v>474</v>
      </c>
      <c r="C313" s="13" t="s">
        <v>1107</v>
      </c>
      <c r="D313" s="22" t="s">
        <v>1109</v>
      </c>
      <c r="E313" s="18" t="s">
        <v>451</v>
      </c>
      <c r="F313" s="18" t="s">
        <v>475</v>
      </c>
      <c r="G313" s="18" t="s">
        <v>1108</v>
      </c>
      <c r="H313" s="18" t="s">
        <v>1185</v>
      </c>
      <c r="I313" s="21" t="s">
        <v>142</v>
      </c>
      <c r="J313" s="21" t="s">
        <v>142</v>
      </c>
      <c r="K313" s="21" t="s">
        <v>142</v>
      </c>
      <c r="L313" s="21" t="s">
        <v>142</v>
      </c>
      <c r="M313" s="21" t="s">
        <v>142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0</v>
      </c>
    </row>
    <row r="314" spans="1:19" s="5" customFormat="1" x14ac:dyDescent="0.15">
      <c r="A314" s="13" t="s">
        <v>450</v>
      </c>
      <c r="B314" s="13" t="s">
        <v>474</v>
      </c>
      <c r="C314" s="13" t="s">
        <v>1110</v>
      </c>
      <c r="D314" s="22" t="s">
        <v>1112</v>
      </c>
      <c r="E314" s="18" t="s">
        <v>451</v>
      </c>
      <c r="F314" s="18" t="s">
        <v>475</v>
      </c>
      <c r="G314" s="18" t="s">
        <v>1111</v>
      </c>
      <c r="H314" s="18" t="s">
        <v>1185</v>
      </c>
      <c r="I314" s="21" t="s">
        <v>142</v>
      </c>
      <c r="J314" s="21" t="s">
        <v>142</v>
      </c>
      <c r="K314" s="21" t="s">
        <v>142</v>
      </c>
      <c r="L314" s="21" t="s">
        <v>142</v>
      </c>
      <c r="M314" s="21" t="s">
        <v>142</v>
      </c>
      <c r="N314" s="19">
        <v>56</v>
      </c>
      <c r="O314" s="19">
        <v>0</v>
      </c>
      <c r="P314" s="19">
        <v>24</v>
      </c>
      <c r="Q314" s="19">
        <v>0</v>
      </c>
      <c r="R314" s="19">
        <v>0</v>
      </c>
      <c r="S314" s="19">
        <v>0</v>
      </c>
    </row>
    <row r="315" spans="1:19" s="5" customFormat="1" x14ac:dyDescent="0.15">
      <c r="A315" s="13" t="s">
        <v>450</v>
      </c>
      <c r="B315" s="13" t="s">
        <v>474</v>
      </c>
      <c r="C315" s="13" t="s">
        <v>1113</v>
      </c>
      <c r="D315" s="22" t="s">
        <v>1115</v>
      </c>
      <c r="E315" s="18" t="s">
        <v>451</v>
      </c>
      <c r="F315" s="18" t="s">
        <v>475</v>
      </c>
      <c r="G315" s="18" t="s">
        <v>1114</v>
      </c>
      <c r="H315" s="18" t="s">
        <v>1185</v>
      </c>
      <c r="I315" s="21" t="s">
        <v>142</v>
      </c>
      <c r="J315" s="21" t="s">
        <v>142</v>
      </c>
      <c r="K315" s="21" t="s">
        <v>142</v>
      </c>
      <c r="L315" s="21" t="s">
        <v>142</v>
      </c>
      <c r="M315" s="21" t="s">
        <v>142</v>
      </c>
      <c r="N315" s="19">
        <v>34</v>
      </c>
      <c r="O315" s="19">
        <v>0</v>
      </c>
      <c r="P315" s="19">
        <v>27</v>
      </c>
      <c r="Q315" s="19">
        <v>0</v>
      </c>
      <c r="R315" s="19">
        <v>3</v>
      </c>
      <c r="S315" s="19">
        <v>0</v>
      </c>
    </row>
    <row r="316" spans="1:19" s="5" customFormat="1" x14ac:dyDescent="0.15">
      <c r="A316" s="13" t="s">
        <v>450</v>
      </c>
      <c r="B316" s="13" t="s">
        <v>474</v>
      </c>
      <c r="C316" s="13" t="s">
        <v>1116</v>
      </c>
      <c r="D316" s="22" t="s">
        <v>1118</v>
      </c>
      <c r="E316" s="18" t="s">
        <v>451</v>
      </c>
      <c r="F316" s="18" t="s">
        <v>475</v>
      </c>
      <c r="G316" s="18" t="s">
        <v>1117</v>
      </c>
      <c r="H316" s="18" t="s">
        <v>1185</v>
      </c>
      <c r="I316" s="21" t="s">
        <v>142</v>
      </c>
      <c r="J316" s="21" t="s">
        <v>142</v>
      </c>
      <c r="K316" s="21" t="s">
        <v>142</v>
      </c>
      <c r="L316" s="21" t="s">
        <v>142</v>
      </c>
      <c r="M316" s="21" t="s">
        <v>142</v>
      </c>
      <c r="N316" s="19">
        <v>11</v>
      </c>
      <c r="O316" s="19">
        <v>0</v>
      </c>
      <c r="P316" s="19">
        <v>0</v>
      </c>
      <c r="Q316" s="19">
        <v>0</v>
      </c>
      <c r="R316" s="19">
        <v>0</v>
      </c>
      <c r="S316" s="19">
        <v>0</v>
      </c>
    </row>
    <row r="317" spans="1:19" s="5" customFormat="1" x14ac:dyDescent="0.15">
      <c r="A317" s="13" t="s">
        <v>450</v>
      </c>
      <c r="B317" s="13" t="s">
        <v>474</v>
      </c>
      <c r="C317" s="13" t="s">
        <v>1119</v>
      </c>
      <c r="D317" s="22" t="s">
        <v>1121</v>
      </c>
      <c r="E317" s="18" t="s">
        <v>451</v>
      </c>
      <c r="F317" s="18" t="s">
        <v>475</v>
      </c>
      <c r="G317" s="18" t="s">
        <v>1120</v>
      </c>
      <c r="H317" s="18" t="s">
        <v>1185</v>
      </c>
      <c r="I317" s="21" t="s">
        <v>142</v>
      </c>
      <c r="J317" s="21" t="s">
        <v>142</v>
      </c>
      <c r="K317" s="21" t="s">
        <v>142</v>
      </c>
      <c r="L317" s="21" t="s">
        <v>142</v>
      </c>
      <c r="M317" s="21" t="s">
        <v>142</v>
      </c>
      <c r="N317" s="19">
        <v>10</v>
      </c>
      <c r="O317" s="19">
        <v>0</v>
      </c>
      <c r="P317" s="19">
        <v>15</v>
      </c>
      <c r="Q317" s="19">
        <v>0</v>
      </c>
      <c r="R317" s="19">
        <v>3</v>
      </c>
      <c r="S317" s="19">
        <v>0</v>
      </c>
    </row>
    <row r="318" spans="1:19" s="5" customFormat="1" x14ac:dyDescent="0.15">
      <c r="A318" s="13" t="s">
        <v>450</v>
      </c>
      <c r="B318" s="13" t="s">
        <v>487</v>
      </c>
      <c r="C318" s="13" t="s">
        <v>1122</v>
      </c>
      <c r="D318" s="22" t="s">
        <v>1124</v>
      </c>
      <c r="E318" s="18" t="s">
        <v>451</v>
      </c>
      <c r="F318" s="18" t="s">
        <v>488</v>
      </c>
      <c r="G318" s="18" t="s">
        <v>1123</v>
      </c>
      <c r="H318" s="18" t="s">
        <v>1185</v>
      </c>
      <c r="I318" s="21" t="s">
        <v>142</v>
      </c>
      <c r="J318" s="21" t="s">
        <v>142</v>
      </c>
      <c r="K318" s="21" t="s">
        <v>142</v>
      </c>
      <c r="L318" s="21" t="s">
        <v>142</v>
      </c>
      <c r="M318" s="21" t="s">
        <v>142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0</v>
      </c>
    </row>
    <row r="319" spans="1:19" s="5" customFormat="1" x14ac:dyDescent="0.15">
      <c r="A319" s="13" t="s">
        <v>450</v>
      </c>
      <c r="B319" s="13" t="s">
        <v>487</v>
      </c>
      <c r="C319" s="13" t="s">
        <v>1125</v>
      </c>
      <c r="D319" s="22" t="s">
        <v>1127</v>
      </c>
      <c r="E319" s="18" t="s">
        <v>451</v>
      </c>
      <c r="F319" s="18" t="s">
        <v>488</v>
      </c>
      <c r="G319" s="18" t="s">
        <v>1126</v>
      </c>
      <c r="H319" s="18" t="s">
        <v>1185</v>
      </c>
      <c r="I319" s="21" t="s">
        <v>142</v>
      </c>
      <c r="J319" s="21" t="s">
        <v>142</v>
      </c>
      <c r="K319" s="21" t="s">
        <v>142</v>
      </c>
      <c r="L319" s="21" t="s">
        <v>142</v>
      </c>
      <c r="M319" s="21" t="s">
        <v>142</v>
      </c>
      <c r="N319" s="19">
        <v>32</v>
      </c>
      <c r="O319" s="19">
        <v>2</v>
      </c>
      <c r="P319" s="19">
        <v>38</v>
      </c>
      <c r="Q319" s="19">
        <v>5</v>
      </c>
      <c r="R319" s="19">
        <v>1</v>
      </c>
      <c r="S319" s="19">
        <v>7</v>
      </c>
    </row>
    <row r="320" spans="1:19" s="5" customFormat="1" x14ac:dyDescent="0.15">
      <c r="A320" s="13" t="s">
        <v>450</v>
      </c>
      <c r="B320" s="13" t="s">
        <v>487</v>
      </c>
      <c r="C320" s="13" t="s">
        <v>1128</v>
      </c>
      <c r="D320" s="22" t="s">
        <v>1130</v>
      </c>
      <c r="E320" s="18" t="s">
        <v>451</v>
      </c>
      <c r="F320" s="18" t="s">
        <v>488</v>
      </c>
      <c r="G320" s="18" t="s">
        <v>1129</v>
      </c>
      <c r="H320" s="18" t="s">
        <v>1185</v>
      </c>
      <c r="I320" s="21" t="s">
        <v>142</v>
      </c>
      <c r="J320" s="21" t="s">
        <v>142</v>
      </c>
      <c r="K320" s="21" t="s">
        <v>142</v>
      </c>
      <c r="L320" s="21" t="s">
        <v>142</v>
      </c>
      <c r="M320" s="21" t="s">
        <v>142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</row>
    <row r="321" spans="1:19" s="5" customFormat="1" x14ac:dyDescent="0.15">
      <c r="A321" s="13" t="s">
        <v>450</v>
      </c>
      <c r="B321" s="13" t="s">
        <v>487</v>
      </c>
      <c r="C321" s="13" t="s">
        <v>1131</v>
      </c>
      <c r="D321" s="22" t="s">
        <v>1133</v>
      </c>
      <c r="E321" s="18" t="s">
        <v>451</v>
      </c>
      <c r="F321" s="18" t="s">
        <v>488</v>
      </c>
      <c r="G321" s="18" t="s">
        <v>1132</v>
      </c>
      <c r="H321" s="18" t="s">
        <v>1185</v>
      </c>
      <c r="I321" s="21" t="s">
        <v>142</v>
      </c>
      <c r="J321" s="21" t="s">
        <v>142</v>
      </c>
      <c r="K321" s="21" t="s">
        <v>142</v>
      </c>
      <c r="L321" s="21" t="s">
        <v>142</v>
      </c>
      <c r="M321" s="21" t="s">
        <v>142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</row>
    <row r="322" spans="1:19" s="5" customFormat="1" x14ac:dyDescent="0.15">
      <c r="A322" s="13" t="s">
        <v>450</v>
      </c>
      <c r="B322" s="13" t="s">
        <v>487</v>
      </c>
      <c r="C322" s="13" t="s">
        <v>1134</v>
      </c>
      <c r="D322" s="22" t="s">
        <v>1136</v>
      </c>
      <c r="E322" s="18" t="s">
        <v>451</v>
      </c>
      <c r="F322" s="18" t="s">
        <v>488</v>
      </c>
      <c r="G322" s="18" t="s">
        <v>1135</v>
      </c>
      <c r="H322" s="18" t="s">
        <v>1185</v>
      </c>
      <c r="I322" s="21" t="s">
        <v>142</v>
      </c>
      <c r="J322" s="21" t="s">
        <v>142</v>
      </c>
      <c r="K322" s="21" t="s">
        <v>142</v>
      </c>
      <c r="L322" s="21" t="s">
        <v>142</v>
      </c>
      <c r="M322" s="21" t="s">
        <v>142</v>
      </c>
      <c r="N322" s="19">
        <v>22</v>
      </c>
      <c r="O322" s="19">
        <v>0</v>
      </c>
      <c r="P322" s="19">
        <v>19</v>
      </c>
      <c r="Q322" s="19">
        <v>0</v>
      </c>
      <c r="R322" s="19">
        <v>0</v>
      </c>
      <c r="S322" s="19">
        <v>0</v>
      </c>
    </row>
    <row r="323" spans="1:19" s="5" customFormat="1" x14ac:dyDescent="0.15">
      <c r="A323" s="13" t="s">
        <v>450</v>
      </c>
      <c r="B323" s="13" t="s">
        <v>487</v>
      </c>
      <c r="C323" s="13" t="s">
        <v>1137</v>
      </c>
      <c r="D323" s="22" t="s">
        <v>1139</v>
      </c>
      <c r="E323" s="18" t="s">
        <v>451</v>
      </c>
      <c r="F323" s="18" t="s">
        <v>488</v>
      </c>
      <c r="G323" s="18" t="s">
        <v>1138</v>
      </c>
      <c r="H323" s="18" t="s">
        <v>1185</v>
      </c>
      <c r="I323" s="21" t="s">
        <v>142</v>
      </c>
      <c r="J323" s="21" t="s">
        <v>142</v>
      </c>
      <c r="K323" s="21" t="s">
        <v>142</v>
      </c>
      <c r="L323" s="21" t="s">
        <v>142</v>
      </c>
      <c r="M323" s="21" t="s">
        <v>142</v>
      </c>
      <c r="N323" s="19">
        <v>33</v>
      </c>
      <c r="O323" s="19">
        <v>3</v>
      </c>
      <c r="P323" s="19">
        <v>17</v>
      </c>
      <c r="Q323" s="19">
        <v>2</v>
      </c>
      <c r="R323" s="19">
        <v>13</v>
      </c>
      <c r="S323" s="19">
        <v>0</v>
      </c>
    </row>
    <row r="324" spans="1:19" s="5" customFormat="1" x14ac:dyDescent="0.15">
      <c r="A324" s="13" t="s">
        <v>450</v>
      </c>
      <c r="B324" s="13" t="s">
        <v>487</v>
      </c>
      <c r="C324" s="13" t="s">
        <v>1140</v>
      </c>
      <c r="D324" s="22" t="s">
        <v>1142</v>
      </c>
      <c r="E324" s="18" t="s">
        <v>451</v>
      </c>
      <c r="F324" s="18" t="s">
        <v>488</v>
      </c>
      <c r="G324" s="18" t="s">
        <v>1141</v>
      </c>
      <c r="H324" s="18" t="s">
        <v>1185</v>
      </c>
      <c r="I324" s="21" t="s">
        <v>142</v>
      </c>
      <c r="J324" s="21" t="s">
        <v>142</v>
      </c>
      <c r="K324" s="21" t="s">
        <v>142</v>
      </c>
      <c r="L324" s="21" t="s">
        <v>142</v>
      </c>
      <c r="M324" s="21" t="s">
        <v>142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</row>
    <row r="325" spans="1:19" s="5" customFormat="1" x14ac:dyDescent="0.15">
      <c r="A325" s="13" t="s">
        <v>450</v>
      </c>
      <c r="B325" s="13" t="s">
        <v>487</v>
      </c>
      <c r="C325" s="13" t="s">
        <v>1143</v>
      </c>
      <c r="D325" s="22" t="s">
        <v>1145</v>
      </c>
      <c r="E325" s="18" t="s">
        <v>451</v>
      </c>
      <c r="F325" s="18" t="s">
        <v>488</v>
      </c>
      <c r="G325" s="18" t="s">
        <v>1144</v>
      </c>
      <c r="H325" s="18" t="s">
        <v>1185</v>
      </c>
      <c r="I325" s="21" t="s">
        <v>142</v>
      </c>
      <c r="J325" s="21" t="s">
        <v>142</v>
      </c>
      <c r="K325" s="21" t="s">
        <v>142</v>
      </c>
      <c r="L325" s="21" t="s">
        <v>142</v>
      </c>
      <c r="M325" s="21" t="s">
        <v>142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</row>
    <row r="326" spans="1:19" s="5" customFormat="1" x14ac:dyDescent="0.15">
      <c r="A326" s="13" t="s">
        <v>501</v>
      </c>
      <c r="B326" s="13" t="s">
        <v>503</v>
      </c>
      <c r="C326" s="13" t="s">
        <v>1146</v>
      </c>
      <c r="D326" s="22" t="s">
        <v>1148</v>
      </c>
      <c r="E326" s="18" t="s">
        <v>502</v>
      </c>
      <c r="F326" s="18" t="s">
        <v>504</v>
      </c>
      <c r="G326" s="18" t="s">
        <v>1147</v>
      </c>
      <c r="H326" s="18" t="s">
        <v>1185</v>
      </c>
      <c r="I326" s="21" t="s">
        <v>142</v>
      </c>
      <c r="J326" s="21" t="s">
        <v>142</v>
      </c>
      <c r="K326" s="21" t="s">
        <v>142</v>
      </c>
      <c r="L326" s="21" t="s">
        <v>142</v>
      </c>
      <c r="M326" s="21" t="s">
        <v>142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</row>
    <row r="327" spans="1:19" s="5" customFormat="1" x14ac:dyDescent="0.15">
      <c r="A327" s="13" t="s">
        <v>501</v>
      </c>
      <c r="B327" s="13" t="s">
        <v>503</v>
      </c>
      <c r="C327" s="13" t="s">
        <v>1149</v>
      </c>
      <c r="D327" s="22" t="s">
        <v>1151</v>
      </c>
      <c r="E327" s="18" t="s">
        <v>502</v>
      </c>
      <c r="F327" s="18" t="s">
        <v>504</v>
      </c>
      <c r="G327" s="18" t="s">
        <v>1150</v>
      </c>
      <c r="H327" s="18" t="s">
        <v>1185</v>
      </c>
      <c r="I327" s="21" t="s">
        <v>142</v>
      </c>
      <c r="J327" s="21" t="s">
        <v>142</v>
      </c>
      <c r="K327" s="21" t="s">
        <v>142</v>
      </c>
      <c r="L327" s="21" t="s">
        <v>142</v>
      </c>
      <c r="M327" s="21" t="s">
        <v>142</v>
      </c>
      <c r="N327" s="19">
        <v>109</v>
      </c>
      <c r="O327" s="19">
        <v>0</v>
      </c>
      <c r="P327" s="19">
        <v>10</v>
      </c>
      <c r="Q327" s="19">
        <v>0</v>
      </c>
      <c r="R327" s="19">
        <v>0</v>
      </c>
      <c r="S327" s="19">
        <v>16</v>
      </c>
    </row>
    <row r="328" spans="1:19" s="5" customFormat="1" x14ac:dyDescent="0.15">
      <c r="A328" s="13" t="s">
        <v>501</v>
      </c>
      <c r="B328" s="13" t="s">
        <v>503</v>
      </c>
      <c r="C328" s="13" t="s">
        <v>1152</v>
      </c>
      <c r="D328" s="22" t="s">
        <v>1154</v>
      </c>
      <c r="E328" s="18" t="s">
        <v>502</v>
      </c>
      <c r="F328" s="18" t="s">
        <v>504</v>
      </c>
      <c r="G328" s="18" t="s">
        <v>1153</v>
      </c>
      <c r="H328" s="18" t="s">
        <v>1185</v>
      </c>
      <c r="I328" s="21" t="s">
        <v>142</v>
      </c>
      <c r="J328" s="21" t="s">
        <v>142</v>
      </c>
      <c r="K328" s="21" t="s">
        <v>142</v>
      </c>
      <c r="L328" s="21" t="s">
        <v>142</v>
      </c>
      <c r="M328" s="21" t="s">
        <v>142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</row>
    <row r="329" spans="1:19" s="5" customFormat="1" x14ac:dyDescent="0.15">
      <c r="A329" s="13" t="s">
        <v>501</v>
      </c>
      <c r="B329" s="13" t="s">
        <v>503</v>
      </c>
      <c r="C329" s="13" t="s">
        <v>1155</v>
      </c>
      <c r="D329" s="22" t="s">
        <v>1157</v>
      </c>
      <c r="E329" s="18" t="s">
        <v>502</v>
      </c>
      <c r="F329" s="18" t="s">
        <v>504</v>
      </c>
      <c r="G329" s="18" t="s">
        <v>1156</v>
      </c>
      <c r="H329" s="18" t="s">
        <v>1185</v>
      </c>
      <c r="I329" s="21" t="s">
        <v>142</v>
      </c>
      <c r="J329" s="21" t="s">
        <v>142</v>
      </c>
      <c r="K329" s="21" t="s">
        <v>142</v>
      </c>
      <c r="L329" s="21" t="s">
        <v>142</v>
      </c>
      <c r="M329" s="21" t="s">
        <v>142</v>
      </c>
      <c r="N329" s="19">
        <v>63</v>
      </c>
      <c r="O329" s="19">
        <v>9</v>
      </c>
      <c r="P329" s="19">
        <v>90</v>
      </c>
      <c r="Q329" s="19">
        <v>18</v>
      </c>
      <c r="R329" s="19">
        <v>55</v>
      </c>
      <c r="S329" s="19">
        <v>0</v>
      </c>
    </row>
    <row r="330" spans="1:19" s="5" customFormat="1" x14ac:dyDescent="0.15">
      <c r="A330" s="13" t="s">
        <v>501</v>
      </c>
      <c r="B330" s="13" t="s">
        <v>503</v>
      </c>
      <c r="C330" s="13" t="s">
        <v>1158</v>
      </c>
      <c r="D330" s="22" t="s">
        <v>1160</v>
      </c>
      <c r="E330" s="18" t="s">
        <v>502</v>
      </c>
      <c r="F330" s="18" t="s">
        <v>504</v>
      </c>
      <c r="G330" s="18" t="s">
        <v>1159</v>
      </c>
      <c r="H330" s="18" t="s">
        <v>1185</v>
      </c>
      <c r="I330" s="21" t="s">
        <v>142</v>
      </c>
      <c r="J330" s="21" t="s">
        <v>142</v>
      </c>
      <c r="K330" s="21" t="s">
        <v>142</v>
      </c>
      <c r="L330" s="21" t="s">
        <v>142</v>
      </c>
      <c r="M330" s="21" t="s">
        <v>142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</row>
    <row r="331" spans="1:19" s="5" customFormat="1" x14ac:dyDescent="0.15">
      <c r="A331" s="13" t="s">
        <v>501</v>
      </c>
      <c r="B331" s="13" t="s">
        <v>503</v>
      </c>
      <c r="C331" s="13" t="s">
        <v>1161</v>
      </c>
      <c r="D331" s="22" t="s">
        <v>1163</v>
      </c>
      <c r="E331" s="18" t="s">
        <v>502</v>
      </c>
      <c r="F331" s="18" t="s">
        <v>504</v>
      </c>
      <c r="G331" s="18" t="s">
        <v>1162</v>
      </c>
      <c r="H331" s="18" t="s">
        <v>1185</v>
      </c>
      <c r="I331" s="21" t="s">
        <v>142</v>
      </c>
      <c r="J331" s="21" t="s">
        <v>142</v>
      </c>
      <c r="K331" s="21" t="s">
        <v>142</v>
      </c>
      <c r="L331" s="21" t="s">
        <v>142</v>
      </c>
      <c r="M331" s="21" t="s">
        <v>142</v>
      </c>
      <c r="N331" s="19">
        <v>0</v>
      </c>
      <c r="O331" s="19">
        <v>0</v>
      </c>
      <c r="P331" s="19">
        <v>0</v>
      </c>
      <c r="Q331" s="19">
        <v>0</v>
      </c>
      <c r="R331" s="19">
        <v>2</v>
      </c>
      <c r="S331" s="19">
        <v>0</v>
      </c>
    </row>
    <row r="332" spans="1:19" s="5" customFormat="1" x14ac:dyDescent="0.15">
      <c r="A332" s="13" t="s">
        <v>501</v>
      </c>
      <c r="B332" s="13" t="s">
        <v>503</v>
      </c>
      <c r="C332" s="13" t="s">
        <v>1164</v>
      </c>
      <c r="D332" s="22" t="s">
        <v>1166</v>
      </c>
      <c r="E332" s="18" t="s">
        <v>502</v>
      </c>
      <c r="F332" s="18" t="s">
        <v>504</v>
      </c>
      <c r="G332" s="18" t="s">
        <v>1165</v>
      </c>
      <c r="H332" s="18" t="s">
        <v>1185</v>
      </c>
      <c r="I332" s="21" t="s">
        <v>142</v>
      </c>
      <c r="J332" s="21" t="s">
        <v>142</v>
      </c>
      <c r="K332" s="21" t="s">
        <v>142</v>
      </c>
      <c r="L332" s="21" t="s">
        <v>142</v>
      </c>
      <c r="M332" s="21" t="s">
        <v>142</v>
      </c>
      <c r="N332" s="19">
        <v>2</v>
      </c>
      <c r="O332" s="19">
        <v>0</v>
      </c>
      <c r="P332" s="19">
        <v>8</v>
      </c>
      <c r="Q332" s="19">
        <v>0</v>
      </c>
      <c r="R332" s="19">
        <v>0</v>
      </c>
      <c r="S332" s="19">
        <v>0</v>
      </c>
    </row>
    <row r="333" spans="1:19" s="5" customFormat="1" x14ac:dyDescent="0.15">
      <c r="A333" s="13" t="s">
        <v>517</v>
      </c>
      <c r="B333" s="13" t="s">
        <v>1169</v>
      </c>
      <c r="C333" s="13" t="s">
        <v>1167</v>
      </c>
      <c r="D333" s="22" t="s">
        <v>1171</v>
      </c>
      <c r="E333" s="18" t="s">
        <v>518</v>
      </c>
      <c r="F333" s="18" t="s">
        <v>1170</v>
      </c>
      <c r="G333" s="18" t="s">
        <v>1168</v>
      </c>
      <c r="H333" s="18" t="s">
        <v>1185</v>
      </c>
      <c r="I333" s="21" t="s">
        <v>142</v>
      </c>
      <c r="J333" s="21" t="s">
        <v>142</v>
      </c>
      <c r="K333" s="21" t="s">
        <v>142</v>
      </c>
      <c r="L333" s="21" t="s">
        <v>142</v>
      </c>
      <c r="M333" s="21" t="s">
        <v>142</v>
      </c>
      <c r="N333" s="19">
        <v>619</v>
      </c>
      <c r="O333" s="19">
        <v>3</v>
      </c>
      <c r="P333" s="19">
        <v>207</v>
      </c>
      <c r="Q333" s="19">
        <v>5</v>
      </c>
      <c r="R333" s="19">
        <v>104</v>
      </c>
      <c r="S333" s="19">
        <v>0</v>
      </c>
    </row>
    <row r="334" spans="1:19" s="5" customFormat="1" x14ac:dyDescent="0.15">
      <c r="A334" s="13" t="s">
        <v>543</v>
      </c>
      <c r="B334" s="13" t="s">
        <v>545</v>
      </c>
      <c r="C334" s="13" t="s">
        <v>1172</v>
      </c>
      <c r="D334" s="22" t="s">
        <v>1174</v>
      </c>
      <c r="E334" s="18" t="s">
        <v>544</v>
      </c>
      <c r="F334" s="18" t="s">
        <v>546</v>
      </c>
      <c r="G334" s="18" t="s">
        <v>1173</v>
      </c>
      <c r="H334" s="18" t="s">
        <v>1185</v>
      </c>
      <c r="I334" s="21" t="s">
        <v>142</v>
      </c>
      <c r="J334" s="21" t="s">
        <v>142</v>
      </c>
      <c r="K334" s="21" t="s">
        <v>142</v>
      </c>
      <c r="L334" s="21" t="s">
        <v>142</v>
      </c>
      <c r="M334" s="21" t="s">
        <v>142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</row>
  </sheetData>
  <autoFilter ref="C7:BL334" xr:uid="{826E1995-432B-43C4-BE83-2BEA07422790}"/>
  <mergeCells count="21">
    <mergeCell ref="F3:F7"/>
    <mergeCell ref="A3:A7"/>
    <mergeCell ref="B3:B7"/>
    <mergeCell ref="C3:C7"/>
    <mergeCell ref="D3:D7"/>
    <mergeCell ref="E3:E7"/>
    <mergeCell ref="R4:R6"/>
    <mergeCell ref="S3:S6"/>
    <mergeCell ref="N3:R3"/>
    <mergeCell ref="G3:G7"/>
    <mergeCell ref="H3:H7"/>
    <mergeCell ref="I3:I6"/>
    <mergeCell ref="J3:J6"/>
    <mergeCell ref="K3:M4"/>
    <mergeCell ref="O5:O6"/>
    <mergeCell ref="Q5:Q6"/>
    <mergeCell ref="K5:K6"/>
    <mergeCell ref="L5:L6"/>
    <mergeCell ref="M5:M6"/>
    <mergeCell ref="N4:N6"/>
    <mergeCell ref="P4:P6"/>
  </mergeCells>
  <phoneticPr fontId="1"/>
  <pageMargins left="0.31496062992125984" right="0.31496062992125984" top="0.35433070866141736" bottom="0.39370078740157483" header="0.31496062992125984" footer="0"/>
  <pageSetup paperSize="9" scale="80" pageOrder="overThenDown" orientation="landscape" r:id="rId1"/>
  <headerFooter>
    <oddFooter>&amp;R&amp;A-&amp;P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BFB8-B25B-4DCE-8E3E-1CB4F6782EDF}">
  <dimension ref="A1:Y334"/>
  <sheetViews>
    <sheetView showZeros="0" view="pageBreakPreview" topLeftCell="E1" zoomScale="60" zoomScaleNormal="100" workbookViewId="0">
      <selection activeCell="G104" sqref="G104"/>
    </sheetView>
  </sheetViews>
  <sheetFormatPr defaultColWidth="8.625" defaultRowHeight="13.5" x14ac:dyDescent="0.4"/>
  <cols>
    <col min="1" max="4" width="0" style="10" hidden="1" customWidth="1"/>
    <col min="5" max="5" width="7.125" style="11" customWidth="1"/>
    <col min="6" max="6" width="5.75" style="11" customWidth="1"/>
    <col min="7" max="7" width="36" style="11" customWidth="1"/>
    <col min="8" max="8" width="5.75" style="11" customWidth="1"/>
    <col min="9" max="16" width="6.625" style="10" customWidth="1"/>
    <col min="17" max="22" width="5.625" style="10" customWidth="1"/>
    <col min="23" max="25" width="6.625" style="10" customWidth="1"/>
    <col min="26" max="16384" width="8.625" style="10"/>
  </cols>
  <sheetData>
    <row r="1" spans="1:25" s="5" customFormat="1" x14ac:dyDescent="0.15">
      <c r="A1" s="3"/>
      <c r="B1" s="4"/>
      <c r="D1" s="4"/>
      <c r="E1" s="6"/>
      <c r="F1" s="6"/>
      <c r="G1" s="6"/>
      <c r="H1" s="6"/>
      <c r="I1" s="8"/>
      <c r="J1" s="8"/>
      <c r="K1" s="8"/>
      <c r="L1" s="8"/>
      <c r="M1" s="8"/>
      <c r="N1" s="8"/>
      <c r="O1" s="8"/>
      <c r="P1" s="8"/>
      <c r="Q1" s="7"/>
      <c r="R1" s="7"/>
      <c r="S1" s="7"/>
      <c r="T1" s="7"/>
      <c r="U1" s="8"/>
      <c r="V1" s="8"/>
      <c r="W1" s="8"/>
      <c r="X1" s="8"/>
      <c r="Y1" s="8"/>
    </row>
    <row r="2" spans="1:25" s="5" customFormat="1" ht="30.95" customHeight="1" x14ac:dyDescent="0.15">
      <c r="A2" s="10"/>
      <c r="B2" s="10"/>
      <c r="C2" s="1"/>
      <c r="D2" s="10"/>
      <c r="E2" s="12" t="s">
        <v>1200</v>
      </c>
      <c r="F2" s="11"/>
      <c r="G2" s="2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5" customFormat="1" x14ac:dyDescent="0.15">
      <c r="A3" s="88" t="s">
        <v>1179</v>
      </c>
      <c r="B3" s="88" t="s">
        <v>1180</v>
      </c>
      <c r="C3" s="91" t="s">
        <v>0</v>
      </c>
      <c r="D3" s="94" t="s">
        <v>1181</v>
      </c>
      <c r="E3" s="103" t="s">
        <v>1179</v>
      </c>
      <c r="F3" s="103" t="s">
        <v>1182</v>
      </c>
      <c r="G3" s="102" t="s">
        <v>1178</v>
      </c>
      <c r="H3" s="103" t="s">
        <v>1183</v>
      </c>
      <c r="I3" s="87" t="s">
        <v>1201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s="5" customFormat="1" x14ac:dyDescent="0.15">
      <c r="A4" s="89"/>
      <c r="B4" s="89"/>
      <c r="C4" s="92"/>
      <c r="D4" s="95"/>
      <c r="E4" s="103"/>
      <c r="F4" s="103"/>
      <c r="G4" s="102"/>
      <c r="H4" s="103"/>
      <c r="I4" s="87" t="s">
        <v>16</v>
      </c>
      <c r="J4" s="87"/>
      <c r="K4" s="87"/>
      <c r="L4" s="87"/>
      <c r="M4" s="87" t="s">
        <v>17</v>
      </c>
      <c r="N4" s="87"/>
      <c r="O4" s="87"/>
      <c r="P4" s="87" t="s">
        <v>18</v>
      </c>
      <c r="Q4" s="87"/>
      <c r="R4" s="87"/>
      <c r="S4" s="87"/>
      <c r="T4" s="87"/>
      <c r="U4" s="87"/>
      <c r="V4" s="87"/>
      <c r="W4" s="87"/>
      <c r="X4" s="87"/>
      <c r="Y4" s="87"/>
    </row>
    <row r="5" spans="1:25" s="5" customFormat="1" ht="22.5" customHeight="1" x14ac:dyDescent="0.15">
      <c r="A5" s="89"/>
      <c r="B5" s="89"/>
      <c r="C5" s="92"/>
      <c r="D5" s="95"/>
      <c r="E5" s="103"/>
      <c r="F5" s="103"/>
      <c r="G5" s="102"/>
      <c r="H5" s="103"/>
      <c r="I5" s="87" t="s">
        <v>94</v>
      </c>
      <c r="J5" s="87"/>
      <c r="K5" s="87"/>
      <c r="L5" s="100" t="s">
        <v>1214</v>
      </c>
      <c r="M5" s="100" t="s">
        <v>1215</v>
      </c>
      <c r="N5" s="100" t="s">
        <v>1216</v>
      </c>
      <c r="O5" s="100" t="s">
        <v>1217</v>
      </c>
      <c r="P5" s="100" t="s">
        <v>1218</v>
      </c>
      <c r="Q5" s="100" t="s">
        <v>1219</v>
      </c>
      <c r="R5" s="100" t="s">
        <v>1220</v>
      </c>
      <c r="S5" s="100" t="s">
        <v>1221</v>
      </c>
      <c r="T5" s="100" t="s">
        <v>1222</v>
      </c>
      <c r="U5" s="100" t="s">
        <v>1223</v>
      </c>
      <c r="V5" s="100" t="s">
        <v>1224</v>
      </c>
      <c r="W5" s="100" t="s">
        <v>1225</v>
      </c>
      <c r="X5" s="100" t="s">
        <v>1226</v>
      </c>
      <c r="Y5" s="100" t="s">
        <v>1227</v>
      </c>
    </row>
    <row r="6" spans="1:25" s="5" customFormat="1" ht="56.45" customHeight="1" x14ac:dyDescent="0.15">
      <c r="A6" s="89"/>
      <c r="B6" s="89"/>
      <c r="C6" s="92"/>
      <c r="D6" s="95"/>
      <c r="E6" s="103"/>
      <c r="F6" s="103"/>
      <c r="G6" s="102"/>
      <c r="H6" s="103"/>
      <c r="I6" s="39" t="s">
        <v>1211</v>
      </c>
      <c r="J6" s="39" t="s">
        <v>1212</v>
      </c>
      <c r="K6" s="39" t="s">
        <v>1213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5" s="5" customFormat="1" x14ac:dyDescent="0.15">
      <c r="A7" s="90"/>
      <c r="B7" s="90"/>
      <c r="C7" s="93"/>
      <c r="D7" s="96"/>
      <c r="E7" s="103"/>
      <c r="F7" s="103"/>
      <c r="G7" s="102"/>
      <c r="H7" s="103"/>
      <c r="I7" s="25" t="s">
        <v>135</v>
      </c>
      <c r="J7" s="25" t="s">
        <v>135</v>
      </c>
      <c r="K7" s="25" t="s">
        <v>135</v>
      </c>
      <c r="L7" s="25" t="s">
        <v>135</v>
      </c>
      <c r="M7" s="25" t="s">
        <v>135</v>
      </c>
      <c r="N7" s="25" t="s">
        <v>135</v>
      </c>
      <c r="O7" s="25" t="s">
        <v>135</v>
      </c>
      <c r="P7" s="25" t="s">
        <v>135</v>
      </c>
      <c r="Q7" s="25" t="s">
        <v>135</v>
      </c>
      <c r="R7" s="25" t="s">
        <v>135</v>
      </c>
      <c r="S7" s="25" t="s">
        <v>135</v>
      </c>
      <c r="T7" s="25" t="s">
        <v>135</v>
      </c>
      <c r="U7" s="25" t="s">
        <v>135</v>
      </c>
      <c r="V7" s="25" t="s">
        <v>135</v>
      </c>
      <c r="W7" s="25" t="s">
        <v>135</v>
      </c>
      <c r="X7" s="25" t="s">
        <v>135</v>
      </c>
      <c r="Y7" s="25" t="s">
        <v>135</v>
      </c>
    </row>
    <row r="8" spans="1:25" s="5" customFormat="1" x14ac:dyDescent="0.15">
      <c r="A8" s="13" t="s">
        <v>145</v>
      </c>
      <c r="B8" s="13" t="s">
        <v>147</v>
      </c>
      <c r="C8" s="13" t="s">
        <v>143</v>
      </c>
      <c r="D8" s="22" t="s">
        <v>149</v>
      </c>
      <c r="E8" s="18" t="s">
        <v>146</v>
      </c>
      <c r="F8" s="18" t="s">
        <v>148</v>
      </c>
      <c r="G8" s="18" t="s">
        <v>144</v>
      </c>
      <c r="H8" s="18" t="s">
        <v>1184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</row>
    <row r="9" spans="1:25" s="5" customFormat="1" x14ac:dyDescent="0.15">
      <c r="A9" s="13" t="s">
        <v>145</v>
      </c>
      <c r="B9" s="13" t="s">
        <v>147</v>
      </c>
      <c r="C9" s="13" t="s">
        <v>150</v>
      </c>
      <c r="D9" s="22" t="s">
        <v>152</v>
      </c>
      <c r="E9" s="18" t="s">
        <v>146</v>
      </c>
      <c r="F9" s="18" t="s">
        <v>148</v>
      </c>
      <c r="G9" s="18" t="s">
        <v>151</v>
      </c>
      <c r="H9" s="18" t="s">
        <v>1184</v>
      </c>
      <c r="I9" s="18">
        <v>1</v>
      </c>
      <c r="J9" s="18">
        <v>0</v>
      </c>
      <c r="K9" s="18">
        <v>0</v>
      </c>
      <c r="L9" s="18">
        <v>0</v>
      </c>
      <c r="M9" s="18">
        <v>0</v>
      </c>
      <c r="N9" s="18">
        <v>1</v>
      </c>
      <c r="O9" s="18">
        <v>0</v>
      </c>
      <c r="P9" s="18">
        <v>1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</row>
    <row r="10" spans="1:25" s="5" customFormat="1" x14ac:dyDescent="0.15">
      <c r="A10" s="13" t="s">
        <v>145</v>
      </c>
      <c r="B10" s="13" t="s">
        <v>147</v>
      </c>
      <c r="C10" s="13" t="s">
        <v>153</v>
      </c>
      <c r="D10" s="22" t="s">
        <v>155</v>
      </c>
      <c r="E10" s="18" t="s">
        <v>146</v>
      </c>
      <c r="F10" s="18" t="s">
        <v>148</v>
      </c>
      <c r="G10" s="18" t="s">
        <v>154</v>
      </c>
      <c r="H10" s="18" t="s">
        <v>1184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</row>
    <row r="11" spans="1:25" s="5" customFormat="1" x14ac:dyDescent="0.15">
      <c r="A11" s="13" t="s">
        <v>145</v>
      </c>
      <c r="B11" s="13" t="s">
        <v>147</v>
      </c>
      <c r="C11" s="13" t="s">
        <v>156</v>
      </c>
      <c r="D11" s="22" t="s">
        <v>158</v>
      </c>
      <c r="E11" s="18" t="s">
        <v>146</v>
      </c>
      <c r="F11" s="18" t="s">
        <v>148</v>
      </c>
      <c r="G11" s="18" t="s">
        <v>157</v>
      </c>
      <c r="H11" s="18" t="s">
        <v>1184</v>
      </c>
      <c r="I11" s="18">
        <v>1</v>
      </c>
      <c r="J11" s="18">
        <v>0</v>
      </c>
      <c r="K11" s="18">
        <v>0</v>
      </c>
      <c r="L11" s="18">
        <v>0</v>
      </c>
      <c r="M11" s="18">
        <v>0</v>
      </c>
      <c r="N11" s="18">
        <v>1</v>
      </c>
      <c r="O11" s="18">
        <v>0</v>
      </c>
      <c r="P11" s="18">
        <v>1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</row>
    <row r="12" spans="1:25" s="5" customFormat="1" x14ac:dyDescent="0.15">
      <c r="A12" s="13" t="s">
        <v>145</v>
      </c>
      <c r="B12" s="13" t="s">
        <v>147</v>
      </c>
      <c r="C12" s="13" t="s">
        <v>159</v>
      </c>
      <c r="D12" s="22" t="s">
        <v>161</v>
      </c>
      <c r="E12" s="18" t="s">
        <v>146</v>
      </c>
      <c r="F12" s="18" t="s">
        <v>148</v>
      </c>
      <c r="G12" s="18" t="s">
        <v>160</v>
      </c>
      <c r="H12" s="18" t="s">
        <v>1184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8">
        <v>1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</row>
    <row r="13" spans="1:25" s="5" customFormat="1" x14ac:dyDescent="0.15">
      <c r="A13" s="13" t="s">
        <v>145</v>
      </c>
      <c r="B13" s="13" t="s">
        <v>147</v>
      </c>
      <c r="C13" s="13" t="s">
        <v>162</v>
      </c>
      <c r="D13" s="22" t="s">
        <v>164</v>
      </c>
      <c r="E13" s="18" t="s">
        <v>146</v>
      </c>
      <c r="F13" s="18" t="s">
        <v>148</v>
      </c>
      <c r="G13" s="18" t="s">
        <v>163</v>
      </c>
      <c r="H13" s="18" t="s">
        <v>1184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1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</row>
    <row r="14" spans="1:25" s="5" customFormat="1" x14ac:dyDescent="0.15">
      <c r="A14" s="13" t="s">
        <v>145</v>
      </c>
      <c r="B14" s="13" t="s">
        <v>147</v>
      </c>
      <c r="C14" s="13" t="s">
        <v>165</v>
      </c>
      <c r="D14" s="22" t="s">
        <v>167</v>
      </c>
      <c r="E14" s="18" t="s">
        <v>146</v>
      </c>
      <c r="F14" s="18" t="s">
        <v>148</v>
      </c>
      <c r="G14" s="18" t="s">
        <v>166</v>
      </c>
      <c r="H14" s="18" t="s">
        <v>1184</v>
      </c>
      <c r="I14" s="18">
        <v>3</v>
      </c>
      <c r="J14" s="18">
        <v>1</v>
      </c>
      <c r="K14" s="18">
        <v>0</v>
      </c>
      <c r="L14" s="18">
        <v>1</v>
      </c>
      <c r="M14" s="18">
        <v>3</v>
      </c>
      <c r="N14" s="18">
        <v>1</v>
      </c>
      <c r="O14" s="18">
        <v>0</v>
      </c>
      <c r="P14" s="18">
        <v>4</v>
      </c>
      <c r="Q14" s="18">
        <v>1</v>
      </c>
      <c r="R14" s="18">
        <v>0</v>
      </c>
      <c r="S14" s="18">
        <v>1</v>
      </c>
      <c r="T14" s="18">
        <v>0</v>
      </c>
      <c r="U14" s="18">
        <v>0</v>
      </c>
      <c r="V14" s="18">
        <v>0</v>
      </c>
      <c r="W14" s="18">
        <v>2</v>
      </c>
      <c r="X14" s="18">
        <v>1</v>
      </c>
      <c r="Y14" s="18">
        <v>2</v>
      </c>
    </row>
    <row r="15" spans="1:25" s="5" customFormat="1" x14ac:dyDescent="0.15">
      <c r="A15" s="13" t="s">
        <v>145</v>
      </c>
      <c r="B15" s="13" t="s">
        <v>147</v>
      </c>
      <c r="C15" s="13" t="s">
        <v>168</v>
      </c>
      <c r="D15" s="22" t="s">
        <v>170</v>
      </c>
      <c r="E15" s="18" t="s">
        <v>146</v>
      </c>
      <c r="F15" s="18" t="s">
        <v>148</v>
      </c>
      <c r="G15" s="18" t="s">
        <v>169</v>
      </c>
      <c r="H15" s="18" t="s">
        <v>1184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1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</row>
    <row r="16" spans="1:25" s="5" customFormat="1" x14ac:dyDescent="0.15">
      <c r="A16" s="13" t="s">
        <v>145</v>
      </c>
      <c r="B16" s="13" t="s">
        <v>147</v>
      </c>
      <c r="C16" s="13" t="s">
        <v>171</v>
      </c>
      <c r="D16" s="22" t="s">
        <v>173</v>
      </c>
      <c r="E16" s="18" t="s">
        <v>146</v>
      </c>
      <c r="F16" s="18" t="s">
        <v>148</v>
      </c>
      <c r="G16" s="18" t="s">
        <v>172</v>
      </c>
      <c r="H16" s="18" t="s">
        <v>1184</v>
      </c>
      <c r="I16" s="18">
        <v>0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</row>
    <row r="17" spans="1:25" s="5" customFormat="1" x14ac:dyDescent="0.15">
      <c r="A17" s="13" t="s">
        <v>145</v>
      </c>
      <c r="B17" s="13" t="s">
        <v>147</v>
      </c>
      <c r="C17" s="13" t="s">
        <v>174</v>
      </c>
      <c r="D17" s="22" t="s">
        <v>176</v>
      </c>
      <c r="E17" s="18" t="s">
        <v>146</v>
      </c>
      <c r="F17" s="18" t="s">
        <v>148</v>
      </c>
      <c r="G17" s="18" t="s">
        <v>175</v>
      </c>
      <c r="H17" s="18" t="s">
        <v>1184</v>
      </c>
      <c r="I17" s="18">
        <v>0</v>
      </c>
      <c r="J17" s="18">
        <v>1</v>
      </c>
      <c r="K17" s="18">
        <v>0</v>
      </c>
      <c r="L17" s="18">
        <v>0</v>
      </c>
      <c r="M17" s="18">
        <v>0</v>
      </c>
      <c r="N17" s="18">
        <v>1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</row>
    <row r="18" spans="1:25" s="5" customFormat="1" x14ac:dyDescent="0.15">
      <c r="A18" s="13" t="s">
        <v>145</v>
      </c>
      <c r="B18" s="13" t="s">
        <v>147</v>
      </c>
      <c r="C18" s="13" t="s">
        <v>177</v>
      </c>
      <c r="D18" s="22" t="s">
        <v>179</v>
      </c>
      <c r="E18" s="18" t="s">
        <v>146</v>
      </c>
      <c r="F18" s="18" t="s">
        <v>148</v>
      </c>
      <c r="G18" s="18" t="s">
        <v>178</v>
      </c>
      <c r="H18" s="18" t="s">
        <v>1184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3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</row>
    <row r="19" spans="1:25" s="5" customFormat="1" x14ac:dyDescent="0.15">
      <c r="A19" s="13" t="s">
        <v>145</v>
      </c>
      <c r="B19" s="13" t="s">
        <v>147</v>
      </c>
      <c r="C19" s="13" t="s">
        <v>180</v>
      </c>
      <c r="D19" s="22" t="s">
        <v>182</v>
      </c>
      <c r="E19" s="18" t="s">
        <v>146</v>
      </c>
      <c r="F19" s="18" t="s">
        <v>148</v>
      </c>
      <c r="G19" s="18" t="s">
        <v>181</v>
      </c>
      <c r="H19" s="18" t="s">
        <v>1184</v>
      </c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s="5" customFormat="1" x14ac:dyDescent="0.15">
      <c r="A20" s="13" t="s">
        <v>145</v>
      </c>
      <c r="B20" s="13" t="s">
        <v>147</v>
      </c>
      <c r="C20" s="13" t="s">
        <v>183</v>
      </c>
      <c r="D20" s="22" t="s">
        <v>185</v>
      </c>
      <c r="E20" s="18" t="s">
        <v>146</v>
      </c>
      <c r="F20" s="18" t="s">
        <v>148</v>
      </c>
      <c r="G20" s="18" t="s">
        <v>184</v>
      </c>
      <c r="H20" s="18" t="s">
        <v>1184</v>
      </c>
      <c r="I20" s="18">
        <v>1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1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</row>
    <row r="21" spans="1:25" s="5" customFormat="1" x14ac:dyDescent="0.15">
      <c r="A21" s="13" t="s">
        <v>145</v>
      </c>
      <c r="B21" s="13" t="s">
        <v>147</v>
      </c>
      <c r="C21" s="13" t="s">
        <v>186</v>
      </c>
      <c r="D21" s="22" t="s">
        <v>188</v>
      </c>
      <c r="E21" s="18" t="s">
        <v>146</v>
      </c>
      <c r="F21" s="18" t="s">
        <v>148</v>
      </c>
      <c r="G21" s="18" t="s">
        <v>187</v>
      </c>
      <c r="H21" s="18" t="s">
        <v>1184</v>
      </c>
      <c r="I21" s="18">
        <v>0</v>
      </c>
      <c r="J21" s="18">
        <v>1</v>
      </c>
      <c r="K21" s="18">
        <v>0</v>
      </c>
      <c r="L21" s="18">
        <v>0</v>
      </c>
      <c r="M21" s="18">
        <v>0</v>
      </c>
      <c r="N21" s="18">
        <v>0</v>
      </c>
      <c r="O21" s="18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</row>
    <row r="22" spans="1:25" s="5" customFormat="1" x14ac:dyDescent="0.15">
      <c r="A22" s="13" t="s">
        <v>145</v>
      </c>
      <c r="B22" s="13" t="s">
        <v>147</v>
      </c>
      <c r="C22" s="13" t="s">
        <v>189</v>
      </c>
      <c r="D22" s="22" t="s">
        <v>191</v>
      </c>
      <c r="E22" s="18" t="s">
        <v>146</v>
      </c>
      <c r="F22" s="18" t="s">
        <v>148</v>
      </c>
      <c r="G22" s="18" t="s">
        <v>190</v>
      </c>
      <c r="H22" s="18" t="s">
        <v>1184</v>
      </c>
      <c r="I22" s="18">
        <v>0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</row>
    <row r="23" spans="1:25" s="5" customFormat="1" x14ac:dyDescent="0.15">
      <c r="A23" s="13" t="s">
        <v>145</v>
      </c>
      <c r="B23" s="13" t="s">
        <v>147</v>
      </c>
      <c r="C23" s="13" t="s">
        <v>192</v>
      </c>
      <c r="D23" s="22" t="s">
        <v>194</v>
      </c>
      <c r="E23" s="18" t="s">
        <v>146</v>
      </c>
      <c r="F23" s="18" t="s">
        <v>148</v>
      </c>
      <c r="G23" s="18" t="s">
        <v>193</v>
      </c>
      <c r="H23" s="18" t="s">
        <v>1184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pans="1:25" s="5" customFormat="1" x14ac:dyDescent="0.15">
      <c r="A24" s="13" t="s">
        <v>145</v>
      </c>
      <c r="B24" s="13" t="s">
        <v>147</v>
      </c>
      <c r="C24" s="13" t="s">
        <v>195</v>
      </c>
      <c r="D24" s="22" t="s">
        <v>197</v>
      </c>
      <c r="E24" s="18" t="s">
        <v>146</v>
      </c>
      <c r="F24" s="18" t="s">
        <v>148</v>
      </c>
      <c r="G24" s="18" t="s">
        <v>196</v>
      </c>
      <c r="H24" s="18" t="s">
        <v>1184</v>
      </c>
      <c r="I24" s="18">
        <v>0</v>
      </c>
      <c r="J24" s="18">
        <v>1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</row>
    <row r="25" spans="1:25" s="5" customFormat="1" x14ac:dyDescent="0.15">
      <c r="A25" s="13" t="s">
        <v>145</v>
      </c>
      <c r="B25" s="13" t="s">
        <v>147</v>
      </c>
      <c r="C25" s="13" t="s">
        <v>198</v>
      </c>
      <c r="D25" s="22" t="s">
        <v>200</v>
      </c>
      <c r="E25" s="18" t="s">
        <v>146</v>
      </c>
      <c r="F25" s="18" t="s">
        <v>148</v>
      </c>
      <c r="G25" s="18" t="s">
        <v>199</v>
      </c>
      <c r="H25" s="18" t="s">
        <v>1184</v>
      </c>
      <c r="I25" s="18">
        <v>0</v>
      </c>
      <c r="J25" s="18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</row>
    <row r="26" spans="1:25" s="5" customFormat="1" x14ac:dyDescent="0.15">
      <c r="A26" s="13" t="s">
        <v>145</v>
      </c>
      <c r="B26" s="13" t="s">
        <v>147</v>
      </c>
      <c r="C26" s="13" t="s">
        <v>201</v>
      </c>
      <c r="D26" s="22" t="s">
        <v>203</v>
      </c>
      <c r="E26" s="18" t="s">
        <v>146</v>
      </c>
      <c r="F26" s="18" t="s">
        <v>148</v>
      </c>
      <c r="G26" s="18" t="s">
        <v>202</v>
      </c>
      <c r="H26" s="18" t="s">
        <v>1184</v>
      </c>
      <c r="I26" s="18">
        <v>0</v>
      </c>
      <c r="J26" s="18">
        <v>1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s="5" customFormat="1" x14ac:dyDescent="0.15">
      <c r="A27" s="13" t="s">
        <v>145</v>
      </c>
      <c r="B27" s="13" t="s">
        <v>147</v>
      </c>
      <c r="C27" s="13" t="s">
        <v>204</v>
      </c>
      <c r="D27" s="22" t="s">
        <v>206</v>
      </c>
      <c r="E27" s="18" t="s">
        <v>146</v>
      </c>
      <c r="F27" s="18" t="s">
        <v>148</v>
      </c>
      <c r="G27" s="18" t="s">
        <v>205</v>
      </c>
      <c r="H27" s="18" t="s">
        <v>1184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pans="1:25" s="5" customFormat="1" x14ac:dyDescent="0.15">
      <c r="A28" s="13" t="s">
        <v>145</v>
      </c>
      <c r="B28" s="13" t="s">
        <v>147</v>
      </c>
      <c r="C28" s="13" t="s">
        <v>207</v>
      </c>
      <c r="D28" s="22" t="s">
        <v>209</v>
      </c>
      <c r="E28" s="18" t="s">
        <v>146</v>
      </c>
      <c r="F28" s="18" t="s">
        <v>148</v>
      </c>
      <c r="G28" s="18" t="s">
        <v>208</v>
      </c>
      <c r="H28" s="18" t="s">
        <v>1184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8">
        <v>1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pans="1:25" s="5" customFormat="1" x14ac:dyDescent="0.15">
      <c r="A29" s="13" t="s">
        <v>145</v>
      </c>
      <c r="B29" s="13" t="s">
        <v>147</v>
      </c>
      <c r="C29" s="13" t="s">
        <v>210</v>
      </c>
      <c r="D29" s="22" t="s">
        <v>212</v>
      </c>
      <c r="E29" s="18" t="s">
        <v>146</v>
      </c>
      <c r="F29" s="18" t="s">
        <v>148</v>
      </c>
      <c r="G29" s="18" t="s">
        <v>211</v>
      </c>
      <c r="H29" s="18" t="s">
        <v>1184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8">
        <v>1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s="5" customFormat="1" x14ac:dyDescent="0.15">
      <c r="A30" s="13" t="s">
        <v>145</v>
      </c>
      <c r="B30" s="13" t="s">
        <v>147</v>
      </c>
      <c r="C30" s="13" t="s">
        <v>213</v>
      </c>
      <c r="D30" s="22" t="s">
        <v>214</v>
      </c>
      <c r="E30" s="18" t="s">
        <v>146</v>
      </c>
      <c r="F30" s="18" t="s">
        <v>148</v>
      </c>
      <c r="G30" s="18" t="s">
        <v>1195</v>
      </c>
      <c r="H30" s="18" t="s">
        <v>1184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v>2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</row>
    <row r="31" spans="1:25" s="5" customFormat="1" x14ac:dyDescent="0.15">
      <c r="A31" s="13" t="s">
        <v>145</v>
      </c>
      <c r="B31" s="13" t="s">
        <v>147</v>
      </c>
      <c r="C31" s="13" t="s">
        <v>215</v>
      </c>
      <c r="D31" s="22" t="s">
        <v>217</v>
      </c>
      <c r="E31" s="18" t="s">
        <v>146</v>
      </c>
      <c r="F31" s="18" t="s">
        <v>148</v>
      </c>
      <c r="G31" s="18" t="s">
        <v>216</v>
      </c>
      <c r="H31" s="18" t="s">
        <v>1184</v>
      </c>
      <c r="I31" s="18">
        <v>4</v>
      </c>
      <c r="J31" s="18">
        <v>0</v>
      </c>
      <c r="K31" s="18">
        <v>0</v>
      </c>
      <c r="L31" s="18">
        <v>0</v>
      </c>
      <c r="M31" s="18">
        <v>1</v>
      </c>
      <c r="N31" s="18">
        <v>1</v>
      </c>
      <c r="O31" s="18">
        <v>0</v>
      </c>
      <c r="P31" s="18">
        <v>3</v>
      </c>
      <c r="Q31" s="18">
        <v>1</v>
      </c>
      <c r="R31" s="18">
        <v>0</v>
      </c>
      <c r="S31" s="18">
        <v>0</v>
      </c>
      <c r="T31" s="18">
        <v>0</v>
      </c>
      <c r="U31" s="18">
        <v>0</v>
      </c>
      <c r="V31" s="18">
        <v>1</v>
      </c>
      <c r="W31" s="18">
        <v>1</v>
      </c>
      <c r="X31" s="18">
        <v>1</v>
      </c>
      <c r="Y31" s="18">
        <v>0</v>
      </c>
    </row>
    <row r="32" spans="1:25" s="5" customFormat="1" x14ac:dyDescent="0.15">
      <c r="A32" s="13" t="s">
        <v>145</v>
      </c>
      <c r="B32" s="13" t="s">
        <v>147</v>
      </c>
      <c r="C32" s="13" t="s">
        <v>218</v>
      </c>
      <c r="D32" s="22" t="s">
        <v>220</v>
      </c>
      <c r="E32" s="18" t="s">
        <v>146</v>
      </c>
      <c r="F32" s="18" t="s">
        <v>148</v>
      </c>
      <c r="G32" s="18" t="s">
        <v>219</v>
      </c>
      <c r="H32" s="18" t="s">
        <v>1184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5" s="5" customFormat="1" x14ac:dyDescent="0.15">
      <c r="A33" s="13" t="s">
        <v>145</v>
      </c>
      <c r="B33" s="13" t="s">
        <v>147</v>
      </c>
      <c r="C33" s="13" t="s">
        <v>221</v>
      </c>
      <c r="D33" s="22" t="s">
        <v>223</v>
      </c>
      <c r="E33" s="18" t="s">
        <v>146</v>
      </c>
      <c r="F33" s="18" t="s">
        <v>148</v>
      </c>
      <c r="G33" s="18" t="s">
        <v>222</v>
      </c>
      <c r="H33" s="18" t="s">
        <v>1184</v>
      </c>
      <c r="I33" s="18">
        <v>1</v>
      </c>
      <c r="J33" s="18">
        <v>1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8">
        <v>1</v>
      </c>
      <c r="Q33" s="18">
        <v>1</v>
      </c>
      <c r="R33" s="18">
        <v>0</v>
      </c>
      <c r="S33" s="18">
        <v>1</v>
      </c>
      <c r="T33" s="18">
        <v>0</v>
      </c>
      <c r="U33" s="18">
        <v>0</v>
      </c>
      <c r="V33" s="18">
        <v>0</v>
      </c>
      <c r="W33" s="18">
        <v>1</v>
      </c>
      <c r="X33" s="18">
        <v>0</v>
      </c>
      <c r="Y33" s="18">
        <v>0</v>
      </c>
    </row>
    <row r="34" spans="1:25" s="5" customFormat="1" x14ac:dyDescent="0.15">
      <c r="A34" s="13" t="s">
        <v>145</v>
      </c>
      <c r="B34" s="13" t="s">
        <v>147</v>
      </c>
      <c r="C34" s="13" t="s">
        <v>224</v>
      </c>
      <c r="D34" s="22" t="s">
        <v>226</v>
      </c>
      <c r="E34" s="18" t="s">
        <v>146</v>
      </c>
      <c r="F34" s="18" t="s">
        <v>148</v>
      </c>
      <c r="G34" s="18" t="s">
        <v>225</v>
      </c>
      <c r="H34" s="18" t="s">
        <v>1184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</row>
    <row r="35" spans="1:25" s="5" customFormat="1" x14ac:dyDescent="0.15">
      <c r="A35" s="13" t="s">
        <v>145</v>
      </c>
      <c r="B35" s="13" t="s">
        <v>147</v>
      </c>
      <c r="C35" s="13" t="s">
        <v>227</v>
      </c>
      <c r="D35" s="22" t="s">
        <v>229</v>
      </c>
      <c r="E35" s="18" t="s">
        <v>146</v>
      </c>
      <c r="F35" s="18" t="s">
        <v>148</v>
      </c>
      <c r="G35" s="18" t="s">
        <v>228</v>
      </c>
      <c r="H35" s="18" t="s">
        <v>1184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</row>
    <row r="36" spans="1:25" s="5" customFormat="1" x14ac:dyDescent="0.15">
      <c r="A36" s="13" t="s">
        <v>145</v>
      </c>
      <c r="B36" s="13" t="s">
        <v>147</v>
      </c>
      <c r="C36" s="13" t="s">
        <v>230</v>
      </c>
      <c r="D36" s="22" t="s">
        <v>232</v>
      </c>
      <c r="E36" s="18" t="s">
        <v>146</v>
      </c>
      <c r="F36" s="18" t="s">
        <v>148</v>
      </c>
      <c r="G36" s="18" t="s">
        <v>231</v>
      </c>
      <c r="H36" s="18" t="s">
        <v>1184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</row>
    <row r="37" spans="1:25" s="5" customFormat="1" x14ac:dyDescent="0.15">
      <c r="A37" s="13" t="s">
        <v>145</v>
      </c>
      <c r="B37" s="13" t="s">
        <v>147</v>
      </c>
      <c r="C37" s="13" t="s">
        <v>233</v>
      </c>
      <c r="D37" s="22" t="s">
        <v>235</v>
      </c>
      <c r="E37" s="18" t="s">
        <v>146</v>
      </c>
      <c r="F37" s="18" t="s">
        <v>148</v>
      </c>
      <c r="G37" s="18" t="s">
        <v>234</v>
      </c>
      <c r="H37" s="18" t="s">
        <v>1184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2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</row>
    <row r="38" spans="1:25" s="5" customFormat="1" x14ac:dyDescent="0.15">
      <c r="A38" s="13" t="s">
        <v>145</v>
      </c>
      <c r="B38" s="13" t="s">
        <v>147</v>
      </c>
      <c r="C38" s="13" t="s">
        <v>236</v>
      </c>
      <c r="D38" s="22" t="s">
        <v>238</v>
      </c>
      <c r="E38" s="18" t="s">
        <v>146</v>
      </c>
      <c r="F38" s="18" t="s">
        <v>148</v>
      </c>
      <c r="G38" s="18" t="s">
        <v>237</v>
      </c>
      <c r="H38" s="18" t="s">
        <v>1184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</row>
    <row r="39" spans="1:25" s="5" customFormat="1" x14ac:dyDescent="0.15">
      <c r="A39" s="13" t="s">
        <v>145</v>
      </c>
      <c r="B39" s="13" t="s">
        <v>147</v>
      </c>
      <c r="C39" s="13" t="s">
        <v>239</v>
      </c>
      <c r="D39" s="22" t="s">
        <v>241</v>
      </c>
      <c r="E39" s="18" t="s">
        <v>146</v>
      </c>
      <c r="F39" s="18" t="s">
        <v>148</v>
      </c>
      <c r="G39" s="18" t="s">
        <v>240</v>
      </c>
      <c r="H39" s="18" t="s">
        <v>1184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</row>
    <row r="40" spans="1:25" s="5" customFormat="1" x14ac:dyDescent="0.15">
      <c r="A40" s="13" t="s">
        <v>145</v>
      </c>
      <c r="B40" s="13" t="s">
        <v>147</v>
      </c>
      <c r="C40" s="13" t="s">
        <v>242</v>
      </c>
      <c r="D40" s="22" t="s">
        <v>244</v>
      </c>
      <c r="E40" s="18" t="s">
        <v>146</v>
      </c>
      <c r="F40" s="18" t="s">
        <v>148</v>
      </c>
      <c r="G40" s="18" t="s">
        <v>243</v>
      </c>
      <c r="H40" s="18" t="s">
        <v>1184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</row>
    <row r="41" spans="1:25" s="5" customFormat="1" x14ac:dyDescent="0.15">
      <c r="A41" s="13" t="s">
        <v>145</v>
      </c>
      <c r="B41" s="13" t="s">
        <v>147</v>
      </c>
      <c r="C41" s="13" t="s">
        <v>245</v>
      </c>
      <c r="D41" s="22" t="s">
        <v>247</v>
      </c>
      <c r="E41" s="18" t="s">
        <v>146</v>
      </c>
      <c r="F41" s="18" t="s">
        <v>148</v>
      </c>
      <c r="G41" s="18" t="s">
        <v>246</v>
      </c>
      <c r="H41" s="18" t="s">
        <v>1184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</row>
    <row r="42" spans="1:25" s="5" customFormat="1" x14ac:dyDescent="0.15">
      <c r="A42" s="13" t="s">
        <v>145</v>
      </c>
      <c r="B42" s="13" t="s">
        <v>147</v>
      </c>
      <c r="C42" s="13" t="s">
        <v>248</v>
      </c>
      <c r="D42" s="22" t="s">
        <v>250</v>
      </c>
      <c r="E42" s="18" t="s">
        <v>146</v>
      </c>
      <c r="F42" s="18" t="s">
        <v>148</v>
      </c>
      <c r="G42" s="18" t="s">
        <v>249</v>
      </c>
      <c r="H42" s="18" t="s">
        <v>1184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</row>
    <row r="43" spans="1:25" s="5" customFormat="1" x14ac:dyDescent="0.15">
      <c r="A43" s="13" t="s">
        <v>145</v>
      </c>
      <c r="B43" s="13" t="s">
        <v>147</v>
      </c>
      <c r="C43" s="13" t="s">
        <v>251</v>
      </c>
      <c r="D43" s="22" t="s">
        <v>253</v>
      </c>
      <c r="E43" s="18" t="s">
        <v>146</v>
      </c>
      <c r="F43" s="18" t="s">
        <v>148</v>
      </c>
      <c r="G43" s="18" t="s">
        <v>252</v>
      </c>
      <c r="H43" s="18" t="s">
        <v>1184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</row>
    <row r="44" spans="1:25" s="5" customFormat="1" x14ac:dyDescent="0.15">
      <c r="A44" s="13" t="s">
        <v>145</v>
      </c>
      <c r="B44" s="13" t="s">
        <v>147</v>
      </c>
      <c r="C44" s="13" t="s">
        <v>254</v>
      </c>
      <c r="D44" s="22" t="s">
        <v>256</v>
      </c>
      <c r="E44" s="18" t="s">
        <v>146</v>
      </c>
      <c r="F44" s="18" t="s">
        <v>148</v>
      </c>
      <c r="G44" s="18" t="s">
        <v>255</v>
      </c>
      <c r="H44" s="18" t="s">
        <v>1184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</row>
    <row r="45" spans="1:25" s="5" customFormat="1" x14ac:dyDescent="0.15">
      <c r="A45" s="13" t="s">
        <v>145</v>
      </c>
      <c r="B45" s="13" t="s">
        <v>259</v>
      </c>
      <c r="C45" s="13" t="s">
        <v>257</v>
      </c>
      <c r="D45" s="22" t="s">
        <v>261</v>
      </c>
      <c r="E45" s="18" t="s">
        <v>146</v>
      </c>
      <c r="F45" s="18" t="s">
        <v>260</v>
      </c>
      <c r="G45" s="18" t="s">
        <v>258</v>
      </c>
      <c r="H45" s="18" t="s">
        <v>1184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</row>
    <row r="46" spans="1:25" s="5" customFormat="1" x14ac:dyDescent="0.15">
      <c r="A46" s="13" t="s">
        <v>145</v>
      </c>
      <c r="B46" s="13" t="s">
        <v>264</v>
      </c>
      <c r="C46" s="13" t="s">
        <v>262</v>
      </c>
      <c r="D46" s="22" t="s">
        <v>266</v>
      </c>
      <c r="E46" s="18" t="s">
        <v>146</v>
      </c>
      <c r="F46" s="18" t="s">
        <v>265</v>
      </c>
      <c r="G46" s="18" t="s">
        <v>263</v>
      </c>
      <c r="H46" s="18" t="s">
        <v>1184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</row>
    <row r="47" spans="1:25" s="5" customFormat="1" x14ac:dyDescent="0.15">
      <c r="A47" s="13" t="s">
        <v>145</v>
      </c>
      <c r="B47" s="13" t="s">
        <v>264</v>
      </c>
      <c r="C47" s="13" t="s">
        <v>267</v>
      </c>
      <c r="D47" s="22" t="s">
        <v>269</v>
      </c>
      <c r="E47" s="18" t="s">
        <v>146</v>
      </c>
      <c r="F47" s="18" t="s">
        <v>265</v>
      </c>
      <c r="G47" s="18" t="s">
        <v>268</v>
      </c>
      <c r="H47" s="18" t="s">
        <v>1184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</row>
    <row r="48" spans="1:25" s="5" customFormat="1" x14ac:dyDescent="0.15">
      <c r="A48" s="13" t="s">
        <v>145</v>
      </c>
      <c r="B48" s="13" t="s">
        <v>272</v>
      </c>
      <c r="C48" s="13" t="s">
        <v>270</v>
      </c>
      <c r="D48" s="22" t="s">
        <v>274</v>
      </c>
      <c r="E48" s="18" t="s">
        <v>146</v>
      </c>
      <c r="F48" s="18" t="s">
        <v>273</v>
      </c>
      <c r="G48" s="18" t="s">
        <v>271</v>
      </c>
      <c r="H48" s="18" t="s">
        <v>1184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</row>
    <row r="49" spans="1:25" s="5" customFormat="1" x14ac:dyDescent="0.15">
      <c r="A49" s="13" t="s">
        <v>145</v>
      </c>
      <c r="B49" s="13" t="s">
        <v>272</v>
      </c>
      <c r="C49" s="13" t="s">
        <v>275</v>
      </c>
      <c r="D49" s="22" t="s">
        <v>277</v>
      </c>
      <c r="E49" s="18" t="s">
        <v>146</v>
      </c>
      <c r="F49" s="18" t="s">
        <v>273</v>
      </c>
      <c r="G49" s="18" t="s">
        <v>276</v>
      </c>
      <c r="H49" s="18" t="s">
        <v>1184</v>
      </c>
      <c r="I49" s="18">
        <v>2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</row>
    <row r="50" spans="1:25" s="5" customFormat="1" x14ac:dyDescent="0.15">
      <c r="A50" s="13" t="s">
        <v>145</v>
      </c>
      <c r="B50" s="13" t="s">
        <v>272</v>
      </c>
      <c r="C50" s="13" t="s">
        <v>278</v>
      </c>
      <c r="D50" s="22" t="s">
        <v>280</v>
      </c>
      <c r="E50" s="18" t="s">
        <v>146</v>
      </c>
      <c r="F50" s="18" t="s">
        <v>273</v>
      </c>
      <c r="G50" s="18" t="s">
        <v>279</v>
      </c>
      <c r="H50" s="18" t="s">
        <v>1184</v>
      </c>
      <c r="I50" s="18">
        <v>1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8">
        <v>0</v>
      </c>
      <c r="Q50" s="18">
        <v>1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</row>
    <row r="51" spans="1:25" s="5" customFormat="1" x14ac:dyDescent="0.15">
      <c r="A51" s="13" t="s">
        <v>283</v>
      </c>
      <c r="B51" s="13" t="s">
        <v>285</v>
      </c>
      <c r="C51" s="13" t="s">
        <v>281</v>
      </c>
      <c r="D51" s="22" t="s">
        <v>287</v>
      </c>
      <c r="E51" s="18" t="s">
        <v>284</v>
      </c>
      <c r="F51" s="18" t="s">
        <v>286</v>
      </c>
      <c r="G51" s="18" t="s">
        <v>282</v>
      </c>
      <c r="H51" s="18" t="s">
        <v>1184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</row>
    <row r="52" spans="1:25" s="5" customFormat="1" x14ac:dyDescent="0.15">
      <c r="A52" s="13" t="s">
        <v>283</v>
      </c>
      <c r="B52" s="13" t="s">
        <v>285</v>
      </c>
      <c r="C52" s="13" t="s">
        <v>288</v>
      </c>
      <c r="D52" s="22" t="s">
        <v>290</v>
      </c>
      <c r="E52" s="18" t="s">
        <v>284</v>
      </c>
      <c r="F52" s="18" t="s">
        <v>286</v>
      </c>
      <c r="G52" s="18" t="s">
        <v>289</v>
      </c>
      <c r="H52" s="18" t="s">
        <v>1184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</row>
    <row r="53" spans="1:25" s="5" customFormat="1" x14ac:dyDescent="0.15">
      <c r="A53" s="13" t="s">
        <v>283</v>
      </c>
      <c r="B53" s="13" t="s">
        <v>285</v>
      </c>
      <c r="C53" s="13" t="s">
        <v>291</v>
      </c>
      <c r="D53" s="22" t="s">
        <v>293</v>
      </c>
      <c r="E53" s="18" t="s">
        <v>284</v>
      </c>
      <c r="F53" s="18" t="s">
        <v>286</v>
      </c>
      <c r="G53" s="18" t="s">
        <v>292</v>
      </c>
      <c r="H53" s="18" t="s">
        <v>1184</v>
      </c>
      <c r="I53" s="18">
        <v>0</v>
      </c>
      <c r="J53" s="18">
        <v>1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</row>
    <row r="54" spans="1:25" s="5" customFormat="1" x14ac:dyDescent="0.15">
      <c r="A54" s="13" t="s">
        <v>283</v>
      </c>
      <c r="B54" s="13" t="s">
        <v>285</v>
      </c>
      <c r="C54" s="13" t="s">
        <v>294</v>
      </c>
      <c r="D54" s="22" t="s">
        <v>296</v>
      </c>
      <c r="E54" s="18" t="s">
        <v>284</v>
      </c>
      <c r="F54" s="18" t="s">
        <v>286</v>
      </c>
      <c r="G54" s="18" t="s">
        <v>295</v>
      </c>
      <c r="H54" s="18" t="s">
        <v>1184</v>
      </c>
      <c r="I54" s="18">
        <v>0</v>
      </c>
      <c r="J54" s="18">
        <v>1</v>
      </c>
      <c r="K54" s="18">
        <v>0</v>
      </c>
      <c r="L54" s="18">
        <v>0</v>
      </c>
      <c r="M54" s="18">
        <v>1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</row>
    <row r="55" spans="1:25" s="5" customFormat="1" x14ac:dyDescent="0.15">
      <c r="A55" s="13" t="s">
        <v>283</v>
      </c>
      <c r="B55" s="13" t="s">
        <v>285</v>
      </c>
      <c r="C55" s="13" t="s">
        <v>297</v>
      </c>
      <c r="D55" s="22" t="s">
        <v>299</v>
      </c>
      <c r="E55" s="18" t="s">
        <v>284</v>
      </c>
      <c r="F55" s="18" t="s">
        <v>286</v>
      </c>
      <c r="G55" s="18" t="s">
        <v>298</v>
      </c>
      <c r="H55" s="18" t="s">
        <v>1184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18">
        <v>1</v>
      </c>
      <c r="O55" s="18">
        <v>0</v>
      </c>
      <c r="P55" s="18">
        <v>1</v>
      </c>
      <c r="Q55" s="18">
        <v>1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</row>
    <row r="56" spans="1:25" s="5" customFormat="1" x14ac:dyDescent="0.15">
      <c r="A56" s="13" t="s">
        <v>283</v>
      </c>
      <c r="B56" s="13" t="s">
        <v>285</v>
      </c>
      <c r="C56" s="13" t="s">
        <v>300</v>
      </c>
      <c r="D56" s="22" t="s">
        <v>302</v>
      </c>
      <c r="E56" s="18" t="s">
        <v>284</v>
      </c>
      <c r="F56" s="18" t="s">
        <v>286</v>
      </c>
      <c r="G56" s="18" t="s">
        <v>301</v>
      </c>
      <c r="H56" s="18" t="s">
        <v>1184</v>
      </c>
      <c r="I56" s="18">
        <v>0</v>
      </c>
      <c r="J56" s="18">
        <v>1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</row>
    <row r="57" spans="1:25" s="5" customFormat="1" x14ac:dyDescent="0.15">
      <c r="A57" s="13" t="s">
        <v>283</v>
      </c>
      <c r="B57" s="13" t="s">
        <v>285</v>
      </c>
      <c r="C57" s="13" t="s">
        <v>303</v>
      </c>
      <c r="D57" s="22" t="s">
        <v>305</v>
      </c>
      <c r="E57" s="18" t="s">
        <v>284</v>
      </c>
      <c r="F57" s="18" t="s">
        <v>286</v>
      </c>
      <c r="G57" s="18" t="s">
        <v>304</v>
      </c>
      <c r="H57" s="18" t="s">
        <v>1184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1</v>
      </c>
      <c r="O57" s="18">
        <v>0</v>
      </c>
      <c r="P57" s="18">
        <v>2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</row>
    <row r="58" spans="1:25" s="5" customFormat="1" x14ac:dyDescent="0.15">
      <c r="A58" s="13" t="s">
        <v>283</v>
      </c>
      <c r="B58" s="13" t="s">
        <v>285</v>
      </c>
      <c r="C58" s="13" t="s">
        <v>306</v>
      </c>
      <c r="D58" s="22" t="s">
        <v>308</v>
      </c>
      <c r="E58" s="18" t="s">
        <v>284</v>
      </c>
      <c r="F58" s="18" t="s">
        <v>286</v>
      </c>
      <c r="G58" s="18" t="s">
        <v>307</v>
      </c>
      <c r="H58" s="18" t="s">
        <v>1184</v>
      </c>
      <c r="I58" s="18">
        <v>3</v>
      </c>
      <c r="J58" s="18">
        <v>0</v>
      </c>
      <c r="K58" s="18">
        <v>0</v>
      </c>
      <c r="L58" s="18">
        <v>0</v>
      </c>
      <c r="M58" s="18">
        <v>1</v>
      </c>
      <c r="N58" s="18">
        <v>1</v>
      </c>
      <c r="O58" s="18">
        <v>0</v>
      </c>
      <c r="P58" s="18">
        <v>3</v>
      </c>
      <c r="Q58" s="18">
        <v>1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2</v>
      </c>
      <c r="X58" s="18">
        <v>0</v>
      </c>
      <c r="Y58" s="18">
        <v>0</v>
      </c>
    </row>
    <row r="59" spans="1:25" s="5" customFormat="1" x14ac:dyDescent="0.15">
      <c r="A59" s="13" t="s">
        <v>283</v>
      </c>
      <c r="B59" s="13" t="s">
        <v>285</v>
      </c>
      <c r="C59" s="13" t="s">
        <v>309</v>
      </c>
      <c r="D59" s="22" t="s">
        <v>311</v>
      </c>
      <c r="E59" s="18" t="s">
        <v>284</v>
      </c>
      <c r="F59" s="18" t="s">
        <v>286</v>
      </c>
      <c r="G59" s="18" t="s">
        <v>310</v>
      </c>
      <c r="H59" s="18" t="s">
        <v>1184</v>
      </c>
      <c r="I59" s="18">
        <v>1</v>
      </c>
      <c r="J59" s="18">
        <v>0</v>
      </c>
      <c r="K59" s="18">
        <v>0</v>
      </c>
      <c r="L59" s="18">
        <v>0</v>
      </c>
      <c r="M59" s="18">
        <v>1</v>
      </c>
      <c r="N59" s="18">
        <v>1</v>
      </c>
      <c r="O59" s="18">
        <v>0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</row>
    <row r="60" spans="1:25" s="5" customFormat="1" x14ac:dyDescent="0.15">
      <c r="A60" s="13" t="s">
        <v>283</v>
      </c>
      <c r="B60" s="13" t="s">
        <v>285</v>
      </c>
      <c r="C60" s="13" t="s">
        <v>312</v>
      </c>
      <c r="D60" s="22" t="s">
        <v>314</v>
      </c>
      <c r="E60" s="18" t="s">
        <v>284</v>
      </c>
      <c r="F60" s="18" t="s">
        <v>286</v>
      </c>
      <c r="G60" s="18" t="s">
        <v>313</v>
      </c>
      <c r="H60" s="18" t="s">
        <v>1184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</row>
    <row r="61" spans="1:25" s="5" customFormat="1" x14ac:dyDescent="0.15">
      <c r="A61" s="13" t="s">
        <v>283</v>
      </c>
      <c r="B61" s="13" t="s">
        <v>285</v>
      </c>
      <c r="C61" s="13" t="s">
        <v>315</v>
      </c>
      <c r="D61" s="22" t="s">
        <v>317</v>
      </c>
      <c r="E61" s="18" t="s">
        <v>284</v>
      </c>
      <c r="F61" s="18" t="s">
        <v>286</v>
      </c>
      <c r="G61" s="18" t="s">
        <v>316</v>
      </c>
      <c r="H61" s="18" t="s">
        <v>1184</v>
      </c>
      <c r="I61" s="18">
        <v>0</v>
      </c>
      <c r="J61" s="18">
        <v>0</v>
      </c>
      <c r="K61" s="18">
        <v>1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</row>
    <row r="62" spans="1:25" s="5" customFormat="1" x14ac:dyDescent="0.15">
      <c r="A62" s="13" t="s">
        <v>283</v>
      </c>
      <c r="B62" s="13" t="s">
        <v>285</v>
      </c>
      <c r="C62" s="13" t="s">
        <v>318</v>
      </c>
      <c r="D62" s="22" t="s">
        <v>320</v>
      </c>
      <c r="E62" s="18" t="s">
        <v>284</v>
      </c>
      <c r="F62" s="18" t="s">
        <v>286</v>
      </c>
      <c r="G62" s="18" t="s">
        <v>319</v>
      </c>
      <c r="H62" s="18" t="s">
        <v>1184</v>
      </c>
      <c r="I62" s="18">
        <v>1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1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</row>
    <row r="63" spans="1:25" s="5" customFormat="1" x14ac:dyDescent="0.15">
      <c r="A63" s="13" t="s">
        <v>283</v>
      </c>
      <c r="B63" s="13" t="s">
        <v>285</v>
      </c>
      <c r="C63" s="13" t="s">
        <v>321</v>
      </c>
      <c r="D63" s="22" t="s">
        <v>323</v>
      </c>
      <c r="E63" s="18" t="s">
        <v>284</v>
      </c>
      <c r="F63" s="18" t="s">
        <v>286</v>
      </c>
      <c r="G63" s="18" t="s">
        <v>322</v>
      </c>
      <c r="H63" s="18" t="s">
        <v>1184</v>
      </c>
      <c r="I63" s="18">
        <v>0</v>
      </c>
      <c r="J63" s="18">
        <v>1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</row>
    <row r="64" spans="1:25" s="5" customFormat="1" x14ac:dyDescent="0.15">
      <c r="A64" s="13" t="s">
        <v>283</v>
      </c>
      <c r="B64" s="13" t="s">
        <v>285</v>
      </c>
      <c r="C64" s="13" t="s">
        <v>324</v>
      </c>
      <c r="D64" s="22" t="s">
        <v>326</v>
      </c>
      <c r="E64" s="18" t="s">
        <v>284</v>
      </c>
      <c r="F64" s="18" t="s">
        <v>286</v>
      </c>
      <c r="G64" s="18" t="s">
        <v>325</v>
      </c>
      <c r="H64" s="18" t="s">
        <v>1184</v>
      </c>
      <c r="I64" s="18">
        <v>0</v>
      </c>
      <c r="J64" s="18">
        <v>1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</row>
    <row r="65" spans="1:25" s="5" customFormat="1" x14ac:dyDescent="0.15">
      <c r="A65" s="13" t="s">
        <v>283</v>
      </c>
      <c r="B65" s="13" t="s">
        <v>285</v>
      </c>
      <c r="C65" s="13" t="s">
        <v>327</v>
      </c>
      <c r="D65" s="22" t="s">
        <v>329</v>
      </c>
      <c r="E65" s="18" t="s">
        <v>284</v>
      </c>
      <c r="F65" s="18" t="s">
        <v>286</v>
      </c>
      <c r="G65" s="18" t="s">
        <v>328</v>
      </c>
      <c r="H65" s="18" t="s">
        <v>1184</v>
      </c>
      <c r="I65" s="18">
        <v>0</v>
      </c>
      <c r="J65" s="18">
        <v>1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</row>
    <row r="66" spans="1:25" s="5" customFormat="1" x14ac:dyDescent="0.15">
      <c r="A66" s="13" t="s">
        <v>283</v>
      </c>
      <c r="B66" s="13" t="s">
        <v>285</v>
      </c>
      <c r="C66" s="13" t="s">
        <v>330</v>
      </c>
      <c r="D66" s="22" t="s">
        <v>332</v>
      </c>
      <c r="E66" s="18" t="s">
        <v>284</v>
      </c>
      <c r="F66" s="18" t="s">
        <v>286</v>
      </c>
      <c r="G66" s="18" t="s">
        <v>331</v>
      </c>
      <c r="H66" s="18" t="s">
        <v>1184</v>
      </c>
      <c r="I66" s="18">
        <v>0</v>
      </c>
      <c r="J66" s="18">
        <v>1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</row>
    <row r="67" spans="1:25" s="5" customFormat="1" x14ac:dyDescent="0.15">
      <c r="A67" s="13" t="s">
        <v>283</v>
      </c>
      <c r="B67" s="13" t="s">
        <v>285</v>
      </c>
      <c r="C67" s="13" t="s">
        <v>333</v>
      </c>
      <c r="D67" s="22" t="s">
        <v>335</v>
      </c>
      <c r="E67" s="18" t="s">
        <v>284</v>
      </c>
      <c r="F67" s="18" t="s">
        <v>286</v>
      </c>
      <c r="G67" s="18" t="s">
        <v>334</v>
      </c>
      <c r="H67" s="18" t="s">
        <v>1184</v>
      </c>
      <c r="I67" s="18">
        <v>2</v>
      </c>
      <c r="J67" s="18">
        <v>0</v>
      </c>
      <c r="K67" s="18">
        <v>0</v>
      </c>
      <c r="L67" s="18">
        <v>0</v>
      </c>
      <c r="M67" s="18">
        <v>1</v>
      </c>
      <c r="N67" s="18">
        <v>1</v>
      </c>
      <c r="O67" s="18">
        <v>0</v>
      </c>
      <c r="P67" s="18">
        <v>2</v>
      </c>
      <c r="Q67" s="18">
        <v>1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</row>
    <row r="68" spans="1:25" s="5" customFormat="1" x14ac:dyDescent="0.15">
      <c r="A68" s="13" t="s">
        <v>283</v>
      </c>
      <c r="B68" s="13" t="s">
        <v>338</v>
      </c>
      <c r="C68" s="13" t="s">
        <v>336</v>
      </c>
      <c r="D68" s="22" t="s">
        <v>340</v>
      </c>
      <c r="E68" s="18" t="s">
        <v>284</v>
      </c>
      <c r="F68" s="18" t="s">
        <v>339</v>
      </c>
      <c r="G68" s="18" t="s">
        <v>337</v>
      </c>
      <c r="H68" s="18" t="s">
        <v>1184</v>
      </c>
      <c r="I68" s="18">
        <v>1</v>
      </c>
      <c r="J68" s="18">
        <v>0</v>
      </c>
      <c r="K68" s="18">
        <v>0</v>
      </c>
      <c r="L68" s="18">
        <v>0</v>
      </c>
      <c r="M68" s="18">
        <v>0</v>
      </c>
      <c r="N68" s="18">
        <v>1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</row>
    <row r="69" spans="1:25" s="5" customFormat="1" x14ac:dyDescent="0.15">
      <c r="A69" s="13" t="s">
        <v>283</v>
      </c>
      <c r="B69" s="13" t="s">
        <v>338</v>
      </c>
      <c r="C69" s="13" t="s">
        <v>341</v>
      </c>
      <c r="D69" s="22" t="s">
        <v>343</v>
      </c>
      <c r="E69" s="18" t="s">
        <v>284</v>
      </c>
      <c r="F69" s="18" t="s">
        <v>339</v>
      </c>
      <c r="G69" s="18" t="s">
        <v>342</v>
      </c>
      <c r="H69" s="18" t="s">
        <v>1184</v>
      </c>
      <c r="I69" s="18">
        <v>0</v>
      </c>
      <c r="J69" s="18">
        <v>1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</row>
    <row r="70" spans="1:25" s="5" customFormat="1" x14ac:dyDescent="0.15">
      <c r="A70" s="13" t="s">
        <v>283</v>
      </c>
      <c r="B70" s="13" t="s">
        <v>338</v>
      </c>
      <c r="C70" s="13" t="s">
        <v>344</v>
      </c>
      <c r="D70" s="22" t="s">
        <v>346</v>
      </c>
      <c r="E70" s="18" t="s">
        <v>284</v>
      </c>
      <c r="F70" s="18" t="s">
        <v>339</v>
      </c>
      <c r="G70" s="18" t="s">
        <v>345</v>
      </c>
      <c r="H70" s="18" t="s">
        <v>1184</v>
      </c>
      <c r="I70" s="18">
        <v>1</v>
      </c>
      <c r="J70" s="18">
        <v>0</v>
      </c>
      <c r="K70" s="18">
        <v>0</v>
      </c>
      <c r="L70" s="18">
        <v>0</v>
      </c>
      <c r="M70" s="18">
        <v>0</v>
      </c>
      <c r="N70" s="18">
        <v>1</v>
      </c>
      <c r="O70" s="18">
        <v>0</v>
      </c>
      <c r="P70" s="18">
        <v>1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</row>
    <row r="71" spans="1:25" s="5" customFormat="1" x14ac:dyDescent="0.15">
      <c r="A71" s="13" t="s">
        <v>283</v>
      </c>
      <c r="B71" s="13" t="s">
        <v>338</v>
      </c>
      <c r="C71" s="13" t="s">
        <v>347</v>
      </c>
      <c r="D71" s="22" t="s">
        <v>349</v>
      </c>
      <c r="E71" s="18" t="s">
        <v>284</v>
      </c>
      <c r="F71" s="18" t="s">
        <v>339</v>
      </c>
      <c r="G71" s="18" t="s">
        <v>348</v>
      </c>
      <c r="H71" s="18" t="s">
        <v>1184</v>
      </c>
      <c r="I71" s="18">
        <v>1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1</v>
      </c>
      <c r="P71" s="18">
        <v>1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</row>
    <row r="72" spans="1:25" s="5" customFormat="1" x14ac:dyDescent="0.15">
      <c r="A72" s="13" t="s">
        <v>283</v>
      </c>
      <c r="B72" s="13" t="s">
        <v>338</v>
      </c>
      <c r="C72" s="13" t="s">
        <v>350</v>
      </c>
      <c r="D72" s="22" t="s">
        <v>352</v>
      </c>
      <c r="E72" s="18" t="s">
        <v>284</v>
      </c>
      <c r="F72" s="18" t="s">
        <v>339</v>
      </c>
      <c r="G72" s="18" t="s">
        <v>351</v>
      </c>
      <c r="H72" s="18" t="s">
        <v>1184</v>
      </c>
      <c r="I72" s="18">
        <v>0</v>
      </c>
      <c r="J72" s="18">
        <v>1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</row>
    <row r="73" spans="1:25" s="5" customFormat="1" x14ac:dyDescent="0.15">
      <c r="A73" s="13" t="s">
        <v>283</v>
      </c>
      <c r="B73" s="13" t="s">
        <v>338</v>
      </c>
      <c r="C73" s="13" t="s">
        <v>353</v>
      </c>
      <c r="D73" s="22" t="s">
        <v>355</v>
      </c>
      <c r="E73" s="18" t="s">
        <v>284</v>
      </c>
      <c r="F73" s="18" t="s">
        <v>339</v>
      </c>
      <c r="G73" s="18" t="s">
        <v>354</v>
      </c>
      <c r="H73" s="18" t="s">
        <v>1184</v>
      </c>
      <c r="I73" s="18">
        <v>0</v>
      </c>
      <c r="J73" s="18">
        <v>1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</row>
    <row r="74" spans="1:25" s="5" customFormat="1" x14ac:dyDescent="0.15">
      <c r="A74" s="13" t="s">
        <v>283</v>
      </c>
      <c r="B74" s="13" t="s">
        <v>358</v>
      </c>
      <c r="C74" s="13" t="s">
        <v>356</v>
      </c>
      <c r="D74" s="22" t="s">
        <v>360</v>
      </c>
      <c r="E74" s="18" t="s">
        <v>284</v>
      </c>
      <c r="F74" s="18" t="s">
        <v>359</v>
      </c>
      <c r="G74" s="18" t="s">
        <v>357</v>
      </c>
      <c r="H74" s="18" t="s">
        <v>1184</v>
      </c>
      <c r="I74" s="18">
        <v>0</v>
      </c>
      <c r="J74" s="18">
        <v>1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</row>
    <row r="75" spans="1:25" s="5" customFormat="1" x14ac:dyDescent="0.15">
      <c r="A75" s="13" t="s">
        <v>283</v>
      </c>
      <c r="B75" s="13" t="s">
        <v>358</v>
      </c>
      <c r="C75" s="13" t="s">
        <v>361</v>
      </c>
      <c r="D75" s="22" t="s">
        <v>363</v>
      </c>
      <c r="E75" s="18" t="s">
        <v>284</v>
      </c>
      <c r="F75" s="18" t="s">
        <v>359</v>
      </c>
      <c r="G75" s="18" t="s">
        <v>362</v>
      </c>
      <c r="H75" s="18" t="s">
        <v>1184</v>
      </c>
      <c r="I75" s="18">
        <v>0</v>
      </c>
      <c r="J75" s="18">
        <v>1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</row>
    <row r="76" spans="1:25" s="5" customFormat="1" x14ac:dyDescent="0.15">
      <c r="A76" s="13" t="s">
        <v>366</v>
      </c>
      <c r="B76" s="13" t="s">
        <v>368</v>
      </c>
      <c r="C76" s="13" t="s">
        <v>364</v>
      </c>
      <c r="D76" s="22" t="s">
        <v>370</v>
      </c>
      <c r="E76" s="18" t="s">
        <v>367</v>
      </c>
      <c r="F76" s="18" t="s">
        <v>369</v>
      </c>
      <c r="G76" s="18" t="s">
        <v>365</v>
      </c>
      <c r="H76" s="18" t="s">
        <v>1184</v>
      </c>
      <c r="I76" s="18">
        <v>0</v>
      </c>
      <c r="J76" s="18">
        <v>0</v>
      </c>
      <c r="K76" s="18">
        <v>0</v>
      </c>
      <c r="L76" s="18">
        <v>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</row>
    <row r="77" spans="1:25" s="5" customFormat="1" x14ac:dyDescent="0.15">
      <c r="A77" s="13" t="s">
        <v>366</v>
      </c>
      <c r="B77" s="13" t="s">
        <v>368</v>
      </c>
      <c r="C77" s="13" t="s">
        <v>371</v>
      </c>
      <c r="D77" s="22" t="s">
        <v>373</v>
      </c>
      <c r="E77" s="18" t="s">
        <v>367</v>
      </c>
      <c r="F77" s="18" t="s">
        <v>369</v>
      </c>
      <c r="G77" s="18" t="s">
        <v>372</v>
      </c>
      <c r="H77" s="18" t="s">
        <v>1184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</row>
    <row r="78" spans="1:25" s="5" customFormat="1" x14ac:dyDescent="0.15">
      <c r="A78" s="13" t="s">
        <v>366</v>
      </c>
      <c r="B78" s="13" t="s">
        <v>368</v>
      </c>
      <c r="C78" s="13" t="s">
        <v>374</v>
      </c>
      <c r="D78" s="22" t="s">
        <v>376</v>
      </c>
      <c r="E78" s="18" t="s">
        <v>367</v>
      </c>
      <c r="F78" s="18" t="s">
        <v>369</v>
      </c>
      <c r="G78" s="18" t="s">
        <v>375</v>
      </c>
      <c r="H78" s="18" t="s">
        <v>1184</v>
      </c>
      <c r="I78" s="18">
        <v>0</v>
      </c>
      <c r="J78" s="18">
        <v>1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</row>
    <row r="79" spans="1:25" s="5" customFormat="1" x14ac:dyDescent="0.15">
      <c r="A79" s="13" t="s">
        <v>366</v>
      </c>
      <c r="B79" s="13" t="s">
        <v>368</v>
      </c>
      <c r="C79" s="13" t="s">
        <v>377</v>
      </c>
      <c r="D79" s="22" t="s">
        <v>379</v>
      </c>
      <c r="E79" s="18" t="s">
        <v>367</v>
      </c>
      <c r="F79" s="18" t="s">
        <v>369</v>
      </c>
      <c r="G79" s="18" t="s">
        <v>378</v>
      </c>
      <c r="H79" s="18" t="s">
        <v>1184</v>
      </c>
      <c r="I79" s="18">
        <v>0</v>
      </c>
      <c r="J79" s="18">
        <v>1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</row>
    <row r="80" spans="1:25" s="5" customFormat="1" x14ac:dyDescent="0.15">
      <c r="A80" s="13" t="s">
        <v>366</v>
      </c>
      <c r="B80" s="13" t="s">
        <v>368</v>
      </c>
      <c r="C80" s="13" t="s">
        <v>380</v>
      </c>
      <c r="D80" s="22" t="s">
        <v>382</v>
      </c>
      <c r="E80" s="18" t="s">
        <v>367</v>
      </c>
      <c r="F80" s="18" t="s">
        <v>369</v>
      </c>
      <c r="G80" s="18" t="s">
        <v>381</v>
      </c>
      <c r="H80" s="18" t="s">
        <v>1184</v>
      </c>
      <c r="I80" s="18">
        <v>0</v>
      </c>
      <c r="J80" s="18">
        <v>1</v>
      </c>
      <c r="K80" s="18">
        <v>0</v>
      </c>
      <c r="L80" s="18">
        <v>0</v>
      </c>
      <c r="M80" s="18">
        <v>0</v>
      </c>
      <c r="N80" s="18">
        <v>1</v>
      </c>
      <c r="O80" s="18">
        <v>0</v>
      </c>
      <c r="P80" s="18">
        <v>0</v>
      </c>
      <c r="Q80" s="18">
        <v>0</v>
      </c>
      <c r="R80" s="18">
        <v>0</v>
      </c>
      <c r="S80" s="18">
        <v>2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</row>
    <row r="81" spans="1:25" s="5" customFormat="1" x14ac:dyDescent="0.15">
      <c r="A81" s="13" t="s">
        <v>366</v>
      </c>
      <c r="B81" s="13" t="s">
        <v>368</v>
      </c>
      <c r="C81" s="13" t="s">
        <v>383</v>
      </c>
      <c r="D81" s="22" t="s">
        <v>385</v>
      </c>
      <c r="E81" s="18" t="s">
        <v>367</v>
      </c>
      <c r="F81" s="18" t="s">
        <v>369</v>
      </c>
      <c r="G81" s="18" t="s">
        <v>384</v>
      </c>
      <c r="H81" s="18" t="s">
        <v>1184</v>
      </c>
      <c r="I81" s="18">
        <v>2</v>
      </c>
      <c r="J81" s="18">
        <v>1</v>
      </c>
      <c r="K81" s="18">
        <v>0</v>
      </c>
      <c r="L81" s="18">
        <v>0</v>
      </c>
      <c r="M81" s="18">
        <v>1</v>
      </c>
      <c r="N81" s="18">
        <v>1</v>
      </c>
      <c r="O81" s="18">
        <v>0</v>
      </c>
      <c r="P81" s="18">
        <v>2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2</v>
      </c>
      <c r="X81" s="18">
        <v>0</v>
      </c>
      <c r="Y81" s="18">
        <v>0</v>
      </c>
    </row>
    <row r="82" spans="1:25" s="5" customFormat="1" x14ac:dyDescent="0.15">
      <c r="A82" s="13" t="s">
        <v>366</v>
      </c>
      <c r="B82" s="13" t="s">
        <v>368</v>
      </c>
      <c r="C82" s="13" t="s">
        <v>386</v>
      </c>
      <c r="D82" s="22" t="s">
        <v>388</v>
      </c>
      <c r="E82" s="18" t="s">
        <v>367</v>
      </c>
      <c r="F82" s="18" t="s">
        <v>369</v>
      </c>
      <c r="G82" s="18" t="s">
        <v>387</v>
      </c>
      <c r="H82" s="18" t="s">
        <v>1184</v>
      </c>
      <c r="I82" s="18">
        <v>1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</row>
    <row r="83" spans="1:25" s="5" customFormat="1" x14ac:dyDescent="0.15">
      <c r="A83" s="13" t="s">
        <v>366</v>
      </c>
      <c r="B83" s="13" t="s">
        <v>368</v>
      </c>
      <c r="C83" s="13" t="s">
        <v>389</v>
      </c>
      <c r="D83" s="22" t="s">
        <v>391</v>
      </c>
      <c r="E83" s="18" t="s">
        <v>367</v>
      </c>
      <c r="F83" s="18" t="s">
        <v>369</v>
      </c>
      <c r="G83" s="18" t="s">
        <v>390</v>
      </c>
      <c r="H83" s="18" t="s">
        <v>1184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</row>
    <row r="84" spans="1:25" s="5" customFormat="1" x14ac:dyDescent="0.15">
      <c r="A84" s="13" t="s">
        <v>366</v>
      </c>
      <c r="B84" s="13" t="s">
        <v>368</v>
      </c>
      <c r="C84" s="13" t="s">
        <v>392</v>
      </c>
      <c r="D84" s="22" t="s">
        <v>394</v>
      </c>
      <c r="E84" s="18" t="s">
        <v>367</v>
      </c>
      <c r="F84" s="18" t="s">
        <v>369</v>
      </c>
      <c r="G84" s="18" t="s">
        <v>393</v>
      </c>
      <c r="H84" s="18" t="s">
        <v>1184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</row>
    <row r="85" spans="1:25" s="5" customFormat="1" x14ac:dyDescent="0.15">
      <c r="A85" s="13" t="s">
        <v>366</v>
      </c>
      <c r="B85" s="13" t="s">
        <v>397</v>
      </c>
      <c r="C85" s="13" t="s">
        <v>395</v>
      </c>
      <c r="D85" s="22" t="s">
        <v>399</v>
      </c>
      <c r="E85" s="18" t="s">
        <v>367</v>
      </c>
      <c r="F85" s="18" t="s">
        <v>398</v>
      </c>
      <c r="G85" s="18" t="s">
        <v>396</v>
      </c>
      <c r="H85" s="18" t="s">
        <v>1184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</row>
    <row r="86" spans="1:25" s="5" customFormat="1" x14ac:dyDescent="0.15">
      <c r="A86" s="13" t="s">
        <v>366</v>
      </c>
      <c r="B86" s="13" t="s">
        <v>368</v>
      </c>
      <c r="C86" s="13" t="s">
        <v>400</v>
      </c>
      <c r="D86" s="22" t="s">
        <v>402</v>
      </c>
      <c r="E86" s="18" t="s">
        <v>367</v>
      </c>
      <c r="F86" s="18" t="s">
        <v>369</v>
      </c>
      <c r="G86" s="18" t="s">
        <v>401</v>
      </c>
      <c r="H86" s="18" t="s">
        <v>1184</v>
      </c>
      <c r="I86" s="18">
        <v>0</v>
      </c>
      <c r="J86" s="18">
        <v>1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</row>
    <row r="87" spans="1:25" s="5" customFormat="1" x14ac:dyDescent="0.15">
      <c r="A87" s="13" t="s">
        <v>366</v>
      </c>
      <c r="B87" s="13" t="s">
        <v>368</v>
      </c>
      <c r="C87" s="13" t="s">
        <v>403</v>
      </c>
      <c r="D87" s="22" t="s">
        <v>405</v>
      </c>
      <c r="E87" s="18" t="s">
        <v>367</v>
      </c>
      <c r="F87" s="18" t="s">
        <v>369</v>
      </c>
      <c r="G87" s="18" t="s">
        <v>404</v>
      </c>
      <c r="H87" s="18" t="s">
        <v>1184</v>
      </c>
      <c r="I87" s="18">
        <v>0</v>
      </c>
      <c r="J87" s="18">
        <v>1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</row>
    <row r="88" spans="1:25" s="5" customFormat="1" x14ac:dyDescent="0.15">
      <c r="A88" s="13" t="s">
        <v>366</v>
      </c>
      <c r="B88" s="13" t="s">
        <v>368</v>
      </c>
      <c r="C88" s="13" t="s">
        <v>406</v>
      </c>
      <c r="D88" s="22" t="s">
        <v>408</v>
      </c>
      <c r="E88" s="18" t="s">
        <v>367</v>
      </c>
      <c r="F88" s="18" t="s">
        <v>369</v>
      </c>
      <c r="G88" s="18" t="s">
        <v>407</v>
      </c>
      <c r="H88" s="18" t="s">
        <v>1184</v>
      </c>
      <c r="I88" s="18">
        <v>1</v>
      </c>
      <c r="J88" s="18">
        <v>0</v>
      </c>
      <c r="K88" s="18">
        <v>0</v>
      </c>
      <c r="L88" s="18">
        <v>0</v>
      </c>
      <c r="M88" s="18">
        <v>0</v>
      </c>
      <c r="N88" s="18">
        <v>1</v>
      </c>
      <c r="O88" s="18">
        <v>0</v>
      </c>
      <c r="P88" s="18">
        <v>1</v>
      </c>
      <c r="Q88" s="18">
        <v>0</v>
      </c>
      <c r="R88" s="18">
        <v>0</v>
      </c>
      <c r="S88" s="18">
        <v>0</v>
      </c>
      <c r="T88" s="18">
        <v>0</v>
      </c>
      <c r="U88" s="18">
        <v>1</v>
      </c>
      <c r="V88" s="18">
        <v>0</v>
      </c>
      <c r="W88" s="18">
        <v>0</v>
      </c>
      <c r="X88" s="18">
        <v>0</v>
      </c>
      <c r="Y88" s="18">
        <v>0</v>
      </c>
    </row>
    <row r="89" spans="1:25" s="5" customFormat="1" x14ac:dyDescent="0.15">
      <c r="A89" s="13" t="s">
        <v>366</v>
      </c>
      <c r="B89" s="13" t="s">
        <v>368</v>
      </c>
      <c r="C89" s="13" t="s">
        <v>409</v>
      </c>
      <c r="D89" s="22" t="s">
        <v>411</v>
      </c>
      <c r="E89" s="18" t="s">
        <v>367</v>
      </c>
      <c r="F89" s="18" t="s">
        <v>369</v>
      </c>
      <c r="G89" s="18" t="s">
        <v>410</v>
      </c>
      <c r="H89" s="18" t="s">
        <v>1184</v>
      </c>
      <c r="I89" s="18">
        <v>1</v>
      </c>
      <c r="J89" s="18">
        <v>0</v>
      </c>
      <c r="K89" s="18">
        <v>0</v>
      </c>
      <c r="L89" s="18">
        <v>0</v>
      </c>
      <c r="M89" s="18">
        <v>0</v>
      </c>
      <c r="N89" s="18">
        <v>1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</row>
    <row r="90" spans="1:25" s="5" customFormat="1" x14ac:dyDescent="0.15">
      <c r="A90" s="13" t="s">
        <v>366</v>
      </c>
      <c r="B90" s="13" t="s">
        <v>368</v>
      </c>
      <c r="C90" s="13" t="s">
        <v>412</v>
      </c>
      <c r="D90" s="22" t="s">
        <v>414</v>
      </c>
      <c r="E90" s="18" t="s">
        <v>367</v>
      </c>
      <c r="F90" s="18" t="s">
        <v>369</v>
      </c>
      <c r="G90" s="18" t="s">
        <v>413</v>
      </c>
      <c r="H90" s="18" t="s">
        <v>1184</v>
      </c>
      <c r="I90" s="18">
        <v>1</v>
      </c>
      <c r="J90" s="18">
        <v>0</v>
      </c>
      <c r="K90" s="18">
        <v>0</v>
      </c>
      <c r="L90" s="18">
        <v>0</v>
      </c>
      <c r="M90" s="18">
        <v>0</v>
      </c>
      <c r="N90" s="18">
        <v>1</v>
      </c>
      <c r="O90" s="18">
        <v>0</v>
      </c>
      <c r="P90" s="18">
        <v>1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</row>
    <row r="91" spans="1:25" s="5" customFormat="1" x14ac:dyDescent="0.15">
      <c r="A91" s="13" t="s">
        <v>366</v>
      </c>
      <c r="B91" s="13" t="s">
        <v>368</v>
      </c>
      <c r="C91" s="13" t="s">
        <v>415</v>
      </c>
      <c r="D91" s="22" t="s">
        <v>417</v>
      </c>
      <c r="E91" s="18" t="s">
        <v>367</v>
      </c>
      <c r="F91" s="18" t="s">
        <v>369</v>
      </c>
      <c r="G91" s="18" t="s">
        <v>416</v>
      </c>
      <c r="H91" s="18" t="s">
        <v>1184</v>
      </c>
      <c r="I91" s="18">
        <v>0</v>
      </c>
      <c r="J91" s="18">
        <v>0</v>
      </c>
      <c r="K91" s="18">
        <v>0</v>
      </c>
      <c r="L91" s="18">
        <v>1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</row>
    <row r="92" spans="1:25" s="5" customFormat="1" x14ac:dyDescent="0.15">
      <c r="A92" s="13" t="s">
        <v>366</v>
      </c>
      <c r="B92" s="13" t="s">
        <v>397</v>
      </c>
      <c r="C92" s="13" t="s">
        <v>418</v>
      </c>
      <c r="D92" s="22" t="s">
        <v>420</v>
      </c>
      <c r="E92" s="18" t="s">
        <v>367</v>
      </c>
      <c r="F92" s="18" t="s">
        <v>398</v>
      </c>
      <c r="G92" s="18" t="s">
        <v>419</v>
      </c>
      <c r="H92" s="18" t="s">
        <v>1184</v>
      </c>
      <c r="I92" s="18">
        <v>1</v>
      </c>
      <c r="J92" s="18">
        <v>0</v>
      </c>
      <c r="K92" s="18">
        <v>0</v>
      </c>
      <c r="L92" s="18">
        <v>0</v>
      </c>
      <c r="M92" s="18">
        <v>0</v>
      </c>
      <c r="N92" s="18">
        <v>1</v>
      </c>
      <c r="O92" s="18">
        <v>0</v>
      </c>
      <c r="P92" s="18">
        <v>2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</row>
    <row r="93" spans="1:25" s="5" customFormat="1" x14ac:dyDescent="0.15">
      <c r="A93" s="13" t="s">
        <v>366</v>
      </c>
      <c r="B93" s="13" t="s">
        <v>397</v>
      </c>
      <c r="C93" s="13" t="s">
        <v>421</v>
      </c>
      <c r="D93" s="22" t="s">
        <v>423</v>
      </c>
      <c r="E93" s="18" t="s">
        <v>367</v>
      </c>
      <c r="F93" s="18" t="s">
        <v>398</v>
      </c>
      <c r="G93" s="18" t="s">
        <v>422</v>
      </c>
      <c r="H93" s="18" t="s">
        <v>1184</v>
      </c>
      <c r="I93" s="18">
        <v>2</v>
      </c>
      <c r="J93" s="18">
        <v>1</v>
      </c>
      <c r="K93" s="18">
        <v>0</v>
      </c>
      <c r="L93" s="18">
        <v>0</v>
      </c>
      <c r="M93" s="18">
        <v>1</v>
      </c>
      <c r="N93" s="18">
        <v>1</v>
      </c>
      <c r="O93" s="18">
        <v>0</v>
      </c>
      <c r="P93" s="18">
        <v>2</v>
      </c>
      <c r="Q93" s="18">
        <v>1</v>
      </c>
      <c r="R93" s="18">
        <v>0</v>
      </c>
      <c r="S93" s="18">
        <v>1</v>
      </c>
      <c r="T93" s="18">
        <v>0</v>
      </c>
      <c r="U93" s="18">
        <v>0</v>
      </c>
      <c r="V93" s="18">
        <v>0</v>
      </c>
      <c r="W93" s="18">
        <v>2</v>
      </c>
      <c r="X93" s="18">
        <v>1</v>
      </c>
      <c r="Y93" s="18">
        <v>0</v>
      </c>
    </row>
    <row r="94" spans="1:25" s="5" customFormat="1" x14ac:dyDescent="0.15">
      <c r="A94" s="13" t="s">
        <v>366</v>
      </c>
      <c r="B94" s="13" t="s">
        <v>397</v>
      </c>
      <c r="C94" s="13" t="s">
        <v>424</v>
      </c>
      <c r="D94" s="22" t="s">
        <v>426</v>
      </c>
      <c r="E94" s="18" t="s">
        <v>367</v>
      </c>
      <c r="F94" s="18" t="s">
        <v>398</v>
      </c>
      <c r="G94" s="18" t="s">
        <v>425</v>
      </c>
      <c r="H94" s="18" t="s">
        <v>1184</v>
      </c>
      <c r="I94" s="18">
        <v>0</v>
      </c>
      <c r="J94" s="18">
        <v>1</v>
      </c>
      <c r="K94" s="18">
        <v>0</v>
      </c>
      <c r="L94" s="18">
        <v>0</v>
      </c>
      <c r="M94" s="18">
        <v>0</v>
      </c>
      <c r="N94" s="18">
        <v>1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</row>
    <row r="95" spans="1:25" s="5" customFormat="1" x14ac:dyDescent="0.15">
      <c r="A95" s="13" t="s">
        <v>366</v>
      </c>
      <c r="B95" s="13" t="s">
        <v>397</v>
      </c>
      <c r="C95" s="13" t="s">
        <v>427</v>
      </c>
      <c r="D95" s="22" t="s">
        <v>429</v>
      </c>
      <c r="E95" s="18" t="s">
        <v>367</v>
      </c>
      <c r="F95" s="18" t="s">
        <v>398</v>
      </c>
      <c r="G95" s="18" t="s">
        <v>428</v>
      </c>
      <c r="H95" s="18" t="s">
        <v>1184</v>
      </c>
      <c r="I95" s="18">
        <v>0</v>
      </c>
      <c r="J95" s="18">
        <v>1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</row>
    <row r="96" spans="1:25" s="5" customFormat="1" x14ac:dyDescent="0.15">
      <c r="A96" s="13" t="s">
        <v>366</v>
      </c>
      <c r="B96" s="13" t="s">
        <v>397</v>
      </c>
      <c r="C96" s="13" t="s">
        <v>430</v>
      </c>
      <c r="D96" s="22" t="s">
        <v>432</v>
      </c>
      <c r="E96" s="18" t="s">
        <v>367</v>
      </c>
      <c r="F96" s="18" t="s">
        <v>398</v>
      </c>
      <c r="G96" s="18" t="s">
        <v>431</v>
      </c>
      <c r="H96" s="18" t="s">
        <v>1184</v>
      </c>
      <c r="I96" s="18">
        <v>0</v>
      </c>
      <c r="J96" s="18">
        <v>1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</row>
    <row r="97" spans="1:25" s="5" customFormat="1" x14ac:dyDescent="0.15">
      <c r="A97" s="13" t="s">
        <v>366</v>
      </c>
      <c r="B97" s="13" t="s">
        <v>435</v>
      </c>
      <c r="C97" s="13" t="s">
        <v>433</v>
      </c>
      <c r="D97" s="22" t="s">
        <v>437</v>
      </c>
      <c r="E97" s="18" t="s">
        <v>367</v>
      </c>
      <c r="F97" s="18" t="s">
        <v>436</v>
      </c>
      <c r="G97" s="18" t="s">
        <v>434</v>
      </c>
      <c r="H97" s="18" t="s">
        <v>1184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</row>
    <row r="98" spans="1:25" s="5" customFormat="1" x14ac:dyDescent="0.15">
      <c r="A98" s="13" t="s">
        <v>366</v>
      </c>
      <c r="B98" s="13" t="s">
        <v>440</v>
      </c>
      <c r="C98" s="13" t="s">
        <v>438</v>
      </c>
      <c r="D98" s="22" t="s">
        <v>442</v>
      </c>
      <c r="E98" s="18" t="s">
        <v>367</v>
      </c>
      <c r="F98" s="18" t="s">
        <v>441</v>
      </c>
      <c r="G98" s="18" t="s">
        <v>439</v>
      </c>
      <c r="H98" s="18" t="s">
        <v>1184</v>
      </c>
      <c r="I98" s="18">
        <v>1</v>
      </c>
      <c r="J98" s="18">
        <v>0</v>
      </c>
      <c r="K98" s="18">
        <v>1</v>
      </c>
      <c r="L98" s="18">
        <v>0</v>
      </c>
      <c r="M98" s="18">
        <v>0</v>
      </c>
      <c r="N98" s="18">
        <v>1</v>
      </c>
      <c r="O98" s="18">
        <v>0</v>
      </c>
      <c r="P98" s="18">
        <v>1</v>
      </c>
      <c r="Q98" s="18">
        <v>1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</row>
    <row r="99" spans="1:25" s="5" customFormat="1" x14ac:dyDescent="0.15">
      <c r="A99" s="13" t="s">
        <v>366</v>
      </c>
      <c r="B99" s="13" t="s">
        <v>445</v>
      </c>
      <c r="C99" s="13" t="s">
        <v>443</v>
      </c>
      <c r="D99" s="22" t="s">
        <v>447</v>
      </c>
      <c r="E99" s="18" t="s">
        <v>367</v>
      </c>
      <c r="F99" s="18" t="s">
        <v>446</v>
      </c>
      <c r="G99" s="18" t="s">
        <v>444</v>
      </c>
      <c r="H99" s="18" t="s">
        <v>1184</v>
      </c>
      <c r="I99" s="18">
        <v>0</v>
      </c>
      <c r="J99" s="18">
        <v>1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</row>
    <row r="100" spans="1:25" s="5" customFormat="1" x14ac:dyDescent="0.15">
      <c r="A100" s="13" t="s">
        <v>450</v>
      </c>
      <c r="B100" s="13" t="s">
        <v>452</v>
      </c>
      <c r="C100" s="13" t="s">
        <v>448</v>
      </c>
      <c r="D100" s="22" t="s">
        <v>454</v>
      </c>
      <c r="E100" s="18" t="s">
        <v>451</v>
      </c>
      <c r="F100" s="18" t="s">
        <v>453</v>
      </c>
      <c r="G100" s="18" t="s">
        <v>449</v>
      </c>
      <c r="H100" s="18" t="s">
        <v>1184</v>
      </c>
      <c r="I100" s="18">
        <v>0</v>
      </c>
      <c r="J100" s="18">
        <v>1</v>
      </c>
      <c r="K100" s="18">
        <v>0</v>
      </c>
      <c r="L100" s="18">
        <v>0</v>
      </c>
      <c r="M100" s="18">
        <v>0</v>
      </c>
      <c r="N100" s="18">
        <v>1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</row>
    <row r="101" spans="1:25" s="5" customFormat="1" x14ac:dyDescent="0.15">
      <c r="A101" s="13" t="s">
        <v>450</v>
      </c>
      <c r="B101" s="13" t="s">
        <v>452</v>
      </c>
      <c r="C101" s="13" t="s">
        <v>455</v>
      </c>
      <c r="D101" s="22" t="s">
        <v>457</v>
      </c>
      <c r="E101" s="18" t="s">
        <v>451</v>
      </c>
      <c r="F101" s="18" t="s">
        <v>453</v>
      </c>
      <c r="G101" s="18" t="s">
        <v>456</v>
      </c>
      <c r="H101" s="18" t="s">
        <v>1184</v>
      </c>
      <c r="I101" s="18">
        <v>1</v>
      </c>
      <c r="J101" s="18">
        <v>0</v>
      </c>
      <c r="K101" s="18">
        <v>0</v>
      </c>
      <c r="L101" s="18">
        <v>0</v>
      </c>
      <c r="M101" s="18">
        <v>1</v>
      </c>
      <c r="N101" s="18">
        <v>1</v>
      </c>
      <c r="O101" s="18">
        <v>0</v>
      </c>
      <c r="P101" s="18">
        <v>1</v>
      </c>
      <c r="Q101" s="18">
        <v>1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1</v>
      </c>
      <c r="X101" s="18">
        <v>0</v>
      </c>
      <c r="Y101" s="18">
        <v>0</v>
      </c>
    </row>
    <row r="102" spans="1:25" s="5" customFormat="1" x14ac:dyDescent="0.15">
      <c r="A102" s="13" t="s">
        <v>450</v>
      </c>
      <c r="B102" s="13" t="s">
        <v>452</v>
      </c>
      <c r="C102" s="13" t="s">
        <v>458</v>
      </c>
      <c r="D102" s="22" t="s">
        <v>460</v>
      </c>
      <c r="E102" s="18" t="s">
        <v>451</v>
      </c>
      <c r="F102" s="18" t="s">
        <v>453</v>
      </c>
      <c r="G102" s="18" t="s">
        <v>459</v>
      </c>
      <c r="H102" s="18" t="s">
        <v>1184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</row>
    <row r="103" spans="1:25" s="5" customFormat="1" x14ac:dyDescent="0.15">
      <c r="A103" s="13" t="s">
        <v>450</v>
      </c>
      <c r="B103" s="13" t="s">
        <v>452</v>
      </c>
      <c r="C103" s="13" t="s">
        <v>461</v>
      </c>
      <c r="D103" s="22" t="s">
        <v>463</v>
      </c>
      <c r="E103" s="18" t="s">
        <v>451</v>
      </c>
      <c r="F103" s="18" t="s">
        <v>453</v>
      </c>
      <c r="G103" s="18" t="s">
        <v>462</v>
      </c>
      <c r="H103" s="18" t="s">
        <v>1184</v>
      </c>
      <c r="I103" s="18">
        <v>0</v>
      </c>
      <c r="J103" s="18">
        <v>1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</row>
    <row r="104" spans="1:25" s="5" customFormat="1" x14ac:dyDescent="0.15">
      <c r="A104" s="13" t="s">
        <v>450</v>
      </c>
      <c r="B104" s="13" t="s">
        <v>452</v>
      </c>
      <c r="C104" s="13" t="s">
        <v>464</v>
      </c>
      <c r="D104" s="22" t="s">
        <v>465</v>
      </c>
      <c r="E104" s="18" t="s">
        <v>451</v>
      </c>
      <c r="F104" s="18" t="s">
        <v>453</v>
      </c>
      <c r="G104" s="18" t="s">
        <v>1278</v>
      </c>
      <c r="H104" s="18" t="s">
        <v>1184</v>
      </c>
      <c r="I104" s="18">
        <v>0</v>
      </c>
      <c r="J104" s="18">
        <v>0</v>
      </c>
      <c r="K104" s="18">
        <v>1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</row>
    <row r="105" spans="1:25" s="5" customFormat="1" x14ac:dyDescent="0.15">
      <c r="A105" s="13" t="s">
        <v>450</v>
      </c>
      <c r="B105" s="13" t="s">
        <v>452</v>
      </c>
      <c r="C105" s="13" t="s">
        <v>466</v>
      </c>
      <c r="D105" s="22" t="s">
        <v>468</v>
      </c>
      <c r="E105" s="18" t="s">
        <v>451</v>
      </c>
      <c r="F105" s="18" t="s">
        <v>453</v>
      </c>
      <c r="G105" s="18" t="s">
        <v>467</v>
      </c>
      <c r="H105" s="18" t="s">
        <v>1184</v>
      </c>
      <c r="I105" s="18">
        <v>0</v>
      </c>
      <c r="J105" s="18">
        <v>0</v>
      </c>
      <c r="K105" s="18">
        <v>1</v>
      </c>
      <c r="L105" s="18">
        <v>0</v>
      </c>
      <c r="M105" s="18">
        <v>0</v>
      </c>
      <c r="N105" s="18">
        <v>1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</row>
    <row r="106" spans="1:25" s="5" customFormat="1" x14ac:dyDescent="0.15">
      <c r="A106" s="13" t="s">
        <v>450</v>
      </c>
      <c r="B106" s="13" t="s">
        <v>452</v>
      </c>
      <c r="C106" s="13" t="s">
        <v>469</v>
      </c>
      <c r="D106" s="22" t="s">
        <v>471</v>
      </c>
      <c r="E106" s="18" t="s">
        <v>451</v>
      </c>
      <c r="F106" s="18" t="s">
        <v>453</v>
      </c>
      <c r="G106" s="18" t="s">
        <v>470</v>
      </c>
      <c r="H106" s="18" t="s">
        <v>1184</v>
      </c>
      <c r="I106" s="18">
        <v>0</v>
      </c>
      <c r="J106" s="18">
        <v>1</v>
      </c>
      <c r="K106" s="18">
        <v>0</v>
      </c>
      <c r="L106" s="18">
        <v>0</v>
      </c>
      <c r="M106" s="18">
        <v>0</v>
      </c>
      <c r="N106" s="18">
        <v>0</v>
      </c>
      <c r="O106" s="18">
        <v>1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</row>
    <row r="107" spans="1:25" s="5" customFormat="1" x14ac:dyDescent="0.15">
      <c r="A107" s="13" t="s">
        <v>450</v>
      </c>
      <c r="B107" s="13" t="s">
        <v>474</v>
      </c>
      <c r="C107" s="13" t="s">
        <v>472</v>
      </c>
      <c r="D107" s="22" t="s">
        <v>476</v>
      </c>
      <c r="E107" s="18" t="s">
        <v>451</v>
      </c>
      <c r="F107" s="18" t="s">
        <v>475</v>
      </c>
      <c r="G107" s="18" t="s">
        <v>473</v>
      </c>
      <c r="H107" s="18" t="s">
        <v>1184</v>
      </c>
      <c r="I107" s="18">
        <v>0</v>
      </c>
      <c r="J107" s="18">
        <v>0</v>
      </c>
      <c r="K107" s="18">
        <v>0</v>
      </c>
      <c r="L107" s="18">
        <v>1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</row>
    <row r="108" spans="1:25" s="5" customFormat="1" x14ac:dyDescent="0.15">
      <c r="A108" s="13" t="s">
        <v>450</v>
      </c>
      <c r="B108" s="13" t="s">
        <v>474</v>
      </c>
      <c r="C108" s="13" t="s">
        <v>477</v>
      </c>
      <c r="D108" s="22" t="s">
        <v>479</v>
      </c>
      <c r="E108" s="18" t="s">
        <v>451</v>
      </c>
      <c r="F108" s="18" t="s">
        <v>475</v>
      </c>
      <c r="G108" s="18" t="s">
        <v>478</v>
      </c>
      <c r="H108" s="18" t="s">
        <v>1184</v>
      </c>
      <c r="I108" s="18">
        <v>1</v>
      </c>
      <c r="J108" s="18">
        <v>0</v>
      </c>
      <c r="K108" s="18">
        <v>0</v>
      </c>
      <c r="L108" s="18">
        <v>0</v>
      </c>
      <c r="M108" s="18">
        <v>0</v>
      </c>
      <c r="N108" s="18">
        <v>2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</row>
    <row r="109" spans="1:25" s="5" customFormat="1" x14ac:dyDescent="0.15">
      <c r="A109" s="13" t="s">
        <v>450</v>
      </c>
      <c r="B109" s="13" t="s">
        <v>474</v>
      </c>
      <c r="C109" s="13" t="s">
        <v>480</v>
      </c>
      <c r="D109" s="22" t="s">
        <v>481</v>
      </c>
      <c r="E109" s="18" t="s">
        <v>451</v>
      </c>
      <c r="F109" s="18" t="s">
        <v>475</v>
      </c>
      <c r="G109" s="18" t="s">
        <v>1253</v>
      </c>
      <c r="H109" s="18" t="s">
        <v>1184</v>
      </c>
      <c r="I109" s="18">
        <v>1</v>
      </c>
      <c r="J109" s="18">
        <v>0</v>
      </c>
      <c r="K109" s="18">
        <v>0</v>
      </c>
      <c r="L109" s="18">
        <v>0</v>
      </c>
      <c r="M109" s="18">
        <v>0</v>
      </c>
      <c r="N109" s="18">
        <v>1</v>
      </c>
      <c r="O109" s="18">
        <v>0</v>
      </c>
      <c r="P109" s="18">
        <v>1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</row>
    <row r="110" spans="1:25" s="5" customFormat="1" x14ac:dyDescent="0.15">
      <c r="A110" s="13" t="s">
        <v>450</v>
      </c>
      <c r="B110" s="13" t="s">
        <v>474</v>
      </c>
      <c r="C110" s="13" t="s">
        <v>482</v>
      </c>
      <c r="D110" s="22" t="s">
        <v>484</v>
      </c>
      <c r="E110" s="18" t="s">
        <v>451</v>
      </c>
      <c r="F110" s="18" t="s">
        <v>475</v>
      </c>
      <c r="G110" s="18" t="s">
        <v>483</v>
      </c>
      <c r="H110" s="18" t="s">
        <v>1184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</row>
    <row r="111" spans="1:25" s="5" customFormat="1" x14ac:dyDescent="0.15">
      <c r="A111" s="13" t="s">
        <v>450</v>
      </c>
      <c r="B111" s="13" t="s">
        <v>487</v>
      </c>
      <c r="C111" s="13" t="s">
        <v>485</v>
      </c>
      <c r="D111" s="22" t="s">
        <v>489</v>
      </c>
      <c r="E111" s="18" t="s">
        <v>451</v>
      </c>
      <c r="F111" s="18" t="s">
        <v>488</v>
      </c>
      <c r="G111" s="18" t="s">
        <v>486</v>
      </c>
      <c r="H111" s="18" t="s">
        <v>1184</v>
      </c>
      <c r="I111" s="18">
        <v>1</v>
      </c>
      <c r="J111" s="18">
        <v>0</v>
      </c>
      <c r="K111" s="18">
        <v>0</v>
      </c>
      <c r="L111" s="18">
        <v>0</v>
      </c>
      <c r="M111" s="18">
        <v>0</v>
      </c>
      <c r="N111" s="18">
        <v>1</v>
      </c>
      <c r="O111" s="18">
        <v>0</v>
      </c>
      <c r="P111" s="18">
        <v>1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</row>
    <row r="112" spans="1:25" s="5" customFormat="1" x14ac:dyDescent="0.15">
      <c r="A112" s="13" t="s">
        <v>450</v>
      </c>
      <c r="B112" s="13" t="s">
        <v>487</v>
      </c>
      <c r="C112" s="13" t="s">
        <v>490</v>
      </c>
      <c r="D112" s="22" t="s">
        <v>492</v>
      </c>
      <c r="E112" s="18" t="s">
        <v>451</v>
      </c>
      <c r="F112" s="18" t="s">
        <v>488</v>
      </c>
      <c r="G112" s="18" t="s">
        <v>491</v>
      </c>
      <c r="H112" s="18" t="s">
        <v>1184</v>
      </c>
      <c r="I112" s="18">
        <v>0</v>
      </c>
      <c r="J112" s="18">
        <v>0</v>
      </c>
      <c r="K112" s="18">
        <v>1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</row>
    <row r="113" spans="1:25" s="5" customFormat="1" x14ac:dyDescent="0.15">
      <c r="A113" s="13" t="s">
        <v>450</v>
      </c>
      <c r="B113" s="13" t="s">
        <v>487</v>
      </c>
      <c r="C113" s="13" t="s">
        <v>493</v>
      </c>
      <c r="D113" s="22" t="s">
        <v>495</v>
      </c>
      <c r="E113" s="18" t="s">
        <v>451</v>
      </c>
      <c r="F113" s="18" t="s">
        <v>488</v>
      </c>
      <c r="G113" s="18" t="s">
        <v>494</v>
      </c>
      <c r="H113" s="18" t="s">
        <v>1184</v>
      </c>
      <c r="I113" s="18">
        <v>0</v>
      </c>
      <c r="J113" s="18">
        <v>1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</row>
    <row r="114" spans="1:25" s="5" customFormat="1" x14ac:dyDescent="0.15">
      <c r="A114" s="13" t="s">
        <v>450</v>
      </c>
      <c r="B114" s="13" t="s">
        <v>487</v>
      </c>
      <c r="C114" s="13" t="s">
        <v>496</v>
      </c>
      <c r="D114" s="22" t="s">
        <v>498</v>
      </c>
      <c r="E114" s="18" t="s">
        <v>451</v>
      </c>
      <c r="F114" s="18" t="s">
        <v>488</v>
      </c>
      <c r="G114" s="18" t="s">
        <v>497</v>
      </c>
      <c r="H114" s="18" t="s">
        <v>1184</v>
      </c>
      <c r="I114" s="18">
        <v>0</v>
      </c>
      <c r="J114" s="18">
        <v>0</v>
      </c>
      <c r="K114" s="18">
        <v>1</v>
      </c>
      <c r="L114" s="18">
        <v>0</v>
      </c>
      <c r="M114" s="18">
        <v>0</v>
      </c>
      <c r="N114" s="18">
        <v>0</v>
      </c>
      <c r="O114" s="18">
        <v>1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</row>
    <row r="115" spans="1:25" s="5" customFormat="1" x14ac:dyDescent="0.15">
      <c r="A115" s="13" t="s">
        <v>501</v>
      </c>
      <c r="B115" s="13" t="s">
        <v>503</v>
      </c>
      <c r="C115" s="13" t="s">
        <v>499</v>
      </c>
      <c r="D115" s="22" t="s">
        <v>505</v>
      </c>
      <c r="E115" s="18" t="s">
        <v>502</v>
      </c>
      <c r="F115" s="18" t="s">
        <v>504</v>
      </c>
      <c r="G115" s="18" t="s">
        <v>500</v>
      </c>
      <c r="H115" s="18" t="s">
        <v>1184</v>
      </c>
      <c r="I115" s="18">
        <v>0</v>
      </c>
      <c r="J115" s="18">
        <v>1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</row>
    <row r="116" spans="1:25" s="5" customFormat="1" x14ac:dyDescent="0.15">
      <c r="A116" s="13" t="s">
        <v>501</v>
      </c>
      <c r="B116" s="13" t="s">
        <v>503</v>
      </c>
      <c r="C116" s="13" t="s">
        <v>506</v>
      </c>
      <c r="D116" s="22" t="s">
        <v>508</v>
      </c>
      <c r="E116" s="18" t="s">
        <v>502</v>
      </c>
      <c r="F116" s="18" t="s">
        <v>504</v>
      </c>
      <c r="G116" s="18" t="s">
        <v>507</v>
      </c>
      <c r="H116" s="18" t="s">
        <v>1184</v>
      </c>
      <c r="I116" s="18">
        <v>0</v>
      </c>
      <c r="J116" s="18">
        <v>0</v>
      </c>
      <c r="K116" s="18">
        <v>1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</row>
    <row r="117" spans="1:25" s="5" customFormat="1" x14ac:dyDescent="0.15">
      <c r="A117" s="13" t="s">
        <v>501</v>
      </c>
      <c r="B117" s="13" t="s">
        <v>503</v>
      </c>
      <c r="C117" s="13" t="s">
        <v>509</v>
      </c>
      <c r="D117" s="22" t="s">
        <v>511</v>
      </c>
      <c r="E117" s="18" t="s">
        <v>502</v>
      </c>
      <c r="F117" s="18" t="s">
        <v>504</v>
      </c>
      <c r="G117" s="18" t="s">
        <v>510</v>
      </c>
      <c r="H117" s="18" t="s">
        <v>1184</v>
      </c>
      <c r="I117" s="18">
        <v>0</v>
      </c>
      <c r="J117" s="18">
        <v>1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</row>
    <row r="118" spans="1:25" s="5" customFormat="1" x14ac:dyDescent="0.15">
      <c r="A118" s="13" t="s">
        <v>501</v>
      </c>
      <c r="B118" s="13" t="s">
        <v>503</v>
      </c>
      <c r="C118" s="13" t="s">
        <v>512</v>
      </c>
      <c r="D118" s="22" t="s">
        <v>514</v>
      </c>
      <c r="E118" s="18" t="s">
        <v>502</v>
      </c>
      <c r="F118" s="18" t="s">
        <v>504</v>
      </c>
      <c r="G118" s="18" t="s">
        <v>513</v>
      </c>
      <c r="H118" s="18" t="s">
        <v>1184</v>
      </c>
      <c r="I118" s="18">
        <v>1</v>
      </c>
      <c r="J118" s="18">
        <v>0</v>
      </c>
      <c r="K118" s="18">
        <v>0</v>
      </c>
      <c r="L118" s="18">
        <v>0</v>
      </c>
      <c r="M118" s="18">
        <v>0</v>
      </c>
      <c r="N118" s="18">
        <v>1</v>
      </c>
      <c r="O118" s="18">
        <v>0</v>
      </c>
      <c r="P118" s="18">
        <v>1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</row>
    <row r="119" spans="1:25" s="5" customFormat="1" x14ac:dyDescent="0.15">
      <c r="A119" s="13" t="s">
        <v>517</v>
      </c>
      <c r="B119" s="13" t="s">
        <v>519</v>
      </c>
      <c r="C119" s="13" t="s">
        <v>515</v>
      </c>
      <c r="D119" s="22" t="s">
        <v>521</v>
      </c>
      <c r="E119" s="18" t="s">
        <v>518</v>
      </c>
      <c r="F119" s="18" t="s">
        <v>520</v>
      </c>
      <c r="G119" s="18" t="s">
        <v>516</v>
      </c>
      <c r="H119" s="18" t="s">
        <v>1184</v>
      </c>
      <c r="I119" s="18">
        <v>1</v>
      </c>
      <c r="J119" s="18">
        <v>1</v>
      </c>
      <c r="K119" s="18">
        <v>0</v>
      </c>
      <c r="L119" s="18">
        <v>0</v>
      </c>
      <c r="M119" s="18">
        <v>0</v>
      </c>
      <c r="N119" s="18">
        <v>1</v>
      </c>
      <c r="O119" s="18">
        <v>0</v>
      </c>
      <c r="P119" s="18">
        <v>1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</row>
    <row r="120" spans="1:25" s="5" customFormat="1" x14ac:dyDescent="0.15">
      <c r="A120" s="13" t="s">
        <v>524</v>
      </c>
      <c r="B120" s="13" t="s">
        <v>526</v>
      </c>
      <c r="C120" s="13" t="s">
        <v>522</v>
      </c>
      <c r="D120" s="22" t="s">
        <v>528</v>
      </c>
      <c r="E120" s="18" t="s">
        <v>525</v>
      </c>
      <c r="F120" s="18" t="s">
        <v>527</v>
      </c>
      <c r="G120" s="18" t="s">
        <v>523</v>
      </c>
      <c r="H120" s="18" t="s">
        <v>1184</v>
      </c>
      <c r="I120" s="18">
        <v>1</v>
      </c>
      <c r="J120" s="18">
        <v>0</v>
      </c>
      <c r="K120" s="18">
        <v>0</v>
      </c>
      <c r="L120" s="18">
        <v>0</v>
      </c>
      <c r="M120" s="18">
        <v>0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</row>
    <row r="121" spans="1:25" s="5" customFormat="1" x14ac:dyDescent="0.15">
      <c r="A121" s="13" t="s">
        <v>524</v>
      </c>
      <c r="B121" s="13" t="s">
        <v>526</v>
      </c>
      <c r="C121" s="13" t="s">
        <v>529</v>
      </c>
      <c r="D121" s="22" t="s">
        <v>531</v>
      </c>
      <c r="E121" s="18" t="s">
        <v>525</v>
      </c>
      <c r="F121" s="18" t="s">
        <v>527</v>
      </c>
      <c r="G121" s="18" t="s">
        <v>530</v>
      </c>
      <c r="H121" s="18" t="s">
        <v>1184</v>
      </c>
      <c r="I121" s="18">
        <v>1</v>
      </c>
      <c r="J121" s="18">
        <v>0</v>
      </c>
      <c r="K121" s="18">
        <v>0</v>
      </c>
      <c r="L121" s="18">
        <v>0</v>
      </c>
      <c r="M121" s="18">
        <v>0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</row>
    <row r="122" spans="1:25" s="5" customFormat="1" x14ac:dyDescent="0.15">
      <c r="A122" s="13" t="s">
        <v>524</v>
      </c>
      <c r="B122" s="13" t="s">
        <v>526</v>
      </c>
      <c r="C122" s="13" t="s">
        <v>532</v>
      </c>
      <c r="D122" s="22" t="s">
        <v>534</v>
      </c>
      <c r="E122" s="18" t="s">
        <v>525</v>
      </c>
      <c r="F122" s="18" t="s">
        <v>527</v>
      </c>
      <c r="G122" s="18" t="s">
        <v>533</v>
      </c>
      <c r="H122" s="18" t="s">
        <v>1184</v>
      </c>
      <c r="I122" s="18">
        <v>0</v>
      </c>
      <c r="J122" s="18">
        <v>0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</row>
    <row r="123" spans="1:25" s="5" customFormat="1" x14ac:dyDescent="0.15">
      <c r="A123" s="13" t="s">
        <v>524</v>
      </c>
      <c r="B123" s="13" t="s">
        <v>526</v>
      </c>
      <c r="C123" s="13" t="s">
        <v>535</v>
      </c>
      <c r="D123" s="22" t="s">
        <v>537</v>
      </c>
      <c r="E123" s="18" t="s">
        <v>525</v>
      </c>
      <c r="F123" s="18" t="s">
        <v>527</v>
      </c>
      <c r="G123" s="18" t="s">
        <v>536</v>
      </c>
      <c r="H123" s="18" t="s">
        <v>1184</v>
      </c>
      <c r="I123" s="18">
        <v>0</v>
      </c>
      <c r="J123" s="18">
        <v>0</v>
      </c>
      <c r="K123" s="18">
        <v>0</v>
      </c>
      <c r="L123" s="18">
        <v>1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</row>
    <row r="124" spans="1:25" s="5" customFormat="1" x14ac:dyDescent="0.15">
      <c r="A124" s="13" t="s">
        <v>524</v>
      </c>
      <c r="B124" s="13" t="s">
        <v>526</v>
      </c>
      <c r="C124" s="13" t="s">
        <v>538</v>
      </c>
      <c r="D124" s="22" t="s">
        <v>540</v>
      </c>
      <c r="E124" s="18" t="s">
        <v>525</v>
      </c>
      <c r="F124" s="18" t="s">
        <v>527</v>
      </c>
      <c r="G124" s="18" t="s">
        <v>539</v>
      </c>
      <c r="H124" s="18" t="s">
        <v>1184</v>
      </c>
      <c r="I124" s="18">
        <v>0</v>
      </c>
      <c r="J124" s="18">
        <v>0</v>
      </c>
      <c r="K124" s="18">
        <v>0</v>
      </c>
      <c r="L124" s="18">
        <v>1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</row>
    <row r="125" spans="1:25" s="5" customFormat="1" x14ac:dyDescent="0.15">
      <c r="A125" s="13" t="s">
        <v>543</v>
      </c>
      <c r="B125" s="13" t="s">
        <v>545</v>
      </c>
      <c r="C125" s="13" t="s">
        <v>541</v>
      </c>
      <c r="D125" s="22" t="s">
        <v>547</v>
      </c>
      <c r="E125" s="18" t="s">
        <v>544</v>
      </c>
      <c r="F125" s="18" t="s">
        <v>546</v>
      </c>
      <c r="G125" s="18" t="s">
        <v>542</v>
      </c>
      <c r="H125" s="18" t="s">
        <v>1184</v>
      </c>
      <c r="I125" s="18">
        <v>1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</row>
    <row r="126" spans="1:25" s="5" customFormat="1" x14ac:dyDescent="0.15">
      <c r="A126" s="13" t="s">
        <v>543</v>
      </c>
      <c r="B126" s="13" t="s">
        <v>545</v>
      </c>
      <c r="C126" s="13" t="s">
        <v>548</v>
      </c>
      <c r="D126" s="22" t="s">
        <v>550</v>
      </c>
      <c r="E126" s="18" t="s">
        <v>544</v>
      </c>
      <c r="F126" s="18" t="s">
        <v>546</v>
      </c>
      <c r="G126" s="18" t="s">
        <v>549</v>
      </c>
      <c r="H126" s="18" t="s">
        <v>1184</v>
      </c>
      <c r="I126" s="18">
        <v>2</v>
      </c>
      <c r="J126" s="18">
        <v>0</v>
      </c>
      <c r="K126" s="18">
        <v>0</v>
      </c>
      <c r="L126" s="18">
        <v>0</v>
      </c>
      <c r="M126" s="18">
        <v>0</v>
      </c>
      <c r="N126" s="18">
        <v>1</v>
      </c>
      <c r="O126" s="18">
        <v>0</v>
      </c>
      <c r="P126" s="18">
        <v>1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1</v>
      </c>
      <c r="X126" s="18">
        <v>0</v>
      </c>
      <c r="Y126" s="18">
        <v>0</v>
      </c>
    </row>
    <row r="127" spans="1:25" s="5" customFormat="1" x14ac:dyDescent="0.15">
      <c r="A127" s="13" t="s">
        <v>145</v>
      </c>
      <c r="B127" s="13" t="s">
        <v>147</v>
      </c>
      <c r="C127" s="13" t="s">
        <v>551</v>
      </c>
      <c r="D127" s="22" t="s">
        <v>553</v>
      </c>
      <c r="E127" s="18" t="s">
        <v>146</v>
      </c>
      <c r="F127" s="18" t="s">
        <v>148</v>
      </c>
      <c r="G127" s="18" t="s">
        <v>552</v>
      </c>
      <c r="H127" s="18" t="s">
        <v>1185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</row>
    <row r="128" spans="1:25" s="5" customFormat="1" x14ac:dyDescent="0.15">
      <c r="A128" s="13" t="s">
        <v>145</v>
      </c>
      <c r="B128" s="13" t="s">
        <v>147</v>
      </c>
      <c r="C128" s="13" t="s">
        <v>554</v>
      </c>
      <c r="D128" s="22" t="s">
        <v>556</v>
      </c>
      <c r="E128" s="18" t="s">
        <v>146</v>
      </c>
      <c r="F128" s="18" t="s">
        <v>148</v>
      </c>
      <c r="G128" s="18" t="s">
        <v>555</v>
      </c>
      <c r="H128" s="18" t="s">
        <v>1185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</row>
    <row r="129" spans="1:25" s="5" customFormat="1" x14ac:dyDescent="0.15">
      <c r="A129" s="13" t="s">
        <v>145</v>
      </c>
      <c r="B129" s="13" t="s">
        <v>147</v>
      </c>
      <c r="C129" s="13" t="s">
        <v>557</v>
      </c>
      <c r="D129" s="22" t="s">
        <v>559</v>
      </c>
      <c r="E129" s="18" t="s">
        <v>146</v>
      </c>
      <c r="F129" s="18" t="s">
        <v>148</v>
      </c>
      <c r="G129" s="18" t="s">
        <v>558</v>
      </c>
      <c r="H129" s="18" t="s">
        <v>1185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</row>
    <row r="130" spans="1:25" s="5" customFormat="1" x14ac:dyDescent="0.15">
      <c r="A130" s="13" t="s">
        <v>145</v>
      </c>
      <c r="B130" s="13" t="s">
        <v>147</v>
      </c>
      <c r="C130" s="13" t="s">
        <v>560</v>
      </c>
      <c r="D130" s="22" t="s">
        <v>562</v>
      </c>
      <c r="E130" s="18" t="s">
        <v>146</v>
      </c>
      <c r="F130" s="18" t="s">
        <v>148</v>
      </c>
      <c r="G130" s="18" t="s">
        <v>561</v>
      </c>
      <c r="H130" s="18" t="s">
        <v>1185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</row>
    <row r="131" spans="1:25" s="5" customFormat="1" x14ac:dyDescent="0.15">
      <c r="A131" s="13" t="s">
        <v>145</v>
      </c>
      <c r="B131" s="13" t="s">
        <v>147</v>
      </c>
      <c r="C131" s="13" t="s">
        <v>563</v>
      </c>
      <c r="D131" s="22" t="s">
        <v>565</v>
      </c>
      <c r="E131" s="18" t="s">
        <v>146</v>
      </c>
      <c r="F131" s="18" t="s">
        <v>148</v>
      </c>
      <c r="G131" s="18" t="s">
        <v>564</v>
      </c>
      <c r="H131" s="18" t="s">
        <v>1185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</row>
    <row r="132" spans="1:25" s="5" customFormat="1" x14ac:dyDescent="0.15">
      <c r="A132" s="13" t="s">
        <v>145</v>
      </c>
      <c r="B132" s="13" t="s">
        <v>147</v>
      </c>
      <c r="C132" s="13" t="s">
        <v>566</v>
      </c>
      <c r="D132" s="22" t="s">
        <v>568</v>
      </c>
      <c r="E132" s="18" t="s">
        <v>146</v>
      </c>
      <c r="F132" s="18" t="s">
        <v>148</v>
      </c>
      <c r="G132" s="18" t="s">
        <v>567</v>
      </c>
      <c r="H132" s="18" t="s">
        <v>1185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</row>
    <row r="133" spans="1:25" s="5" customFormat="1" x14ac:dyDescent="0.15">
      <c r="A133" s="13" t="s">
        <v>145</v>
      </c>
      <c r="B133" s="13" t="s">
        <v>147</v>
      </c>
      <c r="C133" s="13" t="s">
        <v>569</v>
      </c>
      <c r="D133" s="22" t="s">
        <v>571</v>
      </c>
      <c r="E133" s="18" t="s">
        <v>146</v>
      </c>
      <c r="F133" s="18" t="s">
        <v>148</v>
      </c>
      <c r="G133" s="18" t="s">
        <v>570</v>
      </c>
      <c r="H133" s="18" t="s">
        <v>1185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</row>
    <row r="134" spans="1:25" s="5" customFormat="1" x14ac:dyDescent="0.15">
      <c r="A134" s="13" t="s">
        <v>145</v>
      </c>
      <c r="B134" s="13" t="s">
        <v>147</v>
      </c>
      <c r="C134" s="13" t="s">
        <v>572</v>
      </c>
      <c r="D134" s="22" t="s">
        <v>574</v>
      </c>
      <c r="E134" s="18" t="s">
        <v>146</v>
      </c>
      <c r="F134" s="18" t="s">
        <v>148</v>
      </c>
      <c r="G134" s="18" t="s">
        <v>573</v>
      </c>
      <c r="H134" s="18" t="s">
        <v>1185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</row>
    <row r="135" spans="1:25" s="5" customFormat="1" x14ac:dyDescent="0.15">
      <c r="A135" s="13" t="s">
        <v>145</v>
      </c>
      <c r="B135" s="13" t="s">
        <v>147</v>
      </c>
      <c r="C135" s="13" t="s">
        <v>575</v>
      </c>
      <c r="D135" s="22" t="s">
        <v>577</v>
      </c>
      <c r="E135" s="18" t="s">
        <v>146</v>
      </c>
      <c r="F135" s="18" t="s">
        <v>148</v>
      </c>
      <c r="G135" s="18" t="s">
        <v>576</v>
      </c>
      <c r="H135" s="18" t="s">
        <v>1185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</row>
    <row r="136" spans="1:25" s="5" customFormat="1" x14ac:dyDescent="0.15">
      <c r="A136" s="13" t="s">
        <v>145</v>
      </c>
      <c r="B136" s="13" t="s">
        <v>147</v>
      </c>
      <c r="C136" s="13" t="s">
        <v>578</v>
      </c>
      <c r="D136" s="22" t="s">
        <v>580</v>
      </c>
      <c r="E136" s="18" t="s">
        <v>146</v>
      </c>
      <c r="F136" s="18" t="s">
        <v>148</v>
      </c>
      <c r="G136" s="18" t="s">
        <v>579</v>
      </c>
      <c r="H136" s="18" t="s">
        <v>1185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</row>
    <row r="137" spans="1:25" s="5" customFormat="1" x14ac:dyDescent="0.15">
      <c r="A137" s="13" t="s">
        <v>145</v>
      </c>
      <c r="B137" s="13" t="s">
        <v>147</v>
      </c>
      <c r="C137" s="13" t="s">
        <v>581</v>
      </c>
      <c r="D137" s="22" t="s">
        <v>583</v>
      </c>
      <c r="E137" s="18" t="s">
        <v>146</v>
      </c>
      <c r="F137" s="18" t="s">
        <v>148</v>
      </c>
      <c r="G137" s="18" t="s">
        <v>582</v>
      </c>
      <c r="H137" s="18" t="s">
        <v>1185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</row>
    <row r="138" spans="1:25" s="5" customFormat="1" x14ac:dyDescent="0.15">
      <c r="A138" s="13" t="s">
        <v>145</v>
      </c>
      <c r="B138" s="13" t="s">
        <v>147</v>
      </c>
      <c r="C138" s="13" t="s">
        <v>584</v>
      </c>
      <c r="D138" s="22" t="s">
        <v>586</v>
      </c>
      <c r="E138" s="18" t="s">
        <v>146</v>
      </c>
      <c r="F138" s="18" t="s">
        <v>148</v>
      </c>
      <c r="G138" s="18" t="s">
        <v>585</v>
      </c>
      <c r="H138" s="18" t="s">
        <v>1185</v>
      </c>
      <c r="I138" s="18">
        <v>0</v>
      </c>
      <c r="J138" s="18">
        <v>1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</row>
    <row r="139" spans="1:25" s="5" customFormat="1" x14ac:dyDescent="0.15">
      <c r="A139" s="13" t="s">
        <v>145</v>
      </c>
      <c r="B139" s="13" t="s">
        <v>147</v>
      </c>
      <c r="C139" s="13" t="s">
        <v>587</v>
      </c>
      <c r="D139" s="22" t="s">
        <v>589</v>
      </c>
      <c r="E139" s="18" t="s">
        <v>146</v>
      </c>
      <c r="F139" s="18" t="s">
        <v>148</v>
      </c>
      <c r="G139" s="18" t="s">
        <v>588</v>
      </c>
      <c r="H139" s="18" t="s">
        <v>1185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</row>
    <row r="140" spans="1:25" s="5" customFormat="1" x14ac:dyDescent="0.15">
      <c r="A140" s="13" t="s">
        <v>145</v>
      </c>
      <c r="B140" s="13" t="s">
        <v>147</v>
      </c>
      <c r="C140" s="13" t="s">
        <v>590</v>
      </c>
      <c r="D140" s="22" t="s">
        <v>592</v>
      </c>
      <c r="E140" s="18" t="s">
        <v>146</v>
      </c>
      <c r="F140" s="18" t="s">
        <v>148</v>
      </c>
      <c r="G140" s="18" t="s">
        <v>591</v>
      </c>
      <c r="H140" s="18" t="s">
        <v>1185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</row>
    <row r="141" spans="1:25" s="5" customFormat="1" x14ac:dyDescent="0.15">
      <c r="A141" s="13" t="s">
        <v>145</v>
      </c>
      <c r="B141" s="13" t="s">
        <v>147</v>
      </c>
      <c r="C141" s="13" t="s">
        <v>593</v>
      </c>
      <c r="D141" s="22" t="s">
        <v>595</v>
      </c>
      <c r="E141" s="18" t="s">
        <v>146</v>
      </c>
      <c r="F141" s="18" t="s">
        <v>148</v>
      </c>
      <c r="G141" s="18" t="s">
        <v>594</v>
      </c>
      <c r="H141" s="18" t="s">
        <v>1185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</row>
    <row r="142" spans="1:25" s="5" customFormat="1" x14ac:dyDescent="0.15">
      <c r="A142" s="13" t="s">
        <v>145</v>
      </c>
      <c r="B142" s="13" t="s">
        <v>147</v>
      </c>
      <c r="C142" s="13" t="s">
        <v>596</v>
      </c>
      <c r="D142" s="22" t="s">
        <v>598</v>
      </c>
      <c r="E142" s="18" t="s">
        <v>146</v>
      </c>
      <c r="F142" s="18" t="s">
        <v>148</v>
      </c>
      <c r="G142" s="18" t="s">
        <v>597</v>
      </c>
      <c r="H142" s="18" t="s">
        <v>1185</v>
      </c>
      <c r="I142" s="18">
        <v>0</v>
      </c>
      <c r="J142" s="18">
        <v>1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</row>
    <row r="143" spans="1:25" s="5" customFormat="1" x14ac:dyDescent="0.15">
      <c r="A143" s="13" t="s">
        <v>145</v>
      </c>
      <c r="B143" s="13" t="s">
        <v>147</v>
      </c>
      <c r="C143" s="13" t="s">
        <v>599</v>
      </c>
      <c r="D143" s="22" t="s">
        <v>601</v>
      </c>
      <c r="E143" s="18" t="s">
        <v>146</v>
      </c>
      <c r="F143" s="18" t="s">
        <v>148</v>
      </c>
      <c r="G143" s="18" t="s">
        <v>600</v>
      </c>
      <c r="H143" s="18" t="s">
        <v>1185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</row>
    <row r="144" spans="1:25" s="5" customFormat="1" x14ac:dyDescent="0.15">
      <c r="A144" s="13" t="s">
        <v>145</v>
      </c>
      <c r="B144" s="13" t="s">
        <v>147</v>
      </c>
      <c r="C144" s="13" t="s">
        <v>602</v>
      </c>
      <c r="D144" s="22" t="s">
        <v>604</v>
      </c>
      <c r="E144" s="18" t="s">
        <v>146</v>
      </c>
      <c r="F144" s="18" t="s">
        <v>148</v>
      </c>
      <c r="G144" s="18" t="s">
        <v>603</v>
      </c>
      <c r="H144" s="18" t="s">
        <v>1185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</row>
    <row r="145" spans="1:25" s="5" customFormat="1" x14ac:dyDescent="0.15">
      <c r="A145" s="13" t="s">
        <v>145</v>
      </c>
      <c r="B145" s="13" t="s">
        <v>147</v>
      </c>
      <c r="C145" s="13" t="s">
        <v>605</v>
      </c>
      <c r="D145" s="22" t="s">
        <v>607</v>
      </c>
      <c r="E145" s="18" t="s">
        <v>146</v>
      </c>
      <c r="F145" s="18" t="s">
        <v>148</v>
      </c>
      <c r="G145" s="18" t="s">
        <v>606</v>
      </c>
      <c r="H145" s="18" t="s">
        <v>1185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</row>
    <row r="146" spans="1:25" s="5" customFormat="1" x14ac:dyDescent="0.15">
      <c r="A146" s="13" t="s">
        <v>145</v>
      </c>
      <c r="B146" s="13" t="s">
        <v>147</v>
      </c>
      <c r="C146" s="13" t="s">
        <v>608</v>
      </c>
      <c r="D146" s="22" t="s">
        <v>610</v>
      </c>
      <c r="E146" s="18" t="s">
        <v>146</v>
      </c>
      <c r="F146" s="18" t="s">
        <v>148</v>
      </c>
      <c r="G146" s="18" t="s">
        <v>609</v>
      </c>
      <c r="H146" s="18" t="s">
        <v>1185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</row>
    <row r="147" spans="1:25" s="5" customFormat="1" x14ac:dyDescent="0.15">
      <c r="A147" s="13" t="s">
        <v>145</v>
      </c>
      <c r="B147" s="13" t="s">
        <v>147</v>
      </c>
      <c r="C147" s="13" t="s">
        <v>611</v>
      </c>
      <c r="D147" s="22" t="s">
        <v>613</v>
      </c>
      <c r="E147" s="18" t="s">
        <v>146</v>
      </c>
      <c r="F147" s="18" t="s">
        <v>148</v>
      </c>
      <c r="G147" s="18" t="s">
        <v>612</v>
      </c>
      <c r="H147" s="18" t="s">
        <v>1185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</row>
    <row r="148" spans="1:25" s="5" customFormat="1" x14ac:dyDescent="0.15">
      <c r="A148" s="13" t="s">
        <v>145</v>
      </c>
      <c r="B148" s="13" t="s">
        <v>147</v>
      </c>
      <c r="C148" s="13" t="s">
        <v>614</v>
      </c>
      <c r="D148" s="22" t="s">
        <v>616</v>
      </c>
      <c r="E148" s="18" t="s">
        <v>146</v>
      </c>
      <c r="F148" s="18" t="s">
        <v>148</v>
      </c>
      <c r="G148" s="18" t="s">
        <v>615</v>
      </c>
      <c r="H148" s="18" t="s">
        <v>1185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</row>
    <row r="149" spans="1:25" s="5" customFormat="1" x14ac:dyDescent="0.15">
      <c r="A149" s="13" t="s">
        <v>145</v>
      </c>
      <c r="B149" s="13" t="s">
        <v>147</v>
      </c>
      <c r="C149" s="13" t="s">
        <v>617</v>
      </c>
      <c r="D149" s="22" t="s">
        <v>619</v>
      </c>
      <c r="E149" s="18" t="s">
        <v>146</v>
      </c>
      <c r="F149" s="18" t="s">
        <v>148</v>
      </c>
      <c r="G149" s="18" t="s">
        <v>618</v>
      </c>
      <c r="H149" s="18" t="s">
        <v>1185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</row>
    <row r="150" spans="1:25" s="5" customFormat="1" x14ac:dyDescent="0.15">
      <c r="A150" s="13" t="s">
        <v>145</v>
      </c>
      <c r="B150" s="13" t="s">
        <v>147</v>
      </c>
      <c r="C150" s="13" t="s">
        <v>620</v>
      </c>
      <c r="D150" s="22"/>
      <c r="E150" s="18" t="s">
        <v>146</v>
      </c>
      <c r="F150" s="18" t="s">
        <v>148</v>
      </c>
      <c r="G150" s="18" t="s">
        <v>621</v>
      </c>
      <c r="H150" s="18" t="s">
        <v>1185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</row>
    <row r="151" spans="1:25" s="5" customFormat="1" x14ac:dyDescent="0.15">
      <c r="A151" s="13" t="s">
        <v>145</v>
      </c>
      <c r="B151" s="13" t="s">
        <v>147</v>
      </c>
      <c r="C151" s="13" t="s">
        <v>622</v>
      </c>
      <c r="D151" s="22" t="s">
        <v>624</v>
      </c>
      <c r="E151" s="18" t="s">
        <v>146</v>
      </c>
      <c r="F151" s="18" t="s">
        <v>148</v>
      </c>
      <c r="G151" s="18" t="s">
        <v>623</v>
      </c>
      <c r="H151" s="18" t="s">
        <v>1185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</row>
    <row r="152" spans="1:25" s="5" customFormat="1" x14ac:dyDescent="0.15">
      <c r="A152" s="13" t="s">
        <v>145</v>
      </c>
      <c r="B152" s="13" t="s">
        <v>147</v>
      </c>
      <c r="C152" s="13" t="s">
        <v>625</v>
      </c>
      <c r="D152" s="22" t="s">
        <v>627</v>
      </c>
      <c r="E152" s="18" t="s">
        <v>146</v>
      </c>
      <c r="F152" s="18" t="s">
        <v>148</v>
      </c>
      <c r="G152" s="18" t="s">
        <v>626</v>
      </c>
      <c r="H152" s="18" t="s">
        <v>1185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</row>
    <row r="153" spans="1:25" s="5" customFormat="1" x14ac:dyDescent="0.15">
      <c r="A153" s="13" t="s">
        <v>145</v>
      </c>
      <c r="B153" s="13" t="s">
        <v>147</v>
      </c>
      <c r="C153" s="13" t="s">
        <v>628</v>
      </c>
      <c r="D153" s="22" t="s">
        <v>630</v>
      </c>
      <c r="E153" s="18" t="s">
        <v>146</v>
      </c>
      <c r="F153" s="18" t="s">
        <v>148</v>
      </c>
      <c r="G153" s="18" t="s">
        <v>629</v>
      </c>
      <c r="H153" s="18" t="s">
        <v>1185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</row>
    <row r="154" spans="1:25" s="5" customFormat="1" x14ac:dyDescent="0.15">
      <c r="A154" s="13" t="s">
        <v>145</v>
      </c>
      <c r="B154" s="13" t="s">
        <v>147</v>
      </c>
      <c r="C154" s="13" t="s">
        <v>631</v>
      </c>
      <c r="D154" s="22" t="s">
        <v>633</v>
      </c>
      <c r="E154" s="18" t="s">
        <v>146</v>
      </c>
      <c r="F154" s="18" t="s">
        <v>148</v>
      </c>
      <c r="G154" s="18" t="s">
        <v>632</v>
      </c>
      <c r="H154" s="18" t="s">
        <v>1185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</row>
    <row r="155" spans="1:25" s="5" customFormat="1" x14ac:dyDescent="0.15">
      <c r="A155" s="13" t="s">
        <v>145</v>
      </c>
      <c r="B155" s="13" t="s">
        <v>147</v>
      </c>
      <c r="C155" s="13" t="s">
        <v>634</v>
      </c>
      <c r="D155" s="22" t="s">
        <v>636</v>
      </c>
      <c r="E155" s="18" t="s">
        <v>146</v>
      </c>
      <c r="F155" s="18" t="s">
        <v>148</v>
      </c>
      <c r="G155" s="18" t="s">
        <v>635</v>
      </c>
      <c r="H155" s="18" t="s">
        <v>1185</v>
      </c>
      <c r="I155" s="18">
        <v>0</v>
      </c>
      <c r="J155" s="18">
        <v>1</v>
      </c>
      <c r="K155" s="18">
        <v>0</v>
      </c>
      <c r="L155" s="18">
        <v>0</v>
      </c>
      <c r="M155" s="18">
        <v>0</v>
      </c>
      <c r="N155" s="18">
        <v>1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</row>
    <row r="156" spans="1:25" s="5" customFormat="1" x14ac:dyDescent="0.15">
      <c r="A156" s="13" t="s">
        <v>145</v>
      </c>
      <c r="B156" s="13" t="s">
        <v>147</v>
      </c>
      <c r="C156" s="13" t="s">
        <v>637</v>
      </c>
      <c r="D156" s="22" t="s">
        <v>639</v>
      </c>
      <c r="E156" s="18" t="s">
        <v>146</v>
      </c>
      <c r="F156" s="18" t="s">
        <v>148</v>
      </c>
      <c r="G156" s="18" t="s">
        <v>638</v>
      </c>
      <c r="H156" s="18" t="s">
        <v>1185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</row>
    <row r="157" spans="1:25" s="5" customFormat="1" x14ac:dyDescent="0.15">
      <c r="A157" s="13" t="s">
        <v>145</v>
      </c>
      <c r="B157" s="13" t="s">
        <v>147</v>
      </c>
      <c r="C157" s="13" t="s">
        <v>640</v>
      </c>
      <c r="D157" s="22" t="s">
        <v>642</v>
      </c>
      <c r="E157" s="18" t="s">
        <v>146</v>
      </c>
      <c r="F157" s="18" t="s">
        <v>148</v>
      </c>
      <c r="G157" s="18" t="s">
        <v>641</v>
      </c>
      <c r="H157" s="18" t="s">
        <v>1185</v>
      </c>
      <c r="I157" s="18">
        <v>0</v>
      </c>
      <c r="J157" s="18">
        <v>1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</row>
    <row r="158" spans="1:25" s="5" customFormat="1" x14ac:dyDescent="0.15">
      <c r="A158" s="13" t="s">
        <v>145</v>
      </c>
      <c r="B158" s="13" t="s">
        <v>147</v>
      </c>
      <c r="C158" s="13" t="s">
        <v>643</v>
      </c>
      <c r="D158" s="22" t="s">
        <v>645</v>
      </c>
      <c r="E158" s="18" t="s">
        <v>146</v>
      </c>
      <c r="F158" s="18" t="s">
        <v>148</v>
      </c>
      <c r="G158" s="18" t="s">
        <v>644</v>
      </c>
      <c r="H158" s="18" t="s">
        <v>1185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</row>
    <row r="159" spans="1:25" s="5" customFormat="1" x14ac:dyDescent="0.15">
      <c r="A159" s="13" t="s">
        <v>145</v>
      </c>
      <c r="B159" s="13" t="s">
        <v>147</v>
      </c>
      <c r="C159" s="13" t="s">
        <v>646</v>
      </c>
      <c r="D159" s="22" t="s">
        <v>648</v>
      </c>
      <c r="E159" s="18" t="s">
        <v>146</v>
      </c>
      <c r="F159" s="18" t="s">
        <v>148</v>
      </c>
      <c r="G159" s="18" t="s">
        <v>647</v>
      </c>
      <c r="H159" s="18" t="s">
        <v>1185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</row>
    <row r="160" spans="1:25" s="5" customFormat="1" x14ac:dyDescent="0.15">
      <c r="A160" s="13" t="s">
        <v>145</v>
      </c>
      <c r="B160" s="13" t="s">
        <v>147</v>
      </c>
      <c r="C160" s="13" t="s">
        <v>649</v>
      </c>
      <c r="D160" s="22" t="s">
        <v>651</v>
      </c>
      <c r="E160" s="18" t="s">
        <v>146</v>
      </c>
      <c r="F160" s="18" t="s">
        <v>148</v>
      </c>
      <c r="G160" s="18" t="s">
        <v>650</v>
      </c>
      <c r="H160" s="18" t="s">
        <v>1185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1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</row>
    <row r="161" spans="1:25" s="5" customFormat="1" x14ac:dyDescent="0.15">
      <c r="A161" s="13" t="s">
        <v>145</v>
      </c>
      <c r="B161" s="13" t="s">
        <v>147</v>
      </c>
      <c r="C161" s="13" t="s">
        <v>652</v>
      </c>
      <c r="D161" s="22" t="s">
        <v>654</v>
      </c>
      <c r="E161" s="18" t="s">
        <v>146</v>
      </c>
      <c r="F161" s="18" t="s">
        <v>148</v>
      </c>
      <c r="G161" s="18" t="s">
        <v>653</v>
      </c>
      <c r="H161" s="18" t="s">
        <v>1185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</row>
    <row r="162" spans="1:25" s="5" customFormat="1" x14ac:dyDescent="0.15">
      <c r="A162" s="13" t="s">
        <v>145</v>
      </c>
      <c r="B162" s="13" t="s">
        <v>147</v>
      </c>
      <c r="C162" s="13" t="s">
        <v>655</v>
      </c>
      <c r="D162" s="22" t="s">
        <v>657</v>
      </c>
      <c r="E162" s="18" t="s">
        <v>146</v>
      </c>
      <c r="F162" s="18" t="s">
        <v>148</v>
      </c>
      <c r="G162" s="18" t="s">
        <v>656</v>
      </c>
      <c r="H162" s="18" t="s">
        <v>1185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</row>
    <row r="163" spans="1:25" s="5" customFormat="1" x14ac:dyDescent="0.15">
      <c r="A163" s="13" t="s">
        <v>145</v>
      </c>
      <c r="B163" s="13" t="s">
        <v>147</v>
      </c>
      <c r="C163" s="13" t="s">
        <v>658</v>
      </c>
      <c r="D163" s="22" t="s">
        <v>660</v>
      </c>
      <c r="E163" s="18" t="s">
        <v>146</v>
      </c>
      <c r="F163" s="18" t="s">
        <v>148</v>
      </c>
      <c r="G163" s="18" t="s">
        <v>659</v>
      </c>
      <c r="H163" s="18" t="s">
        <v>1185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</row>
    <row r="164" spans="1:25" s="5" customFormat="1" x14ac:dyDescent="0.15">
      <c r="A164" s="13" t="s">
        <v>145</v>
      </c>
      <c r="B164" s="13" t="s">
        <v>147</v>
      </c>
      <c r="C164" s="13" t="s">
        <v>661</v>
      </c>
      <c r="D164" s="22" t="s">
        <v>663</v>
      </c>
      <c r="E164" s="18" t="s">
        <v>146</v>
      </c>
      <c r="F164" s="18" t="s">
        <v>148</v>
      </c>
      <c r="G164" s="18" t="s">
        <v>662</v>
      </c>
      <c r="H164" s="18" t="s">
        <v>1185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</row>
    <row r="165" spans="1:25" s="5" customFormat="1" x14ac:dyDescent="0.15">
      <c r="A165" s="13" t="s">
        <v>145</v>
      </c>
      <c r="B165" s="13" t="s">
        <v>147</v>
      </c>
      <c r="C165" s="13" t="s">
        <v>664</v>
      </c>
      <c r="D165" s="22" t="s">
        <v>666</v>
      </c>
      <c r="E165" s="18" t="s">
        <v>146</v>
      </c>
      <c r="F165" s="18" t="s">
        <v>148</v>
      </c>
      <c r="G165" s="18" t="s">
        <v>665</v>
      </c>
      <c r="H165" s="18" t="s">
        <v>1185</v>
      </c>
      <c r="I165" s="18">
        <v>0</v>
      </c>
      <c r="J165" s="18">
        <v>1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</row>
    <row r="166" spans="1:25" s="5" customFormat="1" x14ac:dyDescent="0.15">
      <c r="A166" s="13" t="s">
        <v>145</v>
      </c>
      <c r="B166" s="13" t="s">
        <v>147</v>
      </c>
      <c r="C166" s="13" t="s">
        <v>667</v>
      </c>
      <c r="D166" s="22" t="s">
        <v>669</v>
      </c>
      <c r="E166" s="18" t="s">
        <v>146</v>
      </c>
      <c r="F166" s="18" t="s">
        <v>148</v>
      </c>
      <c r="G166" s="18" t="s">
        <v>668</v>
      </c>
      <c r="H166" s="18" t="s">
        <v>1185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</row>
    <row r="167" spans="1:25" s="5" customFormat="1" x14ac:dyDescent="0.15">
      <c r="A167" s="13" t="s">
        <v>145</v>
      </c>
      <c r="B167" s="13" t="s">
        <v>147</v>
      </c>
      <c r="C167" s="13" t="s">
        <v>670</v>
      </c>
      <c r="D167" s="22" t="s">
        <v>672</v>
      </c>
      <c r="E167" s="18" t="s">
        <v>146</v>
      </c>
      <c r="F167" s="18" t="s">
        <v>148</v>
      </c>
      <c r="G167" s="18" t="s">
        <v>671</v>
      </c>
      <c r="H167" s="18" t="s">
        <v>1185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</row>
    <row r="168" spans="1:25" s="5" customFormat="1" x14ac:dyDescent="0.15">
      <c r="A168" s="13" t="s">
        <v>145</v>
      </c>
      <c r="B168" s="13" t="s">
        <v>147</v>
      </c>
      <c r="C168" s="13" t="s">
        <v>673</v>
      </c>
      <c r="D168" s="22" t="s">
        <v>675</v>
      </c>
      <c r="E168" s="18" t="s">
        <v>146</v>
      </c>
      <c r="F168" s="18" t="s">
        <v>148</v>
      </c>
      <c r="G168" s="18" t="s">
        <v>674</v>
      </c>
      <c r="H168" s="18" t="s">
        <v>1185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</row>
    <row r="169" spans="1:25" s="5" customFormat="1" x14ac:dyDescent="0.15">
      <c r="A169" s="13" t="s">
        <v>145</v>
      </c>
      <c r="B169" s="13" t="s">
        <v>147</v>
      </c>
      <c r="C169" s="13" t="s">
        <v>676</v>
      </c>
      <c r="D169" s="22" t="s">
        <v>678</v>
      </c>
      <c r="E169" s="18" t="s">
        <v>146</v>
      </c>
      <c r="F169" s="18" t="s">
        <v>148</v>
      </c>
      <c r="G169" s="18" t="s">
        <v>677</v>
      </c>
      <c r="H169" s="18" t="s">
        <v>1185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</row>
    <row r="170" spans="1:25" s="5" customFormat="1" x14ac:dyDescent="0.15">
      <c r="A170" s="13" t="s">
        <v>145</v>
      </c>
      <c r="B170" s="13" t="s">
        <v>147</v>
      </c>
      <c r="C170" s="13" t="s">
        <v>679</v>
      </c>
      <c r="D170" s="22" t="s">
        <v>681</v>
      </c>
      <c r="E170" s="18" t="s">
        <v>146</v>
      </c>
      <c r="F170" s="18" t="s">
        <v>148</v>
      </c>
      <c r="G170" s="18" t="s">
        <v>680</v>
      </c>
      <c r="H170" s="18" t="s">
        <v>1185</v>
      </c>
      <c r="I170" s="18">
        <v>1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</row>
    <row r="171" spans="1:25" s="5" customFormat="1" x14ac:dyDescent="0.15">
      <c r="A171" s="13" t="s">
        <v>145</v>
      </c>
      <c r="B171" s="13" t="s">
        <v>147</v>
      </c>
      <c r="C171" s="13" t="s">
        <v>682</v>
      </c>
      <c r="D171" s="22" t="s">
        <v>684</v>
      </c>
      <c r="E171" s="18" t="s">
        <v>146</v>
      </c>
      <c r="F171" s="18" t="s">
        <v>148</v>
      </c>
      <c r="G171" s="18" t="s">
        <v>683</v>
      </c>
      <c r="H171" s="18" t="s">
        <v>1185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</row>
    <row r="172" spans="1:25" s="5" customFormat="1" x14ac:dyDescent="0.15">
      <c r="A172" s="13" t="s">
        <v>145</v>
      </c>
      <c r="B172" s="13" t="s">
        <v>147</v>
      </c>
      <c r="C172" s="13" t="s">
        <v>685</v>
      </c>
      <c r="D172" s="22" t="s">
        <v>687</v>
      </c>
      <c r="E172" s="18" t="s">
        <v>146</v>
      </c>
      <c r="F172" s="18" t="s">
        <v>148</v>
      </c>
      <c r="G172" s="18" t="s">
        <v>686</v>
      </c>
      <c r="H172" s="18" t="s">
        <v>1185</v>
      </c>
      <c r="I172" s="18">
        <v>0</v>
      </c>
      <c r="J172" s="18">
        <v>0</v>
      </c>
      <c r="K172" s="18">
        <v>0</v>
      </c>
      <c r="L172" s="18">
        <v>1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</row>
    <row r="173" spans="1:25" s="5" customFormat="1" x14ac:dyDescent="0.15">
      <c r="A173" s="13" t="s">
        <v>145</v>
      </c>
      <c r="B173" s="13" t="s">
        <v>147</v>
      </c>
      <c r="C173" s="13" t="s">
        <v>688</v>
      </c>
      <c r="D173" s="22" t="s">
        <v>690</v>
      </c>
      <c r="E173" s="18" t="s">
        <v>146</v>
      </c>
      <c r="F173" s="18" t="s">
        <v>148</v>
      </c>
      <c r="G173" s="18" t="s">
        <v>689</v>
      </c>
      <c r="H173" s="18" t="s">
        <v>1185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</row>
    <row r="174" spans="1:25" s="5" customFormat="1" x14ac:dyDescent="0.15">
      <c r="A174" s="13" t="s">
        <v>145</v>
      </c>
      <c r="B174" s="13" t="s">
        <v>147</v>
      </c>
      <c r="C174" s="13" t="s">
        <v>691</v>
      </c>
      <c r="D174" s="22" t="s">
        <v>693</v>
      </c>
      <c r="E174" s="18" t="s">
        <v>146</v>
      </c>
      <c r="F174" s="18" t="s">
        <v>148</v>
      </c>
      <c r="G174" s="18" t="s">
        <v>692</v>
      </c>
      <c r="H174" s="18" t="s">
        <v>1185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</row>
    <row r="175" spans="1:25" s="5" customFormat="1" x14ac:dyDescent="0.15">
      <c r="A175" s="13" t="s">
        <v>145</v>
      </c>
      <c r="B175" s="13" t="s">
        <v>147</v>
      </c>
      <c r="C175" s="13" t="s">
        <v>694</v>
      </c>
      <c r="D175" s="22" t="s">
        <v>696</v>
      </c>
      <c r="E175" s="18" t="s">
        <v>146</v>
      </c>
      <c r="F175" s="18" t="s">
        <v>148</v>
      </c>
      <c r="G175" s="18" t="s">
        <v>695</v>
      </c>
      <c r="H175" s="18" t="s">
        <v>1185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</row>
    <row r="176" spans="1:25" s="5" customFormat="1" x14ac:dyDescent="0.15">
      <c r="A176" s="13" t="s">
        <v>145</v>
      </c>
      <c r="B176" s="13" t="s">
        <v>147</v>
      </c>
      <c r="C176" s="13" t="s">
        <v>697</v>
      </c>
      <c r="D176" s="22" t="s">
        <v>699</v>
      </c>
      <c r="E176" s="18" t="s">
        <v>146</v>
      </c>
      <c r="F176" s="18" t="s">
        <v>148</v>
      </c>
      <c r="G176" s="18" t="s">
        <v>698</v>
      </c>
      <c r="H176" s="18" t="s">
        <v>1185</v>
      </c>
      <c r="I176" s="18">
        <v>0</v>
      </c>
      <c r="J176" s="18">
        <v>0</v>
      </c>
      <c r="K176" s="18">
        <v>0</v>
      </c>
      <c r="L176" s="18">
        <v>1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</row>
    <row r="177" spans="1:25" s="5" customFormat="1" x14ac:dyDescent="0.15">
      <c r="A177" s="13" t="s">
        <v>145</v>
      </c>
      <c r="B177" s="13" t="s">
        <v>147</v>
      </c>
      <c r="C177" s="13" t="s">
        <v>700</v>
      </c>
      <c r="D177" s="22" t="s">
        <v>702</v>
      </c>
      <c r="E177" s="18" t="s">
        <v>146</v>
      </c>
      <c r="F177" s="18" t="s">
        <v>148</v>
      </c>
      <c r="G177" s="18" t="s">
        <v>701</v>
      </c>
      <c r="H177" s="18" t="s">
        <v>1185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</row>
    <row r="178" spans="1:25" s="5" customFormat="1" x14ac:dyDescent="0.15">
      <c r="A178" s="13" t="s">
        <v>145</v>
      </c>
      <c r="B178" s="13" t="s">
        <v>147</v>
      </c>
      <c r="C178" s="13" t="s">
        <v>703</v>
      </c>
      <c r="D178" s="22" t="s">
        <v>705</v>
      </c>
      <c r="E178" s="18" t="s">
        <v>146</v>
      </c>
      <c r="F178" s="18" t="s">
        <v>148</v>
      </c>
      <c r="G178" s="18" t="s">
        <v>704</v>
      </c>
      <c r="H178" s="18" t="s">
        <v>1185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</row>
    <row r="179" spans="1:25" s="5" customFormat="1" x14ac:dyDescent="0.15">
      <c r="A179" s="13" t="s">
        <v>145</v>
      </c>
      <c r="B179" s="13" t="s">
        <v>147</v>
      </c>
      <c r="C179" s="13" t="s">
        <v>706</v>
      </c>
      <c r="D179" s="22" t="s">
        <v>708</v>
      </c>
      <c r="E179" s="18" t="s">
        <v>146</v>
      </c>
      <c r="F179" s="18" t="s">
        <v>148</v>
      </c>
      <c r="G179" s="18" t="s">
        <v>707</v>
      </c>
      <c r="H179" s="18" t="s">
        <v>1185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</row>
    <row r="180" spans="1:25" s="5" customFormat="1" x14ac:dyDescent="0.15">
      <c r="A180" s="13" t="s">
        <v>145</v>
      </c>
      <c r="B180" s="13" t="s">
        <v>147</v>
      </c>
      <c r="C180" s="13" t="s">
        <v>709</v>
      </c>
      <c r="D180" s="22" t="s">
        <v>711</v>
      </c>
      <c r="E180" s="18" t="s">
        <v>146</v>
      </c>
      <c r="F180" s="18" t="s">
        <v>148</v>
      </c>
      <c r="G180" s="18" t="s">
        <v>710</v>
      </c>
      <c r="H180" s="18" t="s">
        <v>1185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</row>
    <row r="181" spans="1:25" s="5" customFormat="1" x14ac:dyDescent="0.15">
      <c r="A181" s="13" t="s">
        <v>145</v>
      </c>
      <c r="B181" s="13" t="s">
        <v>147</v>
      </c>
      <c r="C181" s="13" t="s">
        <v>712</v>
      </c>
      <c r="D181" s="22" t="s">
        <v>714</v>
      </c>
      <c r="E181" s="18" t="s">
        <v>146</v>
      </c>
      <c r="F181" s="18" t="s">
        <v>148</v>
      </c>
      <c r="G181" s="18" t="s">
        <v>713</v>
      </c>
      <c r="H181" s="18" t="s">
        <v>1185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</row>
    <row r="182" spans="1:25" s="5" customFormat="1" x14ac:dyDescent="0.15">
      <c r="A182" s="13" t="s">
        <v>145</v>
      </c>
      <c r="B182" s="13" t="s">
        <v>147</v>
      </c>
      <c r="C182" s="13" t="s">
        <v>715</v>
      </c>
      <c r="D182" s="22" t="s">
        <v>717</v>
      </c>
      <c r="E182" s="18" t="s">
        <v>146</v>
      </c>
      <c r="F182" s="18" t="s">
        <v>148</v>
      </c>
      <c r="G182" s="18" t="s">
        <v>716</v>
      </c>
      <c r="H182" s="18" t="s">
        <v>1185</v>
      </c>
      <c r="I182" s="18">
        <v>0</v>
      </c>
      <c r="J182" s="18">
        <v>1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</row>
    <row r="183" spans="1:25" s="5" customFormat="1" x14ac:dyDescent="0.15">
      <c r="A183" s="13" t="s">
        <v>145</v>
      </c>
      <c r="B183" s="13" t="s">
        <v>147</v>
      </c>
      <c r="C183" s="13" t="s">
        <v>718</v>
      </c>
      <c r="D183" s="22" t="s">
        <v>720</v>
      </c>
      <c r="E183" s="18" t="s">
        <v>146</v>
      </c>
      <c r="F183" s="18" t="s">
        <v>148</v>
      </c>
      <c r="G183" s="18" t="s">
        <v>719</v>
      </c>
      <c r="H183" s="18" t="s">
        <v>1185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</row>
    <row r="184" spans="1:25" s="5" customFormat="1" x14ac:dyDescent="0.15">
      <c r="A184" s="13" t="s">
        <v>145</v>
      </c>
      <c r="B184" s="13" t="s">
        <v>147</v>
      </c>
      <c r="C184" s="13" t="s">
        <v>721</v>
      </c>
      <c r="D184" s="22" t="s">
        <v>723</v>
      </c>
      <c r="E184" s="18" t="s">
        <v>146</v>
      </c>
      <c r="F184" s="18" t="s">
        <v>148</v>
      </c>
      <c r="G184" s="18" t="s">
        <v>722</v>
      </c>
      <c r="H184" s="18" t="s">
        <v>1185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</row>
    <row r="185" spans="1:25" s="5" customFormat="1" x14ac:dyDescent="0.15">
      <c r="A185" s="13" t="s">
        <v>145</v>
      </c>
      <c r="B185" s="13" t="s">
        <v>147</v>
      </c>
      <c r="C185" s="13" t="s">
        <v>724</v>
      </c>
      <c r="D185" s="22" t="s">
        <v>726</v>
      </c>
      <c r="E185" s="18" t="s">
        <v>146</v>
      </c>
      <c r="F185" s="18" t="s">
        <v>148</v>
      </c>
      <c r="G185" s="18" t="s">
        <v>725</v>
      </c>
      <c r="H185" s="18" t="s">
        <v>1185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</row>
    <row r="186" spans="1:25" s="5" customFormat="1" x14ac:dyDescent="0.15">
      <c r="A186" s="13" t="s">
        <v>145</v>
      </c>
      <c r="B186" s="13" t="s">
        <v>147</v>
      </c>
      <c r="C186" s="13" t="s">
        <v>727</v>
      </c>
      <c r="D186" s="22" t="s">
        <v>729</v>
      </c>
      <c r="E186" s="18" t="s">
        <v>146</v>
      </c>
      <c r="F186" s="18" t="s">
        <v>148</v>
      </c>
      <c r="G186" s="18" t="s">
        <v>728</v>
      </c>
      <c r="H186" s="18" t="s">
        <v>1185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</row>
    <row r="187" spans="1:25" s="5" customFormat="1" x14ac:dyDescent="0.15">
      <c r="A187" s="13" t="s">
        <v>145</v>
      </c>
      <c r="B187" s="13" t="s">
        <v>259</v>
      </c>
      <c r="C187" s="13" t="s">
        <v>730</v>
      </c>
      <c r="D187" s="22" t="s">
        <v>732</v>
      </c>
      <c r="E187" s="18" t="s">
        <v>146</v>
      </c>
      <c r="F187" s="18" t="s">
        <v>260</v>
      </c>
      <c r="G187" s="18" t="s">
        <v>731</v>
      </c>
      <c r="H187" s="18" t="s">
        <v>1185</v>
      </c>
      <c r="I187" s="18">
        <v>0</v>
      </c>
      <c r="J187" s="18">
        <v>1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</row>
    <row r="188" spans="1:25" s="5" customFormat="1" x14ac:dyDescent="0.15">
      <c r="A188" s="13" t="s">
        <v>145</v>
      </c>
      <c r="B188" s="13" t="s">
        <v>264</v>
      </c>
      <c r="C188" s="13" t="s">
        <v>733</v>
      </c>
      <c r="D188" s="22" t="s">
        <v>735</v>
      </c>
      <c r="E188" s="18" t="s">
        <v>146</v>
      </c>
      <c r="F188" s="18" t="s">
        <v>265</v>
      </c>
      <c r="G188" s="18" t="s">
        <v>734</v>
      </c>
      <c r="H188" s="18" t="s">
        <v>1185</v>
      </c>
      <c r="I188" s="18">
        <v>0</v>
      </c>
      <c r="J188" s="18">
        <v>0</v>
      </c>
      <c r="K188" s="18">
        <v>1</v>
      </c>
      <c r="L188" s="18">
        <v>0</v>
      </c>
      <c r="M188" s="18">
        <v>1</v>
      </c>
      <c r="N188" s="18">
        <v>0</v>
      </c>
      <c r="O188" s="18">
        <v>1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</row>
    <row r="189" spans="1:25" s="5" customFormat="1" x14ac:dyDescent="0.15">
      <c r="A189" s="13" t="s">
        <v>145</v>
      </c>
      <c r="B189" s="13" t="s">
        <v>264</v>
      </c>
      <c r="C189" s="13" t="s">
        <v>736</v>
      </c>
      <c r="D189" s="22" t="s">
        <v>738</v>
      </c>
      <c r="E189" s="18" t="s">
        <v>146</v>
      </c>
      <c r="F189" s="18" t="s">
        <v>265</v>
      </c>
      <c r="G189" s="18" t="s">
        <v>737</v>
      </c>
      <c r="H189" s="18" t="s">
        <v>1185</v>
      </c>
      <c r="I189" s="18">
        <v>0</v>
      </c>
      <c r="J189" s="18">
        <v>0</v>
      </c>
      <c r="K189" s="18">
        <v>0</v>
      </c>
      <c r="L189" s="18">
        <v>1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</row>
    <row r="190" spans="1:25" s="5" customFormat="1" x14ac:dyDescent="0.15">
      <c r="A190" s="13" t="s">
        <v>145</v>
      </c>
      <c r="B190" s="13" t="s">
        <v>264</v>
      </c>
      <c r="C190" s="13" t="s">
        <v>739</v>
      </c>
      <c r="D190" s="22" t="s">
        <v>741</v>
      </c>
      <c r="E190" s="18" t="s">
        <v>146</v>
      </c>
      <c r="F190" s="18" t="s">
        <v>265</v>
      </c>
      <c r="G190" s="18" t="s">
        <v>740</v>
      </c>
      <c r="H190" s="18" t="s">
        <v>1185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1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</row>
    <row r="191" spans="1:25" s="5" customFormat="1" x14ac:dyDescent="0.15">
      <c r="A191" s="13" t="s">
        <v>145</v>
      </c>
      <c r="B191" s="13" t="s">
        <v>264</v>
      </c>
      <c r="C191" s="13" t="s">
        <v>742</v>
      </c>
      <c r="D191" s="22" t="s">
        <v>744</v>
      </c>
      <c r="E191" s="18" t="s">
        <v>146</v>
      </c>
      <c r="F191" s="18" t="s">
        <v>265</v>
      </c>
      <c r="G191" s="18" t="s">
        <v>743</v>
      </c>
      <c r="H191" s="18" t="s">
        <v>1185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</row>
    <row r="192" spans="1:25" s="5" customFormat="1" x14ac:dyDescent="0.15">
      <c r="A192" s="13" t="s">
        <v>145</v>
      </c>
      <c r="B192" s="13" t="s">
        <v>272</v>
      </c>
      <c r="C192" s="13" t="s">
        <v>745</v>
      </c>
      <c r="D192" s="22" t="s">
        <v>747</v>
      </c>
      <c r="E192" s="18" t="s">
        <v>146</v>
      </c>
      <c r="F192" s="18" t="s">
        <v>273</v>
      </c>
      <c r="G192" s="18" t="s">
        <v>746</v>
      </c>
      <c r="H192" s="18" t="s">
        <v>1185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</row>
    <row r="193" spans="1:25" s="5" customFormat="1" x14ac:dyDescent="0.15">
      <c r="A193" s="13" t="s">
        <v>145</v>
      </c>
      <c r="B193" s="13" t="s">
        <v>272</v>
      </c>
      <c r="C193" s="13" t="s">
        <v>748</v>
      </c>
      <c r="D193" s="22" t="s">
        <v>750</v>
      </c>
      <c r="E193" s="18" t="s">
        <v>146</v>
      </c>
      <c r="F193" s="18" t="s">
        <v>273</v>
      </c>
      <c r="G193" s="18" t="s">
        <v>749</v>
      </c>
      <c r="H193" s="18" t="s">
        <v>1185</v>
      </c>
      <c r="I193" s="18">
        <v>0</v>
      </c>
      <c r="J193" s="18">
        <v>0</v>
      </c>
      <c r="K193" s="18">
        <v>0</v>
      </c>
      <c r="L193" s="18">
        <v>1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</row>
    <row r="194" spans="1:25" s="5" customFormat="1" x14ac:dyDescent="0.15">
      <c r="A194" s="13" t="s">
        <v>145</v>
      </c>
      <c r="B194" s="13" t="s">
        <v>272</v>
      </c>
      <c r="C194" s="13" t="s">
        <v>751</v>
      </c>
      <c r="D194" s="22" t="s">
        <v>753</v>
      </c>
      <c r="E194" s="18" t="s">
        <v>146</v>
      </c>
      <c r="F194" s="18" t="s">
        <v>273</v>
      </c>
      <c r="G194" s="18" t="s">
        <v>752</v>
      </c>
      <c r="H194" s="18" t="s">
        <v>1185</v>
      </c>
      <c r="I194" s="18">
        <v>0</v>
      </c>
      <c r="J194" s="18">
        <v>1</v>
      </c>
      <c r="K194" s="18">
        <v>0</v>
      </c>
      <c r="L194" s="18">
        <v>0</v>
      </c>
      <c r="M194" s="18">
        <v>0</v>
      </c>
      <c r="N194" s="18">
        <v>2</v>
      </c>
      <c r="O194" s="18">
        <v>0</v>
      </c>
      <c r="P194" s="18">
        <v>1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</row>
    <row r="195" spans="1:25" s="5" customFormat="1" x14ac:dyDescent="0.15">
      <c r="A195" s="13" t="s">
        <v>145</v>
      </c>
      <c r="B195" s="13" t="s">
        <v>272</v>
      </c>
      <c r="C195" s="13" t="s">
        <v>754</v>
      </c>
      <c r="D195" s="22" t="s">
        <v>756</v>
      </c>
      <c r="E195" s="18" t="s">
        <v>146</v>
      </c>
      <c r="F195" s="18" t="s">
        <v>273</v>
      </c>
      <c r="G195" s="18" t="s">
        <v>755</v>
      </c>
      <c r="H195" s="18" t="s">
        <v>1185</v>
      </c>
      <c r="I195" s="18">
        <v>1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</row>
    <row r="196" spans="1:25" s="5" customFormat="1" x14ac:dyDescent="0.15">
      <c r="A196" s="13" t="s">
        <v>283</v>
      </c>
      <c r="B196" s="13" t="s">
        <v>285</v>
      </c>
      <c r="C196" s="13" t="s">
        <v>757</v>
      </c>
      <c r="D196" s="22" t="s">
        <v>759</v>
      </c>
      <c r="E196" s="18" t="s">
        <v>284</v>
      </c>
      <c r="F196" s="18" t="s">
        <v>286</v>
      </c>
      <c r="G196" s="18" t="s">
        <v>758</v>
      </c>
      <c r="H196" s="18" t="s">
        <v>1185</v>
      </c>
      <c r="I196" s="18">
        <v>0</v>
      </c>
      <c r="J196" s="18">
        <v>1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</row>
    <row r="197" spans="1:25" s="5" customFormat="1" x14ac:dyDescent="0.15">
      <c r="A197" s="13" t="s">
        <v>283</v>
      </c>
      <c r="B197" s="13" t="s">
        <v>285</v>
      </c>
      <c r="C197" s="13" t="s">
        <v>760</v>
      </c>
      <c r="D197" s="22" t="s">
        <v>762</v>
      </c>
      <c r="E197" s="18" t="s">
        <v>284</v>
      </c>
      <c r="F197" s="18" t="s">
        <v>286</v>
      </c>
      <c r="G197" s="18" t="s">
        <v>761</v>
      </c>
      <c r="H197" s="18" t="s">
        <v>1185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</row>
    <row r="198" spans="1:25" s="5" customFormat="1" x14ac:dyDescent="0.15">
      <c r="A198" s="13" t="s">
        <v>283</v>
      </c>
      <c r="B198" s="13" t="s">
        <v>285</v>
      </c>
      <c r="C198" s="13" t="s">
        <v>763</v>
      </c>
      <c r="D198" s="22" t="s">
        <v>765</v>
      </c>
      <c r="E198" s="18" t="s">
        <v>284</v>
      </c>
      <c r="F198" s="18" t="s">
        <v>286</v>
      </c>
      <c r="G198" s="18" t="s">
        <v>764</v>
      </c>
      <c r="H198" s="18" t="s">
        <v>1185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</row>
    <row r="199" spans="1:25" s="5" customFormat="1" x14ac:dyDescent="0.15">
      <c r="A199" s="13" t="s">
        <v>283</v>
      </c>
      <c r="B199" s="13" t="s">
        <v>285</v>
      </c>
      <c r="C199" s="13" t="s">
        <v>766</v>
      </c>
      <c r="D199" s="22" t="s">
        <v>768</v>
      </c>
      <c r="E199" s="18" t="s">
        <v>284</v>
      </c>
      <c r="F199" s="18" t="s">
        <v>286</v>
      </c>
      <c r="G199" s="18" t="s">
        <v>767</v>
      </c>
      <c r="H199" s="18" t="s">
        <v>1185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</row>
    <row r="200" spans="1:25" s="5" customFormat="1" x14ac:dyDescent="0.15">
      <c r="A200" s="13" t="s">
        <v>283</v>
      </c>
      <c r="B200" s="13" t="s">
        <v>285</v>
      </c>
      <c r="C200" s="13" t="s">
        <v>769</v>
      </c>
      <c r="D200" s="22" t="s">
        <v>771</v>
      </c>
      <c r="E200" s="18" t="s">
        <v>284</v>
      </c>
      <c r="F200" s="18" t="s">
        <v>286</v>
      </c>
      <c r="G200" s="18" t="s">
        <v>770</v>
      </c>
      <c r="H200" s="18" t="s">
        <v>1185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</row>
    <row r="201" spans="1:25" s="5" customFormat="1" x14ac:dyDescent="0.15">
      <c r="A201" s="13" t="s">
        <v>283</v>
      </c>
      <c r="B201" s="13" t="s">
        <v>285</v>
      </c>
      <c r="C201" s="13" t="s">
        <v>772</v>
      </c>
      <c r="D201" s="22" t="s">
        <v>774</v>
      </c>
      <c r="E201" s="18" t="s">
        <v>284</v>
      </c>
      <c r="F201" s="18" t="s">
        <v>286</v>
      </c>
      <c r="G201" s="18" t="s">
        <v>773</v>
      </c>
      <c r="H201" s="18" t="s">
        <v>1185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</row>
    <row r="202" spans="1:25" s="5" customFormat="1" x14ac:dyDescent="0.15">
      <c r="A202" s="13" t="s">
        <v>283</v>
      </c>
      <c r="B202" s="13" t="s">
        <v>285</v>
      </c>
      <c r="C202" s="13" t="s">
        <v>775</v>
      </c>
      <c r="D202" s="22" t="s">
        <v>777</v>
      </c>
      <c r="E202" s="18" t="s">
        <v>284</v>
      </c>
      <c r="F202" s="18" t="s">
        <v>286</v>
      </c>
      <c r="G202" s="18" t="s">
        <v>776</v>
      </c>
      <c r="H202" s="18" t="s">
        <v>1185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</row>
    <row r="203" spans="1:25" s="5" customFormat="1" x14ac:dyDescent="0.15">
      <c r="A203" s="13" t="s">
        <v>283</v>
      </c>
      <c r="B203" s="13" t="s">
        <v>285</v>
      </c>
      <c r="C203" s="13" t="s">
        <v>778</v>
      </c>
      <c r="D203" s="22" t="s">
        <v>780</v>
      </c>
      <c r="E203" s="18" t="s">
        <v>284</v>
      </c>
      <c r="F203" s="18" t="s">
        <v>286</v>
      </c>
      <c r="G203" s="18" t="s">
        <v>779</v>
      </c>
      <c r="H203" s="18" t="s">
        <v>1185</v>
      </c>
      <c r="I203" s="18">
        <v>0</v>
      </c>
      <c r="J203" s="18">
        <v>1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</row>
    <row r="204" spans="1:25" s="5" customFormat="1" x14ac:dyDescent="0.15">
      <c r="A204" s="13" t="s">
        <v>283</v>
      </c>
      <c r="B204" s="13" t="s">
        <v>285</v>
      </c>
      <c r="C204" s="13" t="s">
        <v>781</v>
      </c>
      <c r="D204" s="22" t="s">
        <v>783</v>
      </c>
      <c r="E204" s="18" t="s">
        <v>284</v>
      </c>
      <c r="F204" s="18" t="s">
        <v>286</v>
      </c>
      <c r="G204" s="18" t="s">
        <v>782</v>
      </c>
      <c r="H204" s="18" t="s">
        <v>1185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</row>
    <row r="205" spans="1:25" s="5" customFormat="1" x14ac:dyDescent="0.15">
      <c r="A205" s="13" t="s">
        <v>283</v>
      </c>
      <c r="B205" s="13" t="s">
        <v>285</v>
      </c>
      <c r="C205" s="13" t="s">
        <v>784</v>
      </c>
      <c r="D205" s="22" t="s">
        <v>786</v>
      </c>
      <c r="E205" s="18" t="s">
        <v>284</v>
      </c>
      <c r="F205" s="18" t="s">
        <v>286</v>
      </c>
      <c r="G205" s="18" t="s">
        <v>785</v>
      </c>
      <c r="H205" s="18" t="s">
        <v>1185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</row>
    <row r="206" spans="1:25" s="5" customFormat="1" x14ac:dyDescent="0.15">
      <c r="A206" s="13" t="s">
        <v>283</v>
      </c>
      <c r="B206" s="13" t="s">
        <v>285</v>
      </c>
      <c r="C206" s="13" t="s">
        <v>787</v>
      </c>
      <c r="D206" s="22" t="s">
        <v>789</v>
      </c>
      <c r="E206" s="18" t="s">
        <v>284</v>
      </c>
      <c r="F206" s="18" t="s">
        <v>286</v>
      </c>
      <c r="G206" s="18" t="s">
        <v>788</v>
      </c>
      <c r="H206" s="18" t="s">
        <v>1185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</row>
    <row r="207" spans="1:25" s="5" customFormat="1" x14ac:dyDescent="0.15">
      <c r="A207" s="13" t="s">
        <v>283</v>
      </c>
      <c r="B207" s="13" t="s">
        <v>285</v>
      </c>
      <c r="C207" s="13" t="s">
        <v>790</v>
      </c>
      <c r="D207" s="22" t="s">
        <v>792</v>
      </c>
      <c r="E207" s="18" t="s">
        <v>284</v>
      </c>
      <c r="F207" s="18" t="s">
        <v>286</v>
      </c>
      <c r="G207" s="18" t="s">
        <v>791</v>
      </c>
      <c r="H207" s="18" t="s">
        <v>1185</v>
      </c>
      <c r="I207" s="18">
        <v>0</v>
      </c>
      <c r="J207" s="18">
        <v>1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</row>
    <row r="208" spans="1:25" s="5" customFormat="1" x14ac:dyDescent="0.15">
      <c r="A208" s="13" t="s">
        <v>283</v>
      </c>
      <c r="B208" s="13" t="s">
        <v>285</v>
      </c>
      <c r="C208" s="13" t="s">
        <v>793</v>
      </c>
      <c r="D208" s="22" t="s">
        <v>795</v>
      </c>
      <c r="E208" s="18" t="s">
        <v>284</v>
      </c>
      <c r="F208" s="18" t="s">
        <v>286</v>
      </c>
      <c r="G208" s="18" t="s">
        <v>794</v>
      </c>
      <c r="H208" s="18" t="s">
        <v>1185</v>
      </c>
      <c r="I208" s="18">
        <v>0</v>
      </c>
      <c r="J208" s="18">
        <v>1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</row>
    <row r="209" spans="1:25" s="5" customFormat="1" x14ac:dyDescent="0.15">
      <c r="A209" s="13" t="s">
        <v>283</v>
      </c>
      <c r="B209" s="13" t="s">
        <v>285</v>
      </c>
      <c r="C209" s="13" t="s">
        <v>796</v>
      </c>
      <c r="D209" s="22" t="s">
        <v>798</v>
      </c>
      <c r="E209" s="18" t="s">
        <v>284</v>
      </c>
      <c r="F209" s="18" t="s">
        <v>286</v>
      </c>
      <c r="G209" s="18" t="s">
        <v>797</v>
      </c>
      <c r="H209" s="18" t="s">
        <v>1185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</row>
    <row r="210" spans="1:25" s="5" customFormat="1" x14ac:dyDescent="0.15">
      <c r="A210" s="13" t="s">
        <v>283</v>
      </c>
      <c r="B210" s="13" t="s">
        <v>285</v>
      </c>
      <c r="C210" s="13" t="s">
        <v>799</v>
      </c>
      <c r="D210" s="22" t="s">
        <v>801</v>
      </c>
      <c r="E210" s="18" t="s">
        <v>284</v>
      </c>
      <c r="F210" s="18" t="s">
        <v>286</v>
      </c>
      <c r="G210" s="18" t="s">
        <v>800</v>
      </c>
      <c r="H210" s="18" t="s">
        <v>1185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</row>
    <row r="211" spans="1:25" s="5" customFormat="1" x14ac:dyDescent="0.15">
      <c r="A211" s="13" t="s">
        <v>283</v>
      </c>
      <c r="B211" s="13" t="s">
        <v>285</v>
      </c>
      <c r="C211" s="13" t="s">
        <v>802</v>
      </c>
      <c r="D211" s="22" t="s">
        <v>804</v>
      </c>
      <c r="E211" s="18" t="s">
        <v>284</v>
      </c>
      <c r="F211" s="18" t="s">
        <v>286</v>
      </c>
      <c r="G211" s="18" t="s">
        <v>803</v>
      </c>
      <c r="H211" s="18" t="s">
        <v>1185</v>
      </c>
      <c r="I211" s="18">
        <v>1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</row>
    <row r="212" spans="1:25" s="5" customFormat="1" x14ac:dyDescent="0.15">
      <c r="A212" s="13" t="s">
        <v>283</v>
      </c>
      <c r="B212" s="13" t="s">
        <v>285</v>
      </c>
      <c r="C212" s="13" t="s">
        <v>805</v>
      </c>
      <c r="D212" s="22" t="s">
        <v>807</v>
      </c>
      <c r="E212" s="18" t="s">
        <v>284</v>
      </c>
      <c r="F212" s="18" t="s">
        <v>286</v>
      </c>
      <c r="G212" s="18" t="s">
        <v>806</v>
      </c>
      <c r="H212" s="18" t="s">
        <v>1185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</row>
    <row r="213" spans="1:25" s="5" customFormat="1" x14ac:dyDescent="0.15">
      <c r="A213" s="13" t="s">
        <v>283</v>
      </c>
      <c r="B213" s="13" t="s">
        <v>285</v>
      </c>
      <c r="C213" s="13" t="s">
        <v>808</v>
      </c>
      <c r="D213" s="22" t="s">
        <v>810</v>
      </c>
      <c r="E213" s="18" t="s">
        <v>284</v>
      </c>
      <c r="F213" s="18" t="s">
        <v>286</v>
      </c>
      <c r="G213" s="18" t="s">
        <v>809</v>
      </c>
      <c r="H213" s="18" t="s">
        <v>1185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</row>
    <row r="214" spans="1:25" s="5" customFormat="1" x14ac:dyDescent="0.15">
      <c r="A214" s="13" t="s">
        <v>283</v>
      </c>
      <c r="B214" s="13" t="s">
        <v>285</v>
      </c>
      <c r="C214" s="13" t="s">
        <v>811</v>
      </c>
      <c r="D214" s="22" t="s">
        <v>813</v>
      </c>
      <c r="E214" s="18" t="s">
        <v>284</v>
      </c>
      <c r="F214" s="18" t="s">
        <v>286</v>
      </c>
      <c r="G214" s="18" t="s">
        <v>812</v>
      </c>
      <c r="H214" s="18" t="s">
        <v>1185</v>
      </c>
      <c r="I214" s="18">
        <v>0</v>
      </c>
      <c r="J214" s="18">
        <v>0</v>
      </c>
      <c r="K214" s="18">
        <v>0</v>
      </c>
      <c r="L214" s="18">
        <v>1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</row>
    <row r="215" spans="1:25" s="5" customFormat="1" x14ac:dyDescent="0.15">
      <c r="A215" s="13" t="s">
        <v>283</v>
      </c>
      <c r="B215" s="13" t="s">
        <v>285</v>
      </c>
      <c r="C215" s="13" t="s">
        <v>814</v>
      </c>
      <c r="D215" s="22" t="s">
        <v>816</v>
      </c>
      <c r="E215" s="18" t="s">
        <v>284</v>
      </c>
      <c r="F215" s="18" t="s">
        <v>286</v>
      </c>
      <c r="G215" s="18" t="s">
        <v>815</v>
      </c>
      <c r="H215" s="18" t="s">
        <v>1185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</row>
    <row r="216" spans="1:25" s="5" customFormat="1" x14ac:dyDescent="0.15">
      <c r="A216" s="13" t="s">
        <v>283</v>
      </c>
      <c r="B216" s="13" t="s">
        <v>285</v>
      </c>
      <c r="C216" s="13" t="s">
        <v>817</v>
      </c>
      <c r="D216" s="22" t="s">
        <v>819</v>
      </c>
      <c r="E216" s="18" t="s">
        <v>284</v>
      </c>
      <c r="F216" s="18" t="s">
        <v>286</v>
      </c>
      <c r="G216" s="18" t="s">
        <v>818</v>
      </c>
      <c r="H216" s="18" t="s">
        <v>1185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</row>
    <row r="217" spans="1:25" s="5" customFormat="1" x14ac:dyDescent="0.15">
      <c r="A217" s="13" t="s">
        <v>283</v>
      </c>
      <c r="B217" s="13" t="s">
        <v>285</v>
      </c>
      <c r="C217" s="13" t="s">
        <v>820</v>
      </c>
      <c r="D217" s="22" t="s">
        <v>822</v>
      </c>
      <c r="E217" s="18" t="s">
        <v>284</v>
      </c>
      <c r="F217" s="18" t="s">
        <v>286</v>
      </c>
      <c r="G217" s="18" t="s">
        <v>821</v>
      </c>
      <c r="H217" s="18" t="s">
        <v>1185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</row>
    <row r="218" spans="1:25" s="5" customFormat="1" x14ac:dyDescent="0.15">
      <c r="A218" s="13" t="s">
        <v>283</v>
      </c>
      <c r="B218" s="13" t="s">
        <v>285</v>
      </c>
      <c r="C218" s="13" t="s">
        <v>823</v>
      </c>
      <c r="D218" s="22" t="s">
        <v>825</v>
      </c>
      <c r="E218" s="18" t="s">
        <v>284</v>
      </c>
      <c r="F218" s="18" t="s">
        <v>286</v>
      </c>
      <c r="G218" s="18" t="s">
        <v>824</v>
      </c>
      <c r="H218" s="18" t="s">
        <v>1185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1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</row>
    <row r="219" spans="1:25" s="5" customFormat="1" x14ac:dyDescent="0.15">
      <c r="A219" s="13" t="s">
        <v>283</v>
      </c>
      <c r="B219" s="13" t="s">
        <v>285</v>
      </c>
      <c r="C219" s="13" t="s">
        <v>826</v>
      </c>
      <c r="D219" s="22" t="s">
        <v>828</v>
      </c>
      <c r="E219" s="18" t="s">
        <v>284</v>
      </c>
      <c r="F219" s="18" t="s">
        <v>286</v>
      </c>
      <c r="G219" s="18" t="s">
        <v>827</v>
      </c>
      <c r="H219" s="18" t="s">
        <v>1185</v>
      </c>
      <c r="I219" s="18">
        <v>0</v>
      </c>
      <c r="J219" s="18">
        <v>1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</row>
    <row r="220" spans="1:25" s="5" customFormat="1" x14ac:dyDescent="0.15">
      <c r="A220" s="13" t="s">
        <v>283</v>
      </c>
      <c r="B220" s="13" t="s">
        <v>285</v>
      </c>
      <c r="C220" s="13" t="s">
        <v>829</v>
      </c>
      <c r="D220" s="22" t="s">
        <v>831</v>
      </c>
      <c r="E220" s="18" t="s">
        <v>284</v>
      </c>
      <c r="F220" s="18" t="s">
        <v>286</v>
      </c>
      <c r="G220" s="18" t="s">
        <v>830</v>
      </c>
      <c r="H220" s="18" t="s">
        <v>1185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</row>
    <row r="221" spans="1:25" s="5" customFormat="1" x14ac:dyDescent="0.15">
      <c r="A221" s="13" t="s">
        <v>283</v>
      </c>
      <c r="B221" s="13" t="s">
        <v>285</v>
      </c>
      <c r="C221" s="13" t="s">
        <v>832</v>
      </c>
      <c r="D221" s="22" t="s">
        <v>834</v>
      </c>
      <c r="E221" s="18" t="s">
        <v>284</v>
      </c>
      <c r="F221" s="18" t="s">
        <v>286</v>
      </c>
      <c r="G221" s="18" t="s">
        <v>833</v>
      </c>
      <c r="H221" s="18" t="s">
        <v>1185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</row>
    <row r="222" spans="1:25" s="5" customFormat="1" x14ac:dyDescent="0.15">
      <c r="A222" s="13" t="s">
        <v>283</v>
      </c>
      <c r="B222" s="13" t="s">
        <v>285</v>
      </c>
      <c r="C222" s="13" t="s">
        <v>835</v>
      </c>
      <c r="D222" s="22" t="s">
        <v>837</v>
      </c>
      <c r="E222" s="18" t="s">
        <v>284</v>
      </c>
      <c r="F222" s="18" t="s">
        <v>286</v>
      </c>
      <c r="G222" s="18" t="s">
        <v>836</v>
      </c>
      <c r="H222" s="18" t="s">
        <v>1185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</row>
    <row r="223" spans="1:25" s="5" customFormat="1" x14ac:dyDescent="0.15">
      <c r="A223" s="13" t="s">
        <v>283</v>
      </c>
      <c r="B223" s="13" t="s">
        <v>285</v>
      </c>
      <c r="C223" s="13" t="s">
        <v>838</v>
      </c>
      <c r="D223" s="22" t="s">
        <v>840</v>
      </c>
      <c r="E223" s="18" t="s">
        <v>284</v>
      </c>
      <c r="F223" s="18" t="s">
        <v>286</v>
      </c>
      <c r="G223" s="18" t="s">
        <v>839</v>
      </c>
      <c r="H223" s="18" t="s">
        <v>1185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</row>
    <row r="224" spans="1:25" s="5" customFormat="1" x14ac:dyDescent="0.15">
      <c r="A224" s="13" t="s">
        <v>283</v>
      </c>
      <c r="B224" s="13" t="s">
        <v>285</v>
      </c>
      <c r="C224" s="13" t="s">
        <v>841</v>
      </c>
      <c r="D224" s="22" t="s">
        <v>843</v>
      </c>
      <c r="E224" s="18" t="s">
        <v>284</v>
      </c>
      <c r="F224" s="18" t="s">
        <v>286</v>
      </c>
      <c r="G224" s="18" t="s">
        <v>842</v>
      </c>
      <c r="H224" s="18" t="s">
        <v>1185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</row>
    <row r="225" spans="1:25" s="5" customFormat="1" x14ac:dyDescent="0.15">
      <c r="A225" s="13" t="s">
        <v>283</v>
      </c>
      <c r="B225" s="13" t="s">
        <v>285</v>
      </c>
      <c r="C225" s="13" t="s">
        <v>844</v>
      </c>
      <c r="D225" s="22" t="s">
        <v>846</v>
      </c>
      <c r="E225" s="18" t="s">
        <v>284</v>
      </c>
      <c r="F225" s="18" t="s">
        <v>286</v>
      </c>
      <c r="G225" s="18" t="s">
        <v>845</v>
      </c>
      <c r="H225" s="18" t="s">
        <v>1185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</row>
    <row r="226" spans="1:25" s="5" customFormat="1" x14ac:dyDescent="0.15">
      <c r="A226" s="13" t="s">
        <v>283</v>
      </c>
      <c r="B226" s="13" t="s">
        <v>285</v>
      </c>
      <c r="C226" s="13" t="s">
        <v>847</v>
      </c>
      <c r="D226" s="22" t="s">
        <v>849</v>
      </c>
      <c r="E226" s="18" t="s">
        <v>284</v>
      </c>
      <c r="F226" s="18" t="s">
        <v>286</v>
      </c>
      <c r="G226" s="18" t="s">
        <v>848</v>
      </c>
      <c r="H226" s="18" t="s">
        <v>1185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</row>
    <row r="227" spans="1:25" s="5" customFormat="1" x14ac:dyDescent="0.15">
      <c r="A227" s="13" t="s">
        <v>283</v>
      </c>
      <c r="B227" s="13" t="s">
        <v>285</v>
      </c>
      <c r="C227" s="13" t="s">
        <v>850</v>
      </c>
      <c r="D227" s="22" t="s">
        <v>852</v>
      </c>
      <c r="E227" s="18" t="s">
        <v>284</v>
      </c>
      <c r="F227" s="18" t="s">
        <v>286</v>
      </c>
      <c r="G227" s="18" t="s">
        <v>851</v>
      </c>
      <c r="H227" s="18" t="s">
        <v>1185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</row>
    <row r="228" spans="1:25" s="5" customFormat="1" x14ac:dyDescent="0.15">
      <c r="A228" s="13" t="s">
        <v>283</v>
      </c>
      <c r="B228" s="13" t="s">
        <v>285</v>
      </c>
      <c r="C228" s="13" t="s">
        <v>853</v>
      </c>
      <c r="D228" s="22" t="s">
        <v>855</v>
      </c>
      <c r="E228" s="18" t="s">
        <v>284</v>
      </c>
      <c r="F228" s="18" t="s">
        <v>286</v>
      </c>
      <c r="G228" s="18" t="s">
        <v>854</v>
      </c>
      <c r="H228" s="18" t="s">
        <v>1185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</row>
    <row r="229" spans="1:25" s="5" customFormat="1" x14ac:dyDescent="0.15">
      <c r="A229" s="13" t="s">
        <v>283</v>
      </c>
      <c r="B229" s="13" t="s">
        <v>285</v>
      </c>
      <c r="C229" s="13" t="s">
        <v>856</v>
      </c>
      <c r="D229" s="22" t="s">
        <v>858</v>
      </c>
      <c r="E229" s="18" t="s">
        <v>284</v>
      </c>
      <c r="F229" s="18" t="s">
        <v>286</v>
      </c>
      <c r="G229" s="18" t="s">
        <v>857</v>
      </c>
      <c r="H229" s="18" t="s">
        <v>1185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</row>
    <row r="230" spans="1:25" s="5" customFormat="1" x14ac:dyDescent="0.15">
      <c r="A230" s="13" t="s">
        <v>283</v>
      </c>
      <c r="B230" s="13" t="s">
        <v>285</v>
      </c>
      <c r="C230" s="13" t="s">
        <v>859</v>
      </c>
      <c r="D230" s="22" t="s">
        <v>861</v>
      </c>
      <c r="E230" s="18" t="s">
        <v>284</v>
      </c>
      <c r="F230" s="18" t="s">
        <v>286</v>
      </c>
      <c r="G230" s="18" t="s">
        <v>860</v>
      </c>
      <c r="H230" s="18" t="s">
        <v>1185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</row>
    <row r="231" spans="1:25" s="5" customFormat="1" x14ac:dyDescent="0.15">
      <c r="A231" s="13" t="s">
        <v>283</v>
      </c>
      <c r="B231" s="13" t="s">
        <v>285</v>
      </c>
      <c r="C231" s="13" t="s">
        <v>862</v>
      </c>
      <c r="D231" s="22" t="s">
        <v>864</v>
      </c>
      <c r="E231" s="18" t="s">
        <v>284</v>
      </c>
      <c r="F231" s="18" t="s">
        <v>286</v>
      </c>
      <c r="G231" s="18" t="s">
        <v>863</v>
      </c>
      <c r="H231" s="18" t="s">
        <v>1185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</row>
    <row r="232" spans="1:25" s="5" customFormat="1" x14ac:dyDescent="0.15">
      <c r="A232" s="13" t="s">
        <v>283</v>
      </c>
      <c r="B232" s="13" t="s">
        <v>285</v>
      </c>
      <c r="C232" s="13" t="s">
        <v>865</v>
      </c>
      <c r="D232" s="22" t="s">
        <v>867</v>
      </c>
      <c r="E232" s="18" t="s">
        <v>284</v>
      </c>
      <c r="F232" s="18" t="s">
        <v>286</v>
      </c>
      <c r="G232" s="18" t="s">
        <v>866</v>
      </c>
      <c r="H232" s="18" t="s">
        <v>1185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</row>
    <row r="233" spans="1:25" s="5" customFormat="1" x14ac:dyDescent="0.15">
      <c r="A233" s="13" t="s">
        <v>283</v>
      </c>
      <c r="B233" s="13" t="s">
        <v>285</v>
      </c>
      <c r="C233" s="13" t="s">
        <v>868</v>
      </c>
      <c r="D233" s="22" t="s">
        <v>870</v>
      </c>
      <c r="E233" s="18" t="s">
        <v>284</v>
      </c>
      <c r="F233" s="18" t="s">
        <v>286</v>
      </c>
      <c r="G233" s="18" t="s">
        <v>869</v>
      </c>
      <c r="H233" s="18" t="s">
        <v>1185</v>
      </c>
      <c r="I233" s="18">
        <v>0</v>
      </c>
      <c r="J233" s="18">
        <v>0</v>
      </c>
      <c r="K233" s="18">
        <v>1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</row>
    <row r="234" spans="1:25" s="5" customFormat="1" x14ac:dyDescent="0.15">
      <c r="A234" s="13" t="s">
        <v>283</v>
      </c>
      <c r="B234" s="13" t="s">
        <v>285</v>
      </c>
      <c r="C234" s="13" t="s">
        <v>871</v>
      </c>
      <c r="D234" s="22" t="s">
        <v>873</v>
      </c>
      <c r="E234" s="18" t="s">
        <v>284</v>
      </c>
      <c r="F234" s="18" t="s">
        <v>286</v>
      </c>
      <c r="G234" s="18" t="s">
        <v>872</v>
      </c>
      <c r="H234" s="18" t="s">
        <v>1185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</row>
    <row r="235" spans="1:25" s="5" customFormat="1" x14ac:dyDescent="0.15">
      <c r="A235" s="13" t="s">
        <v>283</v>
      </c>
      <c r="B235" s="13" t="s">
        <v>285</v>
      </c>
      <c r="C235" s="13" t="s">
        <v>874</v>
      </c>
      <c r="D235" s="22" t="s">
        <v>876</v>
      </c>
      <c r="E235" s="18" t="s">
        <v>284</v>
      </c>
      <c r="F235" s="18" t="s">
        <v>286</v>
      </c>
      <c r="G235" s="18" t="s">
        <v>875</v>
      </c>
      <c r="H235" s="18" t="s">
        <v>1185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</row>
    <row r="236" spans="1:25" s="5" customFormat="1" x14ac:dyDescent="0.15">
      <c r="A236" s="13" t="s">
        <v>283</v>
      </c>
      <c r="B236" s="13" t="s">
        <v>285</v>
      </c>
      <c r="C236" s="13" t="s">
        <v>877</v>
      </c>
      <c r="D236" s="22" t="s">
        <v>879</v>
      </c>
      <c r="E236" s="18" t="s">
        <v>284</v>
      </c>
      <c r="F236" s="18" t="s">
        <v>286</v>
      </c>
      <c r="G236" s="18" t="s">
        <v>878</v>
      </c>
      <c r="H236" s="18" t="s">
        <v>1185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</row>
    <row r="237" spans="1:25" s="5" customFormat="1" x14ac:dyDescent="0.15">
      <c r="A237" s="13" t="s">
        <v>283</v>
      </c>
      <c r="B237" s="13" t="s">
        <v>285</v>
      </c>
      <c r="C237" s="13" t="s">
        <v>880</v>
      </c>
      <c r="D237" s="22" t="s">
        <v>882</v>
      </c>
      <c r="E237" s="18" t="s">
        <v>284</v>
      </c>
      <c r="F237" s="18" t="s">
        <v>286</v>
      </c>
      <c r="G237" s="18" t="s">
        <v>881</v>
      </c>
      <c r="H237" s="18" t="s">
        <v>1185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</row>
    <row r="238" spans="1:25" s="5" customFormat="1" x14ac:dyDescent="0.15">
      <c r="A238" s="13" t="s">
        <v>283</v>
      </c>
      <c r="B238" s="13" t="s">
        <v>285</v>
      </c>
      <c r="C238" s="13" t="s">
        <v>883</v>
      </c>
      <c r="D238" s="22" t="s">
        <v>885</v>
      </c>
      <c r="E238" s="18" t="s">
        <v>284</v>
      </c>
      <c r="F238" s="18" t="s">
        <v>286</v>
      </c>
      <c r="G238" s="18" t="s">
        <v>884</v>
      </c>
      <c r="H238" s="18" t="s">
        <v>1185</v>
      </c>
      <c r="I238" s="18">
        <v>0</v>
      </c>
      <c r="J238" s="18">
        <v>0</v>
      </c>
      <c r="K238" s="18">
        <v>0</v>
      </c>
      <c r="L238" s="18">
        <v>1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</row>
    <row r="239" spans="1:25" s="5" customFormat="1" x14ac:dyDescent="0.15">
      <c r="A239" s="13" t="s">
        <v>283</v>
      </c>
      <c r="B239" s="13" t="s">
        <v>285</v>
      </c>
      <c r="C239" s="13" t="s">
        <v>1175</v>
      </c>
      <c r="D239" s="22" t="s">
        <v>1177</v>
      </c>
      <c r="E239" s="18" t="s">
        <v>284</v>
      </c>
      <c r="F239" s="18" t="s">
        <v>286</v>
      </c>
      <c r="G239" s="18" t="s">
        <v>1176</v>
      </c>
      <c r="H239" s="18" t="s">
        <v>1185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</row>
    <row r="240" spans="1:25" s="5" customFormat="1" x14ac:dyDescent="0.15">
      <c r="A240" s="13" t="s">
        <v>283</v>
      </c>
      <c r="B240" s="13" t="s">
        <v>338</v>
      </c>
      <c r="C240" s="13" t="s">
        <v>886</v>
      </c>
      <c r="D240" s="22" t="s">
        <v>888</v>
      </c>
      <c r="E240" s="18" t="s">
        <v>284</v>
      </c>
      <c r="F240" s="18" t="s">
        <v>339</v>
      </c>
      <c r="G240" s="18" t="s">
        <v>887</v>
      </c>
      <c r="H240" s="18" t="s">
        <v>1185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</row>
    <row r="241" spans="1:25" s="5" customFormat="1" x14ac:dyDescent="0.15">
      <c r="A241" s="13" t="s">
        <v>283</v>
      </c>
      <c r="B241" s="13" t="s">
        <v>338</v>
      </c>
      <c r="C241" s="13" t="s">
        <v>889</v>
      </c>
      <c r="D241" s="22" t="s">
        <v>891</v>
      </c>
      <c r="E241" s="18" t="s">
        <v>284</v>
      </c>
      <c r="F241" s="18" t="s">
        <v>339</v>
      </c>
      <c r="G241" s="18" t="s">
        <v>890</v>
      </c>
      <c r="H241" s="18" t="s">
        <v>1185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</row>
    <row r="242" spans="1:25" s="5" customFormat="1" x14ac:dyDescent="0.15">
      <c r="A242" s="13" t="s">
        <v>283</v>
      </c>
      <c r="B242" s="13" t="s">
        <v>358</v>
      </c>
      <c r="C242" s="13" t="s">
        <v>892</v>
      </c>
      <c r="D242" s="22" t="s">
        <v>894</v>
      </c>
      <c r="E242" s="18" t="s">
        <v>284</v>
      </c>
      <c r="F242" s="18" t="s">
        <v>359</v>
      </c>
      <c r="G242" s="18" t="s">
        <v>893</v>
      </c>
      <c r="H242" s="18" t="s">
        <v>1185</v>
      </c>
      <c r="I242" s="18">
        <v>0</v>
      </c>
      <c r="J242" s="18">
        <v>1</v>
      </c>
      <c r="K242" s="18">
        <v>0</v>
      </c>
      <c r="L242" s="18">
        <v>0</v>
      </c>
      <c r="M242" s="18">
        <v>0</v>
      </c>
      <c r="N242" s="18">
        <v>0</v>
      </c>
      <c r="O242" s="18">
        <v>1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</row>
    <row r="243" spans="1:25" s="5" customFormat="1" x14ac:dyDescent="0.15">
      <c r="A243" s="13" t="s">
        <v>283</v>
      </c>
      <c r="B243" s="13" t="s">
        <v>358</v>
      </c>
      <c r="C243" s="13" t="s">
        <v>895</v>
      </c>
      <c r="D243" s="22" t="s">
        <v>897</v>
      </c>
      <c r="E243" s="18" t="s">
        <v>284</v>
      </c>
      <c r="F243" s="18" t="s">
        <v>359</v>
      </c>
      <c r="G243" s="18" t="s">
        <v>896</v>
      </c>
      <c r="H243" s="18" t="s">
        <v>1185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</row>
    <row r="244" spans="1:25" s="5" customFormat="1" x14ac:dyDescent="0.15">
      <c r="A244" s="13" t="s">
        <v>283</v>
      </c>
      <c r="B244" s="13" t="s">
        <v>358</v>
      </c>
      <c r="C244" s="13" t="s">
        <v>898</v>
      </c>
      <c r="D244" s="22" t="s">
        <v>900</v>
      </c>
      <c r="E244" s="18" t="s">
        <v>284</v>
      </c>
      <c r="F244" s="18" t="s">
        <v>359</v>
      </c>
      <c r="G244" s="18" t="s">
        <v>899</v>
      </c>
      <c r="H244" s="18" t="s">
        <v>1185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</row>
    <row r="245" spans="1:25" s="5" customFormat="1" x14ac:dyDescent="0.15">
      <c r="A245" s="13" t="s">
        <v>283</v>
      </c>
      <c r="B245" s="13" t="s">
        <v>358</v>
      </c>
      <c r="C245" s="13" t="s">
        <v>901</v>
      </c>
      <c r="D245" s="22" t="s">
        <v>903</v>
      </c>
      <c r="E245" s="18" t="s">
        <v>284</v>
      </c>
      <c r="F245" s="18" t="s">
        <v>359</v>
      </c>
      <c r="G245" s="18" t="s">
        <v>902</v>
      </c>
      <c r="H245" s="18" t="s">
        <v>1185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</row>
    <row r="246" spans="1:25" s="5" customFormat="1" x14ac:dyDescent="0.15">
      <c r="A246" s="13" t="s">
        <v>283</v>
      </c>
      <c r="B246" s="13" t="s">
        <v>906</v>
      </c>
      <c r="C246" s="13" t="s">
        <v>904</v>
      </c>
      <c r="D246" s="22" t="s">
        <v>908</v>
      </c>
      <c r="E246" s="18" t="s">
        <v>284</v>
      </c>
      <c r="F246" s="18" t="s">
        <v>907</v>
      </c>
      <c r="G246" s="18" t="s">
        <v>905</v>
      </c>
      <c r="H246" s="18" t="s">
        <v>1185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</row>
    <row r="247" spans="1:25" s="5" customFormat="1" x14ac:dyDescent="0.15">
      <c r="A247" s="13" t="s">
        <v>283</v>
      </c>
      <c r="B247" s="13" t="s">
        <v>906</v>
      </c>
      <c r="C247" s="13" t="s">
        <v>909</v>
      </c>
      <c r="D247" s="22" t="s">
        <v>911</v>
      </c>
      <c r="E247" s="18" t="s">
        <v>284</v>
      </c>
      <c r="F247" s="18" t="s">
        <v>907</v>
      </c>
      <c r="G247" s="18" t="s">
        <v>910</v>
      </c>
      <c r="H247" s="18" t="s">
        <v>1185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</row>
    <row r="248" spans="1:25" s="5" customFormat="1" x14ac:dyDescent="0.15">
      <c r="A248" s="13" t="s">
        <v>283</v>
      </c>
      <c r="B248" s="13" t="s">
        <v>906</v>
      </c>
      <c r="C248" s="13" t="s">
        <v>912</v>
      </c>
      <c r="D248" s="22" t="s">
        <v>914</v>
      </c>
      <c r="E248" s="18" t="s">
        <v>284</v>
      </c>
      <c r="F248" s="18" t="s">
        <v>907</v>
      </c>
      <c r="G248" s="18" t="s">
        <v>913</v>
      </c>
      <c r="H248" s="18" t="s">
        <v>1185</v>
      </c>
      <c r="I248" s="18">
        <v>0</v>
      </c>
      <c r="J248" s="18">
        <v>0</v>
      </c>
      <c r="K248" s="18">
        <v>0</v>
      </c>
      <c r="L248" s="18">
        <v>1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</row>
    <row r="249" spans="1:25" s="5" customFormat="1" x14ac:dyDescent="0.15">
      <c r="A249" s="13" t="s">
        <v>366</v>
      </c>
      <c r="B249" s="13" t="s">
        <v>368</v>
      </c>
      <c r="C249" s="13" t="s">
        <v>915</v>
      </c>
      <c r="D249" s="22" t="s">
        <v>917</v>
      </c>
      <c r="E249" s="18" t="s">
        <v>367</v>
      </c>
      <c r="F249" s="18" t="s">
        <v>369</v>
      </c>
      <c r="G249" s="18" t="s">
        <v>916</v>
      </c>
      <c r="H249" s="18" t="s">
        <v>1185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</row>
    <row r="250" spans="1:25" s="5" customFormat="1" x14ac:dyDescent="0.15">
      <c r="A250" s="13" t="s">
        <v>366</v>
      </c>
      <c r="B250" s="13" t="s">
        <v>368</v>
      </c>
      <c r="C250" s="13" t="s">
        <v>918</v>
      </c>
      <c r="D250" s="22" t="s">
        <v>920</v>
      </c>
      <c r="E250" s="18" t="s">
        <v>367</v>
      </c>
      <c r="F250" s="18" t="s">
        <v>369</v>
      </c>
      <c r="G250" s="18" t="s">
        <v>919</v>
      </c>
      <c r="H250" s="18" t="s">
        <v>1185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</row>
    <row r="251" spans="1:25" s="5" customFormat="1" x14ac:dyDescent="0.15">
      <c r="A251" s="13" t="s">
        <v>366</v>
      </c>
      <c r="B251" s="13" t="s">
        <v>368</v>
      </c>
      <c r="C251" s="13" t="s">
        <v>921</v>
      </c>
      <c r="D251" s="22" t="s">
        <v>923</v>
      </c>
      <c r="E251" s="18" t="s">
        <v>367</v>
      </c>
      <c r="F251" s="18" t="s">
        <v>369</v>
      </c>
      <c r="G251" s="18" t="s">
        <v>922</v>
      </c>
      <c r="H251" s="18" t="s">
        <v>1185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</row>
    <row r="252" spans="1:25" s="5" customFormat="1" x14ac:dyDescent="0.15">
      <c r="A252" s="13" t="s">
        <v>366</v>
      </c>
      <c r="B252" s="13" t="s">
        <v>368</v>
      </c>
      <c r="C252" s="13" t="s">
        <v>924</v>
      </c>
      <c r="D252" s="22" t="s">
        <v>926</v>
      </c>
      <c r="E252" s="18" t="s">
        <v>367</v>
      </c>
      <c r="F252" s="18" t="s">
        <v>369</v>
      </c>
      <c r="G252" s="18" t="s">
        <v>925</v>
      </c>
      <c r="H252" s="18" t="s">
        <v>1185</v>
      </c>
      <c r="I252" s="18">
        <v>0</v>
      </c>
      <c r="J252" s="18">
        <v>0</v>
      </c>
      <c r="K252" s="18">
        <v>0</v>
      </c>
      <c r="L252" s="18">
        <v>1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</row>
    <row r="253" spans="1:25" s="5" customFormat="1" x14ac:dyDescent="0.15">
      <c r="A253" s="13" t="s">
        <v>366</v>
      </c>
      <c r="B253" s="13" t="s">
        <v>368</v>
      </c>
      <c r="C253" s="13" t="s">
        <v>927</v>
      </c>
      <c r="D253" s="22" t="s">
        <v>929</v>
      </c>
      <c r="E253" s="18" t="s">
        <v>367</v>
      </c>
      <c r="F253" s="18" t="s">
        <v>369</v>
      </c>
      <c r="G253" s="18" t="s">
        <v>928</v>
      </c>
      <c r="H253" s="18" t="s">
        <v>1185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</row>
    <row r="254" spans="1:25" s="5" customFormat="1" x14ac:dyDescent="0.15">
      <c r="A254" s="13" t="s">
        <v>366</v>
      </c>
      <c r="B254" s="13" t="s">
        <v>368</v>
      </c>
      <c r="C254" s="13" t="s">
        <v>930</v>
      </c>
      <c r="D254" s="22" t="s">
        <v>932</v>
      </c>
      <c r="E254" s="18" t="s">
        <v>367</v>
      </c>
      <c r="F254" s="18" t="s">
        <v>369</v>
      </c>
      <c r="G254" s="18" t="s">
        <v>931</v>
      </c>
      <c r="H254" s="18" t="s">
        <v>1185</v>
      </c>
      <c r="I254" s="18">
        <v>0</v>
      </c>
      <c r="J254" s="18">
        <v>1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</row>
    <row r="255" spans="1:25" s="5" customFormat="1" x14ac:dyDescent="0.15">
      <c r="A255" s="13" t="s">
        <v>366</v>
      </c>
      <c r="B255" s="13" t="s">
        <v>368</v>
      </c>
      <c r="C255" s="13" t="s">
        <v>933</v>
      </c>
      <c r="D255" s="22" t="s">
        <v>935</v>
      </c>
      <c r="E255" s="18" t="s">
        <v>367</v>
      </c>
      <c r="F255" s="18" t="s">
        <v>369</v>
      </c>
      <c r="G255" s="18" t="s">
        <v>934</v>
      </c>
      <c r="H255" s="18" t="s">
        <v>1185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</row>
    <row r="256" spans="1:25" s="5" customFormat="1" x14ac:dyDescent="0.15">
      <c r="A256" s="13" t="s">
        <v>366</v>
      </c>
      <c r="B256" s="13" t="s">
        <v>368</v>
      </c>
      <c r="C256" s="13" t="s">
        <v>936</v>
      </c>
      <c r="D256" s="22" t="s">
        <v>938</v>
      </c>
      <c r="E256" s="18" t="s">
        <v>367</v>
      </c>
      <c r="F256" s="18" t="s">
        <v>369</v>
      </c>
      <c r="G256" s="18" t="s">
        <v>937</v>
      </c>
      <c r="H256" s="18" t="s">
        <v>1185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</row>
    <row r="257" spans="1:25" s="5" customFormat="1" x14ac:dyDescent="0.15">
      <c r="A257" s="13" t="s">
        <v>366</v>
      </c>
      <c r="B257" s="13" t="s">
        <v>368</v>
      </c>
      <c r="C257" s="13" t="s">
        <v>939</v>
      </c>
      <c r="D257" s="22" t="s">
        <v>941</v>
      </c>
      <c r="E257" s="18" t="s">
        <v>367</v>
      </c>
      <c r="F257" s="18" t="s">
        <v>369</v>
      </c>
      <c r="G257" s="18" t="s">
        <v>940</v>
      </c>
      <c r="H257" s="18" t="s">
        <v>1185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</row>
    <row r="258" spans="1:25" s="5" customFormat="1" x14ac:dyDescent="0.15">
      <c r="A258" s="13" t="s">
        <v>366</v>
      </c>
      <c r="B258" s="13" t="s">
        <v>368</v>
      </c>
      <c r="C258" s="13" t="s">
        <v>942</v>
      </c>
      <c r="D258" s="22" t="s">
        <v>944</v>
      </c>
      <c r="E258" s="18" t="s">
        <v>367</v>
      </c>
      <c r="F258" s="18" t="s">
        <v>369</v>
      </c>
      <c r="G258" s="18" t="s">
        <v>943</v>
      </c>
      <c r="H258" s="18" t="s">
        <v>1185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</row>
    <row r="259" spans="1:25" s="5" customFormat="1" x14ac:dyDescent="0.15">
      <c r="A259" s="13" t="s">
        <v>366</v>
      </c>
      <c r="B259" s="13" t="s">
        <v>368</v>
      </c>
      <c r="C259" s="13" t="s">
        <v>945</v>
      </c>
      <c r="D259" s="22" t="s">
        <v>947</v>
      </c>
      <c r="E259" s="18" t="s">
        <v>367</v>
      </c>
      <c r="F259" s="18" t="s">
        <v>369</v>
      </c>
      <c r="G259" s="18" t="s">
        <v>946</v>
      </c>
      <c r="H259" s="18" t="s">
        <v>1185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</row>
    <row r="260" spans="1:25" s="5" customFormat="1" x14ac:dyDescent="0.15">
      <c r="A260" s="13" t="s">
        <v>366</v>
      </c>
      <c r="B260" s="13" t="s">
        <v>368</v>
      </c>
      <c r="C260" s="13" t="s">
        <v>948</v>
      </c>
      <c r="D260" s="22" t="s">
        <v>950</v>
      </c>
      <c r="E260" s="18" t="s">
        <v>367</v>
      </c>
      <c r="F260" s="18" t="s">
        <v>369</v>
      </c>
      <c r="G260" s="18" t="s">
        <v>949</v>
      </c>
      <c r="H260" s="18" t="s">
        <v>1185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</row>
    <row r="261" spans="1:25" s="5" customFormat="1" x14ac:dyDescent="0.15">
      <c r="A261" s="13" t="s">
        <v>366</v>
      </c>
      <c r="B261" s="13" t="s">
        <v>368</v>
      </c>
      <c r="C261" s="13" t="s">
        <v>951</v>
      </c>
      <c r="D261" s="22" t="s">
        <v>953</v>
      </c>
      <c r="E261" s="18" t="s">
        <v>367</v>
      </c>
      <c r="F261" s="18" t="s">
        <v>369</v>
      </c>
      <c r="G261" s="18" t="s">
        <v>952</v>
      </c>
      <c r="H261" s="18" t="s">
        <v>1185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</row>
    <row r="262" spans="1:25" s="5" customFormat="1" x14ac:dyDescent="0.15">
      <c r="A262" s="13" t="s">
        <v>366</v>
      </c>
      <c r="B262" s="13" t="s">
        <v>368</v>
      </c>
      <c r="C262" s="13" t="s">
        <v>954</v>
      </c>
      <c r="D262" s="22" t="s">
        <v>956</v>
      </c>
      <c r="E262" s="18" t="s">
        <v>367</v>
      </c>
      <c r="F262" s="18" t="s">
        <v>369</v>
      </c>
      <c r="G262" s="18" t="s">
        <v>955</v>
      </c>
      <c r="H262" s="18" t="s">
        <v>1185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</row>
    <row r="263" spans="1:25" s="5" customFormat="1" x14ac:dyDescent="0.15">
      <c r="A263" s="13" t="s">
        <v>366</v>
      </c>
      <c r="B263" s="13" t="s">
        <v>368</v>
      </c>
      <c r="C263" s="13" t="s">
        <v>957</v>
      </c>
      <c r="D263" s="22" t="s">
        <v>959</v>
      </c>
      <c r="E263" s="18" t="s">
        <v>367</v>
      </c>
      <c r="F263" s="18" t="s">
        <v>369</v>
      </c>
      <c r="G263" s="18" t="s">
        <v>958</v>
      </c>
      <c r="H263" s="18" t="s">
        <v>1185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</row>
    <row r="264" spans="1:25" s="5" customFormat="1" x14ac:dyDescent="0.15">
      <c r="A264" s="13" t="s">
        <v>366</v>
      </c>
      <c r="B264" s="13" t="s">
        <v>368</v>
      </c>
      <c r="C264" s="13" t="s">
        <v>960</v>
      </c>
      <c r="D264" s="22" t="s">
        <v>962</v>
      </c>
      <c r="E264" s="18" t="s">
        <v>367</v>
      </c>
      <c r="F264" s="18" t="s">
        <v>369</v>
      </c>
      <c r="G264" s="18" t="s">
        <v>961</v>
      </c>
      <c r="H264" s="18" t="s">
        <v>1185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</row>
    <row r="265" spans="1:25" s="5" customFormat="1" x14ac:dyDescent="0.15">
      <c r="A265" s="13" t="s">
        <v>366</v>
      </c>
      <c r="B265" s="13" t="s">
        <v>368</v>
      </c>
      <c r="C265" s="13" t="s">
        <v>963</v>
      </c>
      <c r="D265" s="22" t="s">
        <v>965</v>
      </c>
      <c r="E265" s="18" t="s">
        <v>367</v>
      </c>
      <c r="F265" s="18" t="s">
        <v>369</v>
      </c>
      <c r="G265" s="18" t="s">
        <v>964</v>
      </c>
      <c r="H265" s="18" t="s">
        <v>1185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</row>
    <row r="266" spans="1:25" s="5" customFormat="1" x14ac:dyDescent="0.15">
      <c r="A266" s="13" t="s">
        <v>366</v>
      </c>
      <c r="B266" s="13" t="s">
        <v>368</v>
      </c>
      <c r="C266" s="13" t="s">
        <v>966</v>
      </c>
      <c r="D266" s="22" t="s">
        <v>968</v>
      </c>
      <c r="E266" s="18" t="s">
        <v>367</v>
      </c>
      <c r="F266" s="18" t="s">
        <v>369</v>
      </c>
      <c r="G266" s="18" t="s">
        <v>967</v>
      </c>
      <c r="H266" s="18" t="s">
        <v>1185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</row>
    <row r="267" spans="1:25" s="5" customFormat="1" x14ac:dyDescent="0.15">
      <c r="A267" s="13" t="s">
        <v>366</v>
      </c>
      <c r="B267" s="13" t="s">
        <v>368</v>
      </c>
      <c r="C267" s="13" t="s">
        <v>969</v>
      </c>
      <c r="D267" s="22" t="s">
        <v>971</v>
      </c>
      <c r="E267" s="18" t="s">
        <v>367</v>
      </c>
      <c r="F267" s="18" t="s">
        <v>369</v>
      </c>
      <c r="G267" s="18" t="s">
        <v>970</v>
      </c>
      <c r="H267" s="18" t="s">
        <v>1185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</row>
    <row r="268" spans="1:25" s="5" customFormat="1" x14ac:dyDescent="0.15">
      <c r="A268" s="13" t="s">
        <v>366</v>
      </c>
      <c r="B268" s="13" t="s">
        <v>368</v>
      </c>
      <c r="C268" s="13" t="s">
        <v>972</v>
      </c>
      <c r="D268" s="22" t="s">
        <v>974</v>
      </c>
      <c r="E268" s="18" t="s">
        <v>367</v>
      </c>
      <c r="F268" s="18" t="s">
        <v>369</v>
      </c>
      <c r="G268" s="18" t="s">
        <v>973</v>
      </c>
      <c r="H268" s="18" t="s">
        <v>1185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</row>
    <row r="269" spans="1:25" s="5" customFormat="1" x14ac:dyDescent="0.15">
      <c r="A269" s="13" t="s">
        <v>366</v>
      </c>
      <c r="B269" s="13" t="s">
        <v>368</v>
      </c>
      <c r="C269" s="13" t="s">
        <v>975</v>
      </c>
      <c r="D269" s="22" t="s">
        <v>977</v>
      </c>
      <c r="E269" s="18" t="s">
        <v>367</v>
      </c>
      <c r="F269" s="18" t="s">
        <v>369</v>
      </c>
      <c r="G269" s="18" t="s">
        <v>976</v>
      </c>
      <c r="H269" s="18" t="s">
        <v>1185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</row>
    <row r="270" spans="1:25" s="5" customFormat="1" x14ac:dyDescent="0.15">
      <c r="A270" s="13" t="s">
        <v>366</v>
      </c>
      <c r="B270" s="13" t="s">
        <v>368</v>
      </c>
      <c r="C270" s="13" t="s">
        <v>978</v>
      </c>
      <c r="D270" s="22" t="s">
        <v>980</v>
      </c>
      <c r="E270" s="18" t="s">
        <v>367</v>
      </c>
      <c r="F270" s="18" t="s">
        <v>369</v>
      </c>
      <c r="G270" s="18" t="s">
        <v>979</v>
      </c>
      <c r="H270" s="18" t="s">
        <v>1185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</row>
    <row r="271" spans="1:25" s="5" customFormat="1" x14ac:dyDescent="0.15">
      <c r="A271" s="13" t="s">
        <v>366</v>
      </c>
      <c r="B271" s="13" t="s">
        <v>368</v>
      </c>
      <c r="C271" s="13" t="s">
        <v>981</v>
      </c>
      <c r="D271" s="22" t="s">
        <v>983</v>
      </c>
      <c r="E271" s="18" t="s">
        <v>367</v>
      </c>
      <c r="F271" s="18" t="s">
        <v>369</v>
      </c>
      <c r="G271" s="18" t="s">
        <v>982</v>
      </c>
      <c r="H271" s="18" t="s">
        <v>1185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</row>
    <row r="272" spans="1:25" s="5" customFormat="1" x14ac:dyDescent="0.15">
      <c r="A272" s="13" t="s">
        <v>366</v>
      </c>
      <c r="B272" s="13" t="s">
        <v>368</v>
      </c>
      <c r="C272" s="13" t="s">
        <v>984</v>
      </c>
      <c r="D272" s="22" t="s">
        <v>986</v>
      </c>
      <c r="E272" s="18" t="s">
        <v>367</v>
      </c>
      <c r="F272" s="18" t="s">
        <v>369</v>
      </c>
      <c r="G272" s="18" t="s">
        <v>985</v>
      </c>
      <c r="H272" s="18" t="s">
        <v>1185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</row>
    <row r="273" spans="1:25" s="5" customFormat="1" x14ac:dyDescent="0.15">
      <c r="A273" s="13" t="s">
        <v>366</v>
      </c>
      <c r="B273" s="13" t="s">
        <v>368</v>
      </c>
      <c r="C273" s="13" t="s">
        <v>987</v>
      </c>
      <c r="D273" s="22" t="s">
        <v>989</v>
      </c>
      <c r="E273" s="18" t="s">
        <v>367</v>
      </c>
      <c r="F273" s="18" t="s">
        <v>369</v>
      </c>
      <c r="G273" s="18" t="s">
        <v>988</v>
      </c>
      <c r="H273" s="18" t="s">
        <v>1185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</row>
    <row r="274" spans="1:25" s="5" customFormat="1" x14ac:dyDescent="0.15">
      <c r="A274" s="13" t="s">
        <v>366</v>
      </c>
      <c r="B274" s="13" t="s">
        <v>368</v>
      </c>
      <c r="C274" s="13" t="s">
        <v>990</v>
      </c>
      <c r="D274" s="22" t="s">
        <v>992</v>
      </c>
      <c r="E274" s="18" t="s">
        <v>367</v>
      </c>
      <c r="F274" s="18" t="s">
        <v>369</v>
      </c>
      <c r="G274" s="18" t="s">
        <v>991</v>
      </c>
      <c r="H274" s="18" t="s">
        <v>1185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</row>
    <row r="275" spans="1:25" s="5" customFormat="1" x14ac:dyDescent="0.15">
      <c r="A275" s="13" t="s">
        <v>366</v>
      </c>
      <c r="B275" s="13" t="s">
        <v>368</v>
      </c>
      <c r="C275" s="13" t="s">
        <v>993</v>
      </c>
      <c r="D275" s="22" t="s">
        <v>995</v>
      </c>
      <c r="E275" s="18" t="s">
        <v>367</v>
      </c>
      <c r="F275" s="18" t="s">
        <v>369</v>
      </c>
      <c r="G275" s="18" t="s">
        <v>994</v>
      </c>
      <c r="H275" s="18" t="s">
        <v>1185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</row>
    <row r="276" spans="1:25" s="5" customFormat="1" x14ac:dyDescent="0.15">
      <c r="A276" s="13" t="s">
        <v>366</v>
      </c>
      <c r="B276" s="13" t="s">
        <v>368</v>
      </c>
      <c r="C276" s="13" t="s">
        <v>996</v>
      </c>
      <c r="D276" s="22" t="s">
        <v>998</v>
      </c>
      <c r="E276" s="18" t="s">
        <v>367</v>
      </c>
      <c r="F276" s="18" t="s">
        <v>369</v>
      </c>
      <c r="G276" s="18" t="s">
        <v>997</v>
      </c>
      <c r="H276" s="18" t="s">
        <v>1185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</row>
    <row r="277" spans="1:25" s="5" customFormat="1" x14ac:dyDescent="0.15">
      <c r="A277" s="13" t="s">
        <v>366</v>
      </c>
      <c r="B277" s="13" t="s">
        <v>368</v>
      </c>
      <c r="C277" s="13" t="s">
        <v>999</v>
      </c>
      <c r="D277" s="22" t="s">
        <v>1001</v>
      </c>
      <c r="E277" s="18" t="s">
        <v>367</v>
      </c>
      <c r="F277" s="18" t="s">
        <v>369</v>
      </c>
      <c r="G277" s="18" t="s">
        <v>1000</v>
      </c>
      <c r="H277" s="18" t="s">
        <v>1185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</row>
    <row r="278" spans="1:25" s="5" customFormat="1" x14ac:dyDescent="0.15">
      <c r="A278" s="13" t="s">
        <v>366</v>
      </c>
      <c r="B278" s="13" t="s">
        <v>368</v>
      </c>
      <c r="C278" s="13" t="s">
        <v>1002</v>
      </c>
      <c r="D278" s="22" t="s">
        <v>1004</v>
      </c>
      <c r="E278" s="18" t="s">
        <v>367</v>
      </c>
      <c r="F278" s="18" t="s">
        <v>369</v>
      </c>
      <c r="G278" s="18" t="s">
        <v>1003</v>
      </c>
      <c r="H278" s="18" t="s">
        <v>1185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</row>
    <row r="279" spans="1:25" s="5" customFormat="1" x14ac:dyDescent="0.15">
      <c r="A279" s="13" t="s">
        <v>366</v>
      </c>
      <c r="B279" s="13" t="s">
        <v>368</v>
      </c>
      <c r="C279" s="13" t="s">
        <v>1005</v>
      </c>
      <c r="D279" s="22" t="s">
        <v>1007</v>
      </c>
      <c r="E279" s="18" t="s">
        <v>367</v>
      </c>
      <c r="F279" s="18" t="s">
        <v>369</v>
      </c>
      <c r="G279" s="18" t="s">
        <v>1006</v>
      </c>
      <c r="H279" s="18" t="s">
        <v>1185</v>
      </c>
      <c r="I279" s="18">
        <v>0</v>
      </c>
      <c r="J279" s="18">
        <v>1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</row>
    <row r="280" spans="1:25" s="5" customFormat="1" x14ac:dyDescent="0.15">
      <c r="A280" s="13" t="s">
        <v>366</v>
      </c>
      <c r="B280" s="13" t="s">
        <v>368</v>
      </c>
      <c r="C280" s="13" t="s">
        <v>1008</v>
      </c>
      <c r="D280" s="22" t="s">
        <v>1010</v>
      </c>
      <c r="E280" s="18" t="s">
        <v>367</v>
      </c>
      <c r="F280" s="18" t="s">
        <v>369</v>
      </c>
      <c r="G280" s="18" t="s">
        <v>1009</v>
      </c>
      <c r="H280" s="18" t="s">
        <v>1185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</row>
    <row r="281" spans="1:25" s="5" customFormat="1" x14ac:dyDescent="0.15">
      <c r="A281" s="13" t="s">
        <v>366</v>
      </c>
      <c r="B281" s="13" t="s">
        <v>397</v>
      </c>
      <c r="C281" s="13" t="s">
        <v>1011</v>
      </c>
      <c r="D281" s="22" t="s">
        <v>1013</v>
      </c>
      <c r="E281" s="18" t="s">
        <v>367</v>
      </c>
      <c r="F281" s="18" t="s">
        <v>398</v>
      </c>
      <c r="G281" s="18" t="s">
        <v>1012</v>
      </c>
      <c r="H281" s="18" t="s">
        <v>1185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</row>
    <row r="282" spans="1:25" s="5" customFormat="1" x14ac:dyDescent="0.15">
      <c r="A282" s="13" t="s">
        <v>366</v>
      </c>
      <c r="B282" s="13" t="s">
        <v>397</v>
      </c>
      <c r="C282" s="13" t="s">
        <v>1014</v>
      </c>
      <c r="D282" s="22" t="s">
        <v>1016</v>
      </c>
      <c r="E282" s="18" t="s">
        <v>367</v>
      </c>
      <c r="F282" s="18" t="s">
        <v>398</v>
      </c>
      <c r="G282" s="18" t="s">
        <v>1015</v>
      </c>
      <c r="H282" s="18" t="s">
        <v>1185</v>
      </c>
      <c r="I282" s="18">
        <v>0</v>
      </c>
      <c r="J282" s="18">
        <v>1</v>
      </c>
      <c r="K282" s="18">
        <v>0</v>
      </c>
      <c r="L282" s="18">
        <v>0</v>
      </c>
      <c r="M282" s="18">
        <v>0</v>
      </c>
      <c r="N282" s="18">
        <v>1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</row>
    <row r="283" spans="1:25" s="5" customFormat="1" x14ac:dyDescent="0.15">
      <c r="A283" s="13" t="s">
        <v>366</v>
      </c>
      <c r="B283" s="13" t="s">
        <v>397</v>
      </c>
      <c r="C283" s="13" t="s">
        <v>1017</v>
      </c>
      <c r="D283" s="22" t="s">
        <v>1019</v>
      </c>
      <c r="E283" s="18" t="s">
        <v>367</v>
      </c>
      <c r="F283" s="18" t="s">
        <v>398</v>
      </c>
      <c r="G283" s="18" t="s">
        <v>1018</v>
      </c>
      <c r="H283" s="18" t="s">
        <v>1185</v>
      </c>
      <c r="I283" s="18">
        <v>0</v>
      </c>
      <c r="J283" s="18">
        <v>1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</row>
    <row r="284" spans="1:25" s="5" customFormat="1" x14ac:dyDescent="0.15">
      <c r="A284" s="13" t="s">
        <v>366</v>
      </c>
      <c r="B284" s="13" t="s">
        <v>397</v>
      </c>
      <c r="C284" s="13" t="s">
        <v>1020</v>
      </c>
      <c r="D284" s="22" t="s">
        <v>1022</v>
      </c>
      <c r="E284" s="18" t="s">
        <v>367</v>
      </c>
      <c r="F284" s="18" t="s">
        <v>398</v>
      </c>
      <c r="G284" s="18" t="s">
        <v>1021</v>
      </c>
      <c r="H284" s="18" t="s">
        <v>1185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1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</row>
    <row r="285" spans="1:25" s="5" customFormat="1" x14ac:dyDescent="0.15">
      <c r="A285" s="13" t="s">
        <v>366</v>
      </c>
      <c r="B285" s="13" t="s">
        <v>397</v>
      </c>
      <c r="C285" s="13" t="s">
        <v>1023</v>
      </c>
      <c r="D285" s="22" t="s">
        <v>1025</v>
      </c>
      <c r="E285" s="18" t="s">
        <v>367</v>
      </c>
      <c r="F285" s="18" t="s">
        <v>398</v>
      </c>
      <c r="G285" s="18" t="s">
        <v>1024</v>
      </c>
      <c r="H285" s="18" t="s">
        <v>1185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</row>
    <row r="286" spans="1:25" s="5" customFormat="1" x14ac:dyDescent="0.15">
      <c r="A286" s="13" t="s">
        <v>366</v>
      </c>
      <c r="B286" s="13" t="s">
        <v>397</v>
      </c>
      <c r="C286" s="13" t="s">
        <v>1026</v>
      </c>
      <c r="D286" s="22" t="s">
        <v>1028</v>
      </c>
      <c r="E286" s="18" t="s">
        <v>367</v>
      </c>
      <c r="F286" s="18" t="s">
        <v>398</v>
      </c>
      <c r="G286" s="18" t="s">
        <v>1027</v>
      </c>
      <c r="H286" s="18" t="s">
        <v>1185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</row>
    <row r="287" spans="1:25" s="5" customFormat="1" x14ac:dyDescent="0.15">
      <c r="A287" s="13" t="s">
        <v>366</v>
      </c>
      <c r="B287" s="13" t="s">
        <v>397</v>
      </c>
      <c r="C287" s="13" t="s">
        <v>1029</v>
      </c>
      <c r="D287" s="22" t="s">
        <v>1031</v>
      </c>
      <c r="E287" s="18" t="s">
        <v>367</v>
      </c>
      <c r="F287" s="18" t="s">
        <v>398</v>
      </c>
      <c r="G287" s="18" t="s">
        <v>1030</v>
      </c>
      <c r="H287" s="18" t="s">
        <v>1185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</row>
    <row r="288" spans="1:25" s="5" customFormat="1" x14ac:dyDescent="0.15">
      <c r="A288" s="13" t="s">
        <v>366</v>
      </c>
      <c r="B288" s="13" t="s">
        <v>397</v>
      </c>
      <c r="C288" s="13" t="s">
        <v>1032</v>
      </c>
      <c r="D288" s="22" t="s">
        <v>1034</v>
      </c>
      <c r="E288" s="18" t="s">
        <v>367</v>
      </c>
      <c r="F288" s="18" t="s">
        <v>398</v>
      </c>
      <c r="G288" s="18" t="s">
        <v>1033</v>
      </c>
      <c r="H288" s="18" t="s">
        <v>1185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</row>
    <row r="289" spans="1:25" s="5" customFormat="1" x14ac:dyDescent="0.15">
      <c r="A289" s="13" t="s">
        <v>366</v>
      </c>
      <c r="B289" s="13" t="s">
        <v>397</v>
      </c>
      <c r="C289" s="13" t="s">
        <v>1035</v>
      </c>
      <c r="D289" s="22" t="s">
        <v>1037</v>
      </c>
      <c r="E289" s="18" t="s">
        <v>367</v>
      </c>
      <c r="F289" s="18" t="s">
        <v>398</v>
      </c>
      <c r="G289" s="18" t="s">
        <v>1036</v>
      </c>
      <c r="H289" s="18" t="s">
        <v>1185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</row>
    <row r="290" spans="1:25" s="5" customFormat="1" x14ac:dyDescent="0.15">
      <c r="A290" s="13" t="s">
        <v>366</v>
      </c>
      <c r="B290" s="13" t="s">
        <v>397</v>
      </c>
      <c r="C290" s="13" t="s">
        <v>1038</v>
      </c>
      <c r="D290" s="22" t="s">
        <v>1040</v>
      </c>
      <c r="E290" s="18" t="s">
        <v>367</v>
      </c>
      <c r="F290" s="18" t="s">
        <v>398</v>
      </c>
      <c r="G290" s="18" t="s">
        <v>1039</v>
      </c>
      <c r="H290" s="18" t="s">
        <v>1185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</row>
    <row r="291" spans="1:25" s="5" customFormat="1" x14ac:dyDescent="0.15">
      <c r="A291" s="13" t="s">
        <v>366</v>
      </c>
      <c r="B291" s="13" t="s">
        <v>397</v>
      </c>
      <c r="C291" s="13" t="s">
        <v>1041</v>
      </c>
      <c r="D291" s="22" t="s">
        <v>1043</v>
      </c>
      <c r="E291" s="18" t="s">
        <v>367</v>
      </c>
      <c r="F291" s="18" t="s">
        <v>398</v>
      </c>
      <c r="G291" s="18" t="s">
        <v>1042</v>
      </c>
      <c r="H291" s="18" t="s">
        <v>1185</v>
      </c>
      <c r="I291" s="18">
        <v>0</v>
      </c>
      <c r="J291" s="18">
        <v>1</v>
      </c>
      <c r="K291" s="18">
        <v>1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</row>
    <row r="292" spans="1:25" s="5" customFormat="1" x14ac:dyDescent="0.15">
      <c r="A292" s="13" t="s">
        <v>366</v>
      </c>
      <c r="B292" s="13" t="s">
        <v>397</v>
      </c>
      <c r="C292" s="13" t="s">
        <v>1044</v>
      </c>
      <c r="D292" s="22" t="s">
        <v>1046</v>
      </c>
      <c r="E292" s="18" t="s">
        <v>367</v>
      </c>
      <c r="F292" s="18" t="s">
        <v>398</v>
      </c>
      <c r="G292" s="18" t="s">
        <v>1045</v>
      </c>
      <c r="H292" s="18" t="s">
        <v>1185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</row>
    <row r="293" spans="1:25" s="5" customFormat="1" x14ac:dyDescent="0.15">
      <c r="A293" s="13" t="s">
        <v>366</v>
      </c>
      <c r="B293" s="13" t="s">
        <v>435</v>
      </c>
      <c r="C293" s="13" t="s">
        <v>1047</v>
      </c>
      <c r="D293" s="22" t="s">
        <v>1049</v>
      </c>
      <c r="E293" s="18" t="s">
        <v>367</v>
      </c>
      <c r="F293" s="18" t="s">
        <v>436</v>
      </c>
      <c r="G293" s="18" t="s">
        <v>1048</v>
      </c>
      <c r="H293" s="18" t="s">
        <v>1185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</row>
    <row r="294" spans="1:25" s="5" customFormat="1" x14ac:dyDescent="0.15">
      <c r="A294" s="13" t="s">
        <v>366</v>
      </c>
      <c r="B294" s="13" t="s">
        <v>435</v>
      </c>
      <c r="C294" s="13" t="s">
        <v>1050</v>
      </c>
      <c r="D294" s="22" t="s">
        <v>1052</v>
      </c>
      <c r="E294" s="18" t="s">
        <v>367</v>
      </c>
      <c r="F294" s="18" t="s">
        <v>436</v>
      </c>
      <c r="G294" s="18" t="s">
        <v>1051</v>
      </c>
      <c r="H294" s="18" t="s">
        <v>1185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</row>
    <row r="295" spans="1:25" s="5" customFormat="1" x14ac:dyDescent="0.15">
      <c r="A295" s="13" t="s">
        <v>366</v>
      </c>
      <c r="B295" s="13" t="s">
        <v>440</v>
      </c>
      <c r="C295" s="13" t="s">
        <v>1053</v>
      </c>
      <c r="D295" s="22" t="s">
        <v>1055</v>
      </c>
      <c r="E295" s="18" t="s">
        <v>367</v>
      </c>
      <c r="F295" s="18" t="s">
        <v>441</v>
      </c>
      <c r="G295" s="18" t="s">
        <v>1054</v>
      </c>
      <c r="H295" s="18" t="s">
        <v>1185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</row>
    <row r="296" spans="1:25" s="5" customFormat="1" x14ac:dyDescent="0.15">
      <c r="A296" s="13" t="s">
        <v>366</v>
      </c>
      <c r="B296" s="13" t="s">
        <v>445</v>
      </c>
      <c r="C296" s="13" t="s">
        <v>1056</v>
      </c>
      <c r="D296" s="22" t="s">
        <v>1058</v>
      </c>
      <c r="E296" s="18" t="s">
        <v>367</v>
      </c>
      <c r="F296" s="18" t="s">
        <v>446</v>
      </c>
      <c r="G296" s="18" t="s">
        <v>1057</v>
      </c>
      <c r="H296" s="18" t="s">
        <v>1185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</row>
    <row r="297" spans="1:25" s="5" customFormat="1" x14ac:dyDescent="0.15">
      <c r="A297" s="13" t="s">
        <v>450</v>
      </c>
      <c r="B297" s="13" t="s">
        <v>452</v>
      </c>
      <c r="C297" s="13" t="s">
        <v>1059</v>
      </c>
      <c r="D297" s="22" t="s">
        <v>1061</v>
      </c>
      <c r="E297" s="18" t="s">
        <v>451</v>
      </c>
      <c r="F297" s="18" t="s">
        <v>453</v>
      </c>
      <c r="G297" s="18" t="s">
        <v>1060</v>
      </c>
      <c r="H297" s="18" t="s">
        <v>1185</v>
      </c>
      <c r="I297" s="18">
        <v>0</v>
      </c>
      <c r="J297" s="18">
        <v>1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</row>
    <row r="298" spans="1:25" s="5" customFormat="1" x14ac:dyDescent="0.15">
      <c r="A298" s="13" t="s">
        <v>450</v>
      </c>
      <c r="B298" s="13" t="s">
        <v>452</v>
      </c>
      <c r="C298" s="13" t="s">
        <v>1062</v>
      </c>
      <c r="D298" s="22" t="s">
        <v>1064</v>
      </c>
      <c r="E298" s="18" t="s">
        <v>451</v>
      </c>
      <c r="F298" s="18" t="s">
        <v>453</v>
      </c>
      <c r="G298" s="18" t="s">
        <v>1063</v>
      </c>
      <c r="H298" s="18" t="s">
        <v>1185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</row>
    <row r="299" spans="1:25" s="5" customFormat="1" x14ac:dyDescent="0.15">
      <c r="A299" s="13" t="s">
        <v>450</v>
      </c>
      <c r="B299" s="13" t="s">
        <v>452</v>
      </c>
      <c r="C299" s="13" t="s">
        <v>1065</v>
      </c>
      <c r="D299" s="22" t="s">
        <v>1067</v>
      </c>
      <c r="E299" s="18" t="s">
        <v>451</v>
      </c>
      <c r="F299" s="18" t="s">
        <v>453</v>
      </c>
      <c r="G299" s="18" t="s">
        <v>1066</v>
      </c>
      <c r="H299" s="18" t="s">
        <v>1185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</row>
    <row r="300" spans="1:25" s="5" customFormat="1" x14ac:dyDescent="0.15">
      <c r="A300" s="13" t="s">
        <v>450</v>
      </c>
      <c r="B300" s="13" t="s">
        <v>452</v>
      </c>
      <c r="C300" s="13" t="s">
        <v>1068</v>
      </c>
      <c r="D300" s="22" t="s">
        <v>1070</v>
      </c>
      <c r="E300" s="18" t="s">
        <v>451</v>
      </c>
      <c r="F300" s="18" t="s">
        <v>453</v>
      </c>
      <c r="G300" s="18" t="s">
        <v>1069</v>
      </c>
      <c r="H300" s="18" t="s">
        <v>1185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</row>
    <row r="301" spans="1:25" s="5" customFormat="1" x14ac:dyDescent="0.15">
      <c r="A301" s="13" t="s">
        <v>450</v>
      </c>
      <c r="B301" s="13" t="s">
        <v>452</v>
      </c>
      <c r="C301" s="13" t="s">
        <v>1071</v>
      </c>
      <c r="D301" s="22" t="s">
        <v>1073</v>
      </c>
      <c r="E301" s="18" t="s">
        <v>451</v>
      </c>
      <c r="F301" s="18" t="s">
        <v>453</v>
      </c>
      <c r="G301" s="18" t="s">
        <v>1072</v>
      </c>
      <c r="H301" s="18" t="s">
        <v>1185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</row>
    <row r="302" spans="1:25" s="5" customFormat="1" x14ac:dyDescent="0.15">
      <c r="A302" s="13" t="s">
        <v>450</v>
      </c>
      <c r="B302" s="13" t="s">
        <v>452</v>
      </c>
      <c r="C302" s="13" t="s">
        <v>1074</v>
      </c>
      <c r="D302" s="22" t="s">
        <v>1076</v>
      </c>
      <c r="E302" s="18" t="s">
        <v>451</v>
      </c>
      <c r="F302" s="18" t="s">
        <v>453</v>
      </c>
      <c r="G302" s="18" t="s">
        <v>1075</v>
      </c>
      <c r="H302" s="18" t="s">
        <v>1185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</row>
    <row r="303" spans="1:25" s="5" customFormat="1" x14ac:dyDescent="0.15">
      <c r="A303" s="13" t="s">
        <v>450</v>
      </c>
      <c r="B303" s="13" t="s">
        <v>452</v>
      </c>
      <c r="C303" s="13" t="s">
        <v>1077</v>
      </c>
      <c r="D303" s="22" t="s">
        <v>1079</v>
      </c>
      <c r="E303" s="18" t="s">
        <v>451</v>
      </c>
      <c r="F303" s="18" t="s">
        <v>453</v>
      </c>
      <c r="G303" s="18" t="s">
        <v>1078</v>
      </c>
      <c r="H303" s="18" t="s">
        <v>1185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</row>
    <row r="304" spans="1:25" s="5" customFormat="1" x14ac:dyDescent="0.15">
      <c r="A304" s="13" t="s">
        <v>450</v>
      </c>
      <c r="B304" s="13" t="s">
        <v>452</v>
      </c>
      <c r="C304" s="13" t="s">
        <v>1080</v>
      </c>
      <c r="D304" s="22" t="s">
        <v>1082</v>
      </c>
      <c r="E304" s="18" t="s">
        <v>451</v>
      </c>
      <c r="F304" s="18" t="s">
        <v>453</v>
      </c>
      <c r="G304" s="18" t="s">
        <v>1081</v>
      </c>
      <c r="H304" s="18" t="s">
        <v>1185</v>
      </c>
      <c r="I304" s="18">
        <v>0</v>
      </c>
      <c r="J304" s="18">
        <v>0</v>
      </c>
      <c r="K304" s="18">
        <v>1</v>
      </c>
      <c r="L304" s="18">
        <v>0</v>
      </c>
      <c r="M304" s="18">
        <v>0</v>
      </c>
      <c r="N304" s="18">
        <v>0</v>
      </c>
      <c r="O304" s="18">
        <v>1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</row>
    <row r="305" spans="1:25" s="5" customFormat="1" x14ac:dyDescent="0.15">
      <c r="A305" s="13" t="s">
        <v>450</v>
      </c>
      <c r="B305" s="13" t="s">
        <v>452</v>
      </c>
      <c r="C305" s="13" t="s">
        <v>1083</v>
      </c>
      <c r="D305" s="22" t="s">
        <v>1085</v>
      </c>
      <c r="E305" s="18" t="s">
        <v>451</v>
      </c>
      <c r="F305" s="18" t="s">
        <v>453</v>
      </c>
      <c r="G305" s="18" t="s">
        <v>1084</v>
      </c>
      <c r="H305" s="18" t="s">
        <v>1185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</row>
    <row r="306" spans="1:25" s="5" customFormat="1" x14ac:dyDescent="0.15">
      <c r="A306" s="13" t="s">
        <v>450</v>
      </c>
      <c r="B306" s="13" t="s">
        <v>452</v>
      </c>
      <c r="C306" s="13" t="s">
        <v>1086</v>
      </c>
      <c r="D306" s="22" t="s">
        <v>1088</v>
      </c>
      <c r="E306" s="18" t="s">
        <v>451</v>
      </c>
      <c r="F306" s="18" t="s">
        <v>453</v>
      </c>
      <c r="G306" s="18" t="s">
        <v>1087</v>
      </c>
      <c r="H306" s="18" t="s">
        <v>1185</v>
      </c>
      <c r="I306" s="18">
        <v>0</v>
      </c>
      <c r="J306" s="18">
        <v>1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</row>
    <row r="307" spans="1:25" s="5" customFormat="1" x14ac:dyDescent="0.15">
      <c r="A307" s="13" t="s">
        <v>450</v>
      </c>
      <c r="B307" s="13" t="s">
        <v>452</v>
      </c>
      <c r="C307" s="13" t="s">
        <v>1089</v>
      </c>
      <c r="D307" s="22" t="s">
        <v>1091</v>
      </c>
      <c r="E307" s="18" t="s">
        <v>451</v>
      </c>
      <c r="F307" s="18" t="s">
        <v>453</v>
      </c>
      <c r="G307" s="18" t="s">
        <v>1090</v>
      </c>
      <c r="H307" s="18" t="s">
        <v>1185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</row>
    <row r="308" spans="1:25" s="5" customFormat="1" x14ac:dyDescent="0.15">
      <c r="A308" s="13" t="s">
        <v>450</v>
      </c>
      <c r="B308" s="13" t="s">
        <v>452</v>
      </c>
      <c r="C308" s="13" t="s">
        <v>1092</v>
      </c>
      <c r="D308" s="22" t="s">
        <v>1094</v>
      </c>
      <c r="E308" s="18" t="s">
        <v>451</v>
      </c>
      <c r="F308" s="18" t="s">
        <v>453</v>
      </c>
      <c r="G308" s="18" t="s">
        <v>1093</v>
      </c>
      <c r="H308" s="18" t="s">
        <v>1185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</row>
    <row r="309" spans="1:25" s="5" customFormat="1" x14ac:dyDescent="0.15">
      <c r="A309" s="13" t="s">
        <v>450</v>
      </c>
      <c r="B309" s="13" t="s">
        <v>452</v>
      </c>
      <c r="C309" s="13" t="s">
        <v>1095</v>
      </c>
      <c r="D309" s="22" t="s">
        <v>1097</v>
      </c>
      <c r="E309" s="18" t="s">
        <v>451</v>
      </c>
      <c r="F309" s="18" t="s">
        <v>453</v>
      </c>
      <c r="G309" s="18" t="s">
        <v>1096</v>
      </c>
      <c r="H309" s="18" t="s">
        <v>1185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</row>
    <row r="310" spans="1:25" s="5" customFormat="1" x14ac:dyDescent="0.15">
      <c r="A310" s="13" t="s">
        <v>450</v>
      </c>
      <c r="B310" s="13" t="s">
        <v>474</v>
      </c>
      <c r="C310" s="13" t="s">
        <v>1098</v>
      </c>
      <c r="D310" s="22" t="s">
        <v>1100</v>
      </c>
      <c r="E310" s="18" t="s">
        <v>451</v>
      </c>
      <c r="F310" s="18" t="s">
        <v>475</v>
      </c>
      <c r="G310" s="18" t="s">
        <v>1099</v>
      </c>
      <c r="H310" s="18" t="s">
        <v>1185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</row>
    <row r="311" spans="1:25" s="5" customFormat="1" x14ac:dyDescent="0.15">
      <c r="A311" s="13" t="s">
        <v>450</v>
      </c>
      <c r="B311" s="13" t="s">
        <v>474</v>
      </c>
      <c r="C311" s="13" t="s">
        <v>1101</v>
      </c>
      <c r="D311" s="22" t="s">
        <v>1103</v>
      </c>
      <c r="E311" s="18" t="s">
        <v>451</v>
      </c>
      <c r="F311" s="18" t="s">
        <v>475</v>
      </c>
      <c r="G311" s="18" t="s">
        <v>1102</v>
      </c>
      <c r="H311" s="18" t="s">
        <v>1185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</row>
    <row r="312" spans="1:25" s="5" customFormat="1" x14ac:dyDescent="0.15">
      <c r="A312" s="13" t="s">
        <v>450</v>
      </c>
      <c r="B312" s="13" t="s">
        <v>474</v>
      </c>
      <c r="C312" s="13" t="s">
        <v>1104</v>
      </c>
      <c r="D312" s="22" t="s">
        <v>1106</v>
      </c>
      <c r="E312" s="18" t="s">
        <v>451</v>
      </c>
      <c r="F312" s="18" t="s">
        <v>475</v>
      </c>
      <c r="G312" s="18" t="s">
        <v>1105</v>
      </c>
      <c r="H312" s="18" t="s">
        <v>1185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</row>
    <row r="313" spans="1:25" s="5" customFormat="1" x14ac:dyDescent="0.15">
      <c r="A313" s="13" t="s">
        <v>450</v>
      </c>
      <c r="B313" s="13" t="s">
        <v>474</v>
      </c>
      <c r="C313" s="13" t="s">
        <v>1107</v>
      </c>
      <c r="D313" s="22" t="s">
        <v>1109</v>
      </c>
      <c r="E313" s="18" t="s">
        <v>451</v>
      </c>
      <c r="F313" s="18" t="s">
        <v>475</v>
      </c>
      <c r="G313" s="18" t="s">
        <v>1108</v>
      </c>
      <c r="H313" s="18" t="s">
        <v>1185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</row>
    <row r="314" spans="1:25" s="5" customFormat="1" x14ac:dyDescent="0.15">
      <c r="A314" s="13" t="s">
        <v>450</v>
      </c>
      <c r="B314" s="13" t="s">
        <v>474</v>
      </c>
      <c r="C314" s="13" t="s">
        <v>1110</v>
      </c>
      <c r="D314" s="22" t="s">
        <v>1112</v>
      </c>
      <c r="E314" s="18" t="s">
        <v>451</v>
      </c>
      <c r="F314" s="18" t="s">
        <v>475</v>
      </c>
      <c r="G314" s="18" t="s">
        <v>1111</v>
      </c>
      <c r="H314" s="18" t="s">
        <v>1185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</row>
    <row r="315" spans="1:25" s="5" customFormat="1" x14ac:dyDescent="0.15">
      <c r="A315" s="13" t="s">
        <v>450</v>
      </c>
      <c r="B315" s="13" t="s">
        <v>474</v>
      </c>
      <c r="C315" s="13" t="s">
        <v>1113</v>
      </c>
      <c r="D315" s="22" t="s">
        <v>1115</v>
      </c>
      <c r="E315" s="18" t="s">
        <v>451</v>
      </c>
      <c r="F315" s="18" t="s">
        <v>475</v>
      </c>
      <c r="G315" s="18" t="s">
        <v>1114</v>
      </c>
      <c r="H315" s="18" t="s">
        <v>1185</v>
      </c>
      <c r="I315" s="18">
        <v>0</v>
      </c>
      <c r="J315" s="18">
        <v>1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</row>
    <row r="316" spans="1:25" s="5" customFormat="1" x14ac:dyDescent="0.15">
      <c r="A316" s="13" t="s">
        <v>450</v>
      </c>
      <c r="B316" s="13" t="s">
        <v>474</v>
      </c>
      <c r="C316" s="13" t="s">
        <v>1116</v>
      </c>
      <c r="D316" s="22" t="s">
        <v>1118</v>
      </c>
      <c r="E316" s="18" t="s">
        <v>451</v>
      </c>
      <c r="F316" s="18" t="s">
        <v>475</v>
      </c>
      <c r="G316" s="18" t="s">
        <v>1117</v>
      </c>
      <c r="H316" s="18" t="s">
        <v>1185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</row>
    <row r="317" spans="1:25" s="5" customFormat="1" x14ac:dyDescent="0.15">
      <c r="A317" s="13" t="s">
        <v>450</v>
      </c>
      <c r="B317" s="13" t="s">
        <v>474</v>
      </c>
      <c r="C317" s="13" t="s">
        <v>1119</v>
      </c>
      <c r="D317" s="22" t="s">
        <v>1121</v>
      </c>
      <c r="E317" s="18" t="s">
        <v>451</v>
      </c>
      <c r="F317" s="18" t="s">
        <v>475</v>
      </c>
      <c r="G317" s="18" t="s">
        <v>1120</v>
      </c>
      <c r="H317" s="18" t="s">
        <v>1185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</row>
    <row r="318" spans="1:25" s="5" customFormat="1" x14ac:dyDescent="0.15">
      <c r="A318" s="13" t="s">
        <v>450</v>
      </c>
      <c r="B318" s="13" t="s">
        <v>487</v>
      </c>
      <c r="C318" s="13" t="s">
        <v>1122</v>
      </c>
      <c r="D318" s="22" t="s">
        <v>1124</v>
      </c>
      <c r="E318" s="18" t="s">
        <v>451</v>
      </c>
      <c r="F318" s="18" t="s">
        <v>488</v>
      </c>
      <c r="G318" s="18" t="s">
        <v>1123</v>
      </c>
      <c r="H318" s="18" t="s">
        <v>1185</v>
      </c>
      <c r="I318" s="18">
        <v>0</v>
      </c>
      <c r="J318" s="18">
        <v>0</v>
      </c>
      <c r="K318" s="18">
        <v>1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</row>
    <row r="319" spans="1:25" s="5" customFormat="1" x14ac:dyDescent="0.15">
      <c r="A319" s="13" t="s">
        <v>450</v>
      </c>
      <c r="B319" s="13" t="s">
        <v>487</v>
      </c>
      <c r="C319" s="13" t="s">
        <v>1125</v>
      </c>
      <c r="D319" s="22" t="s">
        <v>1127</v>
      </c>
      <c r="E319" s="18" t="s">
        <v>451</v>
      </c>
      <c r="F319" s="18" t="s">
        <v>488</v>
      </c>
      <c r="G319" s="18" t="s">
        <v>1126</v>
      </c>
      <c r="H319" s="18" t="s">
        <v>1185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</row>
    <row r="320" spans="1:25" s="5" customFormat="1" x14ac:dyDescent="0.15">
      <c r="A320" s="13" t="s">
        <v>450</v>
      </c>
      <c r="B320" s="13" t="s">
        <v>487</v>
      </c>
      <c r="C320" s="13" t="s">
        <v>1128</v>
      </c>
      <c r="D320" s="22" t="s">
        <v>1130</v>
      </c>
      <c r="E320" s="18" t="s">
        <v>451</v>
      </c>
      <c r="F320" s="18" t="s">
        <v>488</v>
      </c>
      <c r="G320" s="18" t="s">
        <v>1129</v>
      </c>
      <c r="H320" s="18" t="s">
        <v>1185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</row>
    <row r="321" spans="1:25" s="5" customFormat="1" x14ac:dyDescent="0.15">
      <c r="A321" s="13" t="s">
        <v>450</v>
      </c>
      <c r="B321" s="13" t="s">
        <v>487</v>
      </c>
      <c r="C321" s="13" t="s">
        <v>1131</v>
      </c>
      <c r="D321" s="22" t="s">
        <v>1133</v>
      </c>
      <c r="E321" s="18" t="s">
        <v>451</v>
      </c>
      <c r="F321" s="18" t="s">
        <v>488</v>
      </c>
      <c r="G321" s="18" t="s">
        <v>1132</v>
      </c>
      <c r="H321" s="18" t="s">
        <v>1185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</row>
    <row r="322" spans="1:25" s="5" customFormat="1" x14ac:dyDescent="0.15">
      <c r="A322" s="13" t="s">
        <v>450</v>
      </c>
      <c r="B322" s="13" t="s">
        <v>487</v>
      </c>
      <c r="C322" s="13" t="s">
        <v>1134</v>
      </c>
      <c r="D322" s="22" t="s">
        <v>1136</v>
      </c>
      <c r="E322" s="18" t="s">
        <v>451</v>
      </c>
      <c r="F322" s="18" t="s">
        <v>488</v>
      </c>
      <c r="G322" s="18" t="s">
        <v>1135</v>
      </c>
      <c r="H322" s="18" t="s">
        <v>1185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</row>
    <row r="323" spans="1:25" s="5" customFormat="1" x14ac:dyDescent="0.15">
      <c r="A323" s="13" t="s">
        <v>450</v>
      </c>
      <c r="B323" s="13" t="s">
        <v>487</v>
      </c>
      <c r="C323" s="13" t="s">
        <v>1137</v>
      </c>
      <c r="D323" s="22" t="s">
        <v>1139</v>
      </c>
      <c r="E323" s="18" t="s">
        <v>451</v>
      </c>
      <c r="F323" s="18" t="s">
        <v>488</v>
      </c>
      <c r="G323" s="18" t="s">
        <v>1138</v>
      </c>
      <c r="H323" s="18" t="s">
        <v>1185</v>
      </c>
      <c r="I323" s="18">
        <v>0</v>
      </c>
      <c r="J323" s="18">
        <v>1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</row>
    <row r="324" spans="1:25" s="5" customFormat="1" x14ac:dyDescent="0.15">
      <c r="A324" s="13" t="s">
        <v>450</v>
      </c>
      <c r="B324" s="13" t="s">
        <v>487</v>
      </c>
      <c r="C324" s="13" t="s">
        <v>1140</v>
      </c>
      <c r="D324" s="22" t="s">
        <v>1142</v>
      </c>
      <c r="E324" s="18" t="s">
        <v>451</v>
      </c>
      <c r="F324" s="18" t="s">
        <v>488</v>
      </c>
      <c r="G324" s="18" t="s">
        <v>1141</v>
      </c>
      <c r="H324" s="18" t="s">
        <v>1185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</row>
    <row r="325" spans="1:25" s="5" customFormat="1" x14ac:dyDescent="0.15">
      <c r="A325" s="13" t="s">
        <v>450</v>
      </c>
      <c r="B325" s="13" t="s">
        <v>487</v>
      </c>
      <c r="C325" s="13" t="s">
        <v>1143</v>
      </c>
      <c r="D325" s="22" t="s">
        <v>1145</v>
      </c>
      <c r="E325" s="18" t="s">
        <v>451</v>
      </c>
      <c r="F325" s="18" t="s">
        <v>488</v>
      </c>
      <c r="G325" s="18" t="s">
        <v>1144</v>
      </c>
      <c r="H325" s="18" t="s">
        <v>1185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</row>
    <row r="326" spans="1:25" s="5" customFormat="1" x14ac:dyDescent="0.15">
      <c r="A326" s="13" t="s">
        <v>501</v>
      </c>
      <c r="B326" s="13" t="s">
        <v>503</v>
      </c>
      <c r="C326" s="13" t="s">
        <v>1146</v>
      </c>
      <c r="D326" s="22" t="s">
        <v>1148</v>
      </c>
      <c r="E326" s="18" t="s">
        <v>502</v>
      </c>
      <c r="F326" s="18" t="s">
        <v>504</v>
      </c>
      <c r="G326" s="18" t="s">
        <v>1147</v>
      </c>
      <c r="H326" s="18" t="s">
        <v>1185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</row>
    <row r="327" spans="1:25" s="5" customFormat="1" x14ac:dyDescent="0.15">
      <c r="A327" s="13" t="s">
        <v>501</v>
      </c>
      <c r="B327" s="13" t="s">
        <v>503</v>
      </c>
      <c r="C327" s="13" t="s">
        <v>1149</v>
      </c>
      <c r="D327" s="22" t="s">
        <v>1151</v>
      </c>
      <c r="E327" s="18" t="s">
        <v>502</v>
      </c>
      <c r="F327" s="18" t="s">
        <v>504</v>
      </c>
      <c r="G327" s="18" t="s">
        <v>1150</v>
      </c>
      <c r="H327" s="18" t="s">
        <v>1185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</row>
    <row r="328" spans="1:25" s="5" customFormat="1" x14ac:dyDescent="0.15">
      <c r="A328" s="13" t="s">
        <v>501</v>
      </c>
      <c r="B328" s="13" t="s">
        <v>503</v>
      </c>
      <c r="C328" s="13" t="s">
        <v>1152</v>
      </c>
      <c r="D328" s="22" t="s">
        <v>1154</v>
      </c>
      <c r="E328" s="18" t="s">
        <v>502</v>
      </c>
      <c r="F328" s="18" t="s">
        <v>504</v>
      </c>
      <c r="G328" s="18" t="s">
        <v>1153</v>
      </c>
      <c r="H328" s="18" t="s">
        <v>1185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</row>
    <row r="329" spans="1:25" s="5" customFormat="1" x14ac:dyDescent="0.15">
      <c r="A329" s="13" t="s">
        <v>501</v>
      </c>
      <c r="B329" s="13" t="s">
        <v>503</v>
      </c>
      <c r="C329" s="13" t="s">
        <v>1155</v>
      </c>
      <c r="D329" s="22" t="s">
        <v>1157</v>
      </c>
      <c r="E329" s="18" t="s">
        <v>502</v>
      </c>
      <c r="F329" s="18" t="s">
        <v>504</v>
      </c>
      <c r="G329" s="18" t="s">
        <v>1156</v>
      </c>
      <c r="H329" s="18" t="s">
        <v>1185</v>
      </c>
      <c r="I329" s="18">
        <v>0</v>
      </c>
      <c r="J329" s="18">
        <v>1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</row>
    <row r="330" spans="1:25" s="5" customFormat="1" x14ac:dyDescent="0.15">
      <c r="A330" s="13" t="s">
        <v>501</v>
      </c>
      <c r="B330" s="13" t="s">
        <v>503</v>
      </c>
      <c r="C330" s="13" t="s">
        <v>1158</v>
      </c>
      <c r="D330" s="22" t="s">
        <v>1160</v>
      </c>
      <c r="E330" s="18" t="s">
        <v>502</v>
      </c>
      <c r="F330" s="18" t="s">
        <v>504</v>
      </c>
      <c r="G330" s="18" t="s">
        <v>1159</v>
      </c>
      <c r="H330" s="18" t="s">
        <v>1185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</row>
    <row r="331" spans="1:25" s="5" customFormat="1" x14ac:dyDescent="0.15">
      <c r="A331" s="13" t="s">
        <v>501</v>
      </c>
      <c r="B331" s="13" t="s">
        <v>503</v>
      </c>
      <c r="C331" s="13" t="s">
        <v>1161</v>
      </c>
      <c r="D331" s="22" t="s">
        <v>1163</v>
      </c>
      <c r="E331" s="18" t="s">
        <v>502</v>
      </c>
      <c r="F331" s="18" t="s">
        <v>504</v>
      </c>
      <c r="G331" s="18" t="s">
        <v>1162</v>
      </c>
      <c r="H331" s="18" t="s">
        <v>1185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</row>
    <row r="332" spans="1:25" s="5" customFormat="1" x14ac:dyDescent="0.15">
      <c r="A332" s="13" t="s">
        <v>501</v>
      </c>
      <c r="B332" s="13" t="s">
        <v>503</v>
      </c>
      <c r="C332" s="13" t="s">
        <v>1164</v>
      </c>
      <c r="D332" s="22" t="s">
        <v>1166</v>
      </c>
      <c r="E332" s="18" t="s">
        <v>502</v>
      </c>
      <c r="F332" s="18" t="s">
        <v>504</v>
      </c>
      <c r="G332" s="18" t="s">
        <v>1165</v>
      </c>
      <c r="H332" s="18" t="s">
        <v>1185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</row>
    <row r="333" spans="1:25" s="5" customFormat="1" x14ac:dyDescent="0.15">
      <c r="A333" s="13" t="s">
        <v>517</v>
      </c>
      <c r="B333" s="13" t="s">
        <v>1169</v>
      </c>
      <c r="C333" s="13" t="s">
        <v>1167</v>
      </c>
      <c r="D333" s="22" t="s">
        <v>1171</v>
      </c>
      <c r="E333" s="18" t="s">
        <v>518</v>
      </c>
      <c r="F333" s="18" t="s">
        <v>1170</v>
      </c>
      <c r="G333" s="18" t="s">
        <v>1168</v>
      </c>
      <c r="H333" s="18" t="s">
        <v>1185</v>
      </c>
      <c r="I333" s="18">
        <v>0</v>
      </c>
      <c r="J333" s="18">
        <v>1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</row>
    <row r="334" spans="1:25" s="5" customFormat="1" x14ac:dyDescent="0.15">
      <c r="A334" s="13" t="s">
        <v>543</v>
      </c>
      <c r="B334" s="13" t="s">
        <v>545</v>
      </c>
      <c r="C334" s="13" t="s">
        <v>1172</v>
      </c>
      <c r="D334" s="22" t="s">
        <v>1174</v>
      </c>
      <c r="E334" s="18" t="s">
        <v>544</v>
      </c>
      <c r="F334" s="18" t="s">
        <v>546</v>
      </c>
      <c r="G334" s="18" t="s">
        <v>1173</v>
      </c>
      <c r="H334" s="18" t="s">
        <v>1185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</row>
  </sheetData>
  <autoFilter ref="C7:BR334" xr:uid="{826E1995-432B-43C4-BE83-2BEA07422790}"/>
  <mergeCells count="27">
    <mergeCell ref="F3:F7"/>
    <mergeCell ref="A3:A7"/>
    <mergeCell ref="B3:B7"/>
    <mergeCell ref="C3:C7"/>
    <mergeCell ref="D3:D7"/>
    <mergeCell ref="E3:E7"/>
    <mergeCell ref="I4:L4"/>
    <mergeCell ref="I3:Y3"/>
    <mergeCell ref="M4:O4"/>
    <mergeCell ref="P4:Y4"/>
    <mergeCell ref="G3:G7"/>
    <mergeCell ref="H3:H7"/>
    <mergeCell ref="T5:T6"/>
    <mergeCell ref="I5:K5"/>
    <mergeCell ref="L5:L6"/>
    <mergeCell ref="M5:M6"/>
    <mergeCell ref="N5:N6"/>
    <mergeCell ref="O5:O6"/>
    <mergeCell ref="P5:P6"/>
    <mergeCell ref="Q5:Q6"/>
    <mergeCell ref="R5:R6"/>
    <mergeCell ref="S5:S6"/>
    <mergeCell ref="U5:U6"/>
    <mergeCell ref="V5:V6"/>
    <mergeCell ref="W5:W6"/>
    <mergeCell ref="X5:X6"/>
    <mergeCell ref="Y5:Y6"/>
  </mergeCells>
  <phoneticPr fontId="1"/>
  <pageMargins left="0.31496062992125984" right="0.31496062992125984" top="0.35433070866141736" bottom="0.39370078740157483" header="0.31496062992125984" footer="0"/>
  <pageSetup paperSize="9" scale="80" pageOrder="overThenDown" orientation="landscape" r:id="rId1"/>
  <headerFooter>
    <oddFooter>&amp;R&amp;A-&amp;P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0724-381B-41AF-857A-C3F307E3FE28}">
  <dimension ref="A1:AR338"/>
  <sheetViews>
    <sheetView showZeros="0" view="pageBreakPreview" topLeftCell="E1" zoomScale="85" zoomScaleNormal="100" zoomScaleSheetLayoutView="85" workbookViewId="0">
      <pane xSplit="4" ySplit="7" topLeftCell="I8" activePane="bottomRight" state="frozen"/>
      <selection activeCell="F3" sqref="F3"/>
      <selection pane="topRight" activeCell="F3" sqref="F3"/>
      <selection pane="bottomLeft" activeCell="F3" sqref="F3"/>
      <selection pane="bottomRight" activeCell="H303" sqref="H303"/>
    </sheetView>
  </sheetViews>
  <sheetFormatPr defaultColWidth="8.625" defaultRowHeight="13.5" x14ac:dyDescent="0.4"/>
  <cols>
    <col min="1" max="4" width="8.625" style="10"/>
    <col min="5" max="5" width="7.125" style="11" customWidth="1"/>
    <col min="6" max="6" width="5.75" style="11" customWidth="1"/>
    <col min="7" max="7" width="36" style="11" customWidth="1"/>
    <col min="8" max="8" width="5.75" style="11" customWidth="1"/>
    <col min="9" max="13" width="6.375" style="10" customWidth="1"/>
    <col min="14" max="15" width="5.75" style="10" customWidth="1"/>
    <col min="16" max="16" width="5" style="10" customWidth="1"/>
    <col min="17" max="17" width="4.75" style="10" customWidth="1"/>
    <col min="18" max="24" width="7.375" style="10" customWidth="1"/>
    <col min="25" max="29" width="6.25" style="10" customWidth="1"/>
    <col min="30" max="39" width="6.25" style="10" hidden="1" customWidth="1"/>
    <col min="40" max="43" width="6.25" style="15" customWidth="1"/>
    <col min="44" max="44" width="42.625" style="10" customWidth="1"/>
    <col min="45" max="16384" width="8.625" style="10"/>
  </cols>
  <sheetData>
    <row r="1" spans="1:44" s="5" customFormat="1" x14ac:dyDescent="0.15">
      <c r="A1" s="3"/>
      <c r="B1" s="4"/>
      <c r="D1" s="4"/>
      <c r="E1" s="6"/>
      <c r="F1" s="6"/>
      <c r="G1" s="6"/>
      <c r="H1" s="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4"/>
      <c r="AO1" s="14"/>
      <c r="AP1" s="14"/>
      <c r="AQ1" s="14"/>
    </row>
    <row r="2" spans="1:44" s="5" customFormat="1" ht="30.95" customHeight="1" x14ac:dyDescent="0.15">
      <c r="A2" s="10"/>
      <c r="B2" s="10"/>
      <c r="C2" s="1"/>
      <c r="D2" s="10"/>
      <c r="E2" s="12" t="s">
        <v>1206</v>
      </c>
      <c r="F2" s="11"/>
      <c r="G2" s="2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5"/>
      <c r="AO2" s="15"/>
      <c r="AP2" s="15"/>
      <c r="AQ2" s="15"/>
    </row>
    <row r="3" spans="1:44" s="5" customFormat="1" ht="12.95" customHeight="1" x14ac:dyDescent="0.15">
      <c r="A3" s="88" t="s">
        <v>1179</v>
      </c>
      <c r="B3" s="88" t="s">
        <v>1180</v>
      </c>
      <c r="C3" s="91" t="s">
        <v>0</v>
      </c>
      <c r="D3" s="94" t="s">
        <v>1181</v>
      </c>
      <c r="E3" s="103" t="s">
        <v>1179</v>
      </c>
      <c r="F3" s="103" t="s">
        <v>1182</v>
      </c>
      <c r="G3" s="102" t="s">
        <v>1178</v>
      </c>
      <c r="H3" s="103" t="s">
        <v>1183</v>
      </c>
      <c r="I3" s="111" t="s">
        <v>1205</v>
      </c>
      <c r="J3" s="118"/>
      <c r="K3" s="118"/>
      <c r="L3" s="118"/>
      <c r="M3" s="118"/>
      <c r="N3" s="118"/>
      <c r="O3" s="118"/>
      <c r="P3" s="118"/>
      <c r="Q3" s="119"/>
      <c r="R3" s="114" t="s">
        <v>1</v>
      </c>
      <c r="S3" s="114"/>
      <c r="T3" s="114"/>
      <c r="U3" s="114"/>
      <c r="V3" s="114"/>
      <c r="W3" s="114"/>
      <c r="X3" s="114"/>
      <c r="Y3" s="114" t="s">
        <v>2</v>
      </c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07" t="s">
        <v>1229</v>
      </c>
      <c r="AO3" s="107"/>
      <c r="AP3" s="107"/>
      <c r="AQ3" s="107"/>
      <c r="AR3" s="112" t="s">
        <v>1230</v>
      </c>
    </row>
    <row r="4" spans="1:44" s="5" customFormat="1" x14ac:dyDescent="0.15">
      <c r="A4" s="89"/>
      <c r="B4" s="89"/>
      <c r="C4" s="92"/>
      <c r="D4" s="95"/>
      <c r="E4" s="103"/>
      <c r="F4" s="103"/>
      <c r="G4" s="102"/>
      <c r="H4" s="103"/>
      <c r="I4" s="115" t="s">
        <v>1204</v>
      </c>
      <c r="J4" s="106" t="s">
        <v>1202</v>
      </c>
      <c r="K4" s="27"/>
      <c r="L4" s="106" t="s">
        <v>1203</v>
      </c>
      <c r="M4" s="26"/>
      <c r="N4" s="40"/>
      <c r="O4" s="40"/>
      <c r="P4" s="40"/>
      <c r="Q4" s="41"/>
      <c r="R4" s="101" t="s">
        <v>21</v>
      </c>
      <c r="S4" s="101" t="s">
        <v>22</v>
      </c>
      <c r="T4" s="101" t="s">
        <v>23</v>
      </c>
      <c r="U4" s="101" t="s">
        <v>24</v>
      </c>
      <c r="V4" s="111" t="s">
        <v>25</v>
      </c>
      <c r="W4" s="41"/>
      <c r="X4" s="101" t="s">
        <v>26</v>
      </c>
      <c r="Y4" s="111" t="s">
        <v>27</v>
      </c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0"/>
      <c r="AM4" s="41"/>
      <c r="AN4" s="108" t="s">
        <v>21</v>
      </c>
      <c r="AO4" s="108" t="s">
        <v>22</v>
      </c>
      <c r="AP4" s="108" t="s">
        <v>23</v>
      </c>
      <c r="AQ4" s="108" t="s">
        <v>24</v>
      </c>
      <c r="AR4" s="113"/>
    </row>
    <row r="5" spans="1:44" s="5" customFormat="1" ht="22.5" customHeight="1" x14ac:dyDescent="0.15">
      <c r="A5" s="89"/>
      <c r="B5" s="89"/>
      <c r="C5" s="92"/>
      <c r="D5" s="95"/>
      <c r="E5" s="103"/>
      <c r="F5" s="103"/>
      <c r="G5" s="102"/>
      <c r="H5" s="103"/>
      <c r="I5" s="116"/>
      <c r="J5" s="106"/>
      <c r="K5" s="44"/>
      <c r="L5" s="106"/>
      <c r="M5" s="44"/>
      <c r="N5" s="111" t="s">
        <v>95</v>
      </c>
      <c r="O5" s="41"/>
      <c r="P5" s="111" t="s">
        <v>96</v>
      </c>
      <c r="Q5" s="41"/>
      <c r="R5" s="101"/>
      <c r="S5" s="101"/>
      <c r="T5" s="101"/>
      <c r="U5" s="101"/>
      <c r="V5" s="101"/>
      <c r="W5" s="101" t="s">
        <v>97</v>
      </c>
      <c r="X5" s="101"/>
      <c r="Y5" s="101"/>
      <c r="Z5" s="45"/>
      <c r="AA5" s="45"/>
      <c r="AB5" s="45"/>
      <c r="AC5" s="45"/>
      <c r="AD5" s="109" t="s">
        <v>19</v>
      </c>
      <c r="AE5" s="55"/>
      <c r="AF5" s="55"/>
      <c r="AG5" s="55"/>
      <c r="AH5" s="56"/>
      <c r="AI5" s="109" t="s">
        <v>20</v>
      </c>
      <c r="AJ5" s="55"/>
      <c r="AK5" s="55"/>
      <c r="AL5" s="55"/>
      <c r="AM5" s="56"/>
      <c r="AN5" s="108"/>
      <c r="AO5" s="108"/>
      <c r="AP5" s="108"/>
      <c r="AQ5" s="108"/>
      <c r="AR5" s="113"/>
    </row>
    <row r="6" spans="1:44" s="5" customFormat="1" ht="56.45" customHeight="1" x14ac:dyDescent="0.15">
      <c r="A6" s="89"/>
      <c r="B6" s="89"/>
      <c r="C6" s="92"/>
      <c r="D6" s="95"/>
      <c r="E6" s="103"/>
      <c r="F6" s="103"/>
      <c r="G6" s="102"/>
      <c r="H6" s="103"/>
      <c r="I6" s="117"/>
      <c r="J6" s="100"/>
      <c r="K6" s="46" t="s">
        <v>127</v>
      </c>
      <c r="L6" s="100"/>
      <c r="M6" s="46" t="s">
        <v>128</v>
      </c>
      <c r="N6" s="101"/>
      <c r="O6" s="38" t="s">
        <v>129</v>
      </c>
      <c r="P6" s="101"/>
      <c r="Q6" s="42" t="s">
        <v>130</v>
      </c>
      <c r="R6" s="101"/>
      <c r="S6" s="101"/>
      <c r="T6" s="101"/>
      <c r="U6" s="101"/>
      <c r="V6" s="101"/>
      <c r="W6" s="101"/>
      <c r="X6" s="101"/>
      <c r="Y6" s="101"/>
      <c r="Z6" s="47" t="s">
        <v>131</v>
      </c>
      <c r="AA6" s="47" t="s">
        <v>132</v>
      </c>
      <c r="AB6" s="47" t="s">
        <v>133</v>
      </c>
      <c r="AC6" s="47" t="s">
        <v>134</v>
      </c>
      <c r="AD6" s="110"/>
      <c r="AE6" s="57" t="s">
        <v>131</v>
      </c>
      <c r="AF6" s="57" t="s">
        <v>132</v>
      </c>
      <c r="AG6" s="57" t="s">
        <v>133</v>
      </c>
      <c r="AH6" s="57" t="s">
        <v>134</v>
      </c>
      <c r="AI6" s="110"/>
      <c r="AJ6" s="57" t="s">
        <v>131</v>
      </c>
      <c r="AK6" s="57" t="s">
        <v>132</v>
      </c>
      <c r="AL6" s="57" t="s">
        <v>133</v>
      </c>
      <c r="AM6" s="57" t="s">
        <v>134</v>
      </c>
      <c r="AN6" s="108"/>
      <c r="AO6" s="108"/>
      <c r="AP6" s="108"/>
      <c r="AQ6" s="108"/>
      <c r="AR6" s="113"/>
    </row>
    <row r="7" spans="1:44" s="5" customFormat="1" x14ac:dyDescent="0.15">
      <c r="A7" s="90"/>
      <c r="B7" s="90"/>
      <c r="C7" s="93"/>
      <c r="D7" s="96"/>
      <c r="E7" s="103"/>
      <c r="F7" s="103"/>
      <c r="G7" s="102"/>
      <c r="H7" s="103"/>
      <c r="I7" s="29" t="s">
        <v>136</v>
      </c>
      <c r="J7" s="48" t="s">
        <v>137</v>
      </c>
      <c r="K7" s="48" t="s">
        <v>137</v>
      </c>
      <c r="L7" s="48" t="s">
        <v>137</v>
      </c>
      <c r="M7" s="48" t="s">
        <v>137</v>
      </c>
      <c r="N7" s="48" t="s">
        <v>137</v>
      </c>
      <c r="O7" s="48" t="s">
        <v>137</v>
      </c>
      <c r="P7" s="48" t="s">
        <v>137</v>
      </c>
      <c r="Q7" s="29" t="s">
        <v>137</v>
      </c>
      <c r="R7" s="29" t="s">
        <v>136</v>
      </c>
      <c r="S7" s="48" t="s">
        <v>137</v>
      </c>
      <c r="T7" s="48" t="s">
        <v>137</v>
      </c>
      <c r="U7" s="48" t="s">
        <v>137</v>
      </c>
      <c r="V7" s="48" t="s">
        <v>137</v>
      </c>
      <c r="W7" s="48" t="s">
        <v>137</v>
      </c>
      <c r="X7" s="48" t="s">
        <v>137</v>
      </c>
      <c r="Y7" s="29" t="s">
        <v>136</v>
      </c>
      <c r="Z7" s="48" t="s">
        <v>137</v>
      </c>
      <c r="AA7" s="48" t="s">
        <v>137</v>
      </c>
      <c r="AB7" s="48" t="s">
        <v>137</v>
      </c>
      <c r="AC7" s="48" t="s">
        <v>137</v>
      </c>
      <c r="AD7" s="48" t="s">
        <v>137</v>
      </c>
      <c r="AE7" s="48" t="s">
        <v>137</v>
      </c>
      <c r="AF7" s="48" t="s">
        <v>137</v>
      </c>
      <c r="AG7" s="48" t="s">
        <v>137</v>
      </c>
      <c r="AH7" s="48" t="s">
        <v>137</v>
      </c>
      <c r="AI7" s="48" t="s">
        <v>137</v>
      </c>
      <c r="AJ7" s="48" t="s">
        <v>137</v>
      </c>
      <c r="AK7" s="48" t="s">
        <v>137</v>
      </c>
      <c r="AL7" s="48" t="s">
        <v>137</v>
      </c>
      <c r="AM7" s="48" t="s">
        <v>136</v>
      </c>
      <c r="AN7" s="49" t="s">
        <v>136</v>
      </c>
      <c r="AO7" s="50" t="s">
        <v>137</v>
      </c>
      <c r="AP7" s="50" t="s">
        <v>137</v>
      </c>
      <c r="AQ7" s="50" t="s">
        <v>137</v>
      </c>
      <c r="AR7" s="54"/>
    </row>
    <row r="8" spans="1:44" s="5" customFormat="1" ht="12.95" customHeight="1" x14ac:dyDescent="0.15">
      <c r="A8" s="13" t="s">
        <v>145</v>
      </c>
      <c r="B8" s="13" t="s">
        <v>147</v>
      </c>
      <c r="C8" s="13" t="s">
        <v>143</v>
      </c>
      <c r="D8" s="22" t="s">
        <v>149</v>
      </c>
      <c r="E8" s="18" t="s">
        <v>146</v>
      </c>
      <c r="F8" s="18" t="s">
        <v>148</v>
      </c>
      <c r="G8" s="18" t="s">
        <v>144</v>
      </c>
      <c r="H8" s="18" t="s">
        <v>1184</v>
      </c>
      <c r="I8" s="18">
        <v>35</v>
      </c>
      <c r="J8" s="18">
        <v>0</v>
      </c>
      <c r="K8" s="18">
        <v>0</v>
      </c>
      <c r="L8" s="18">
        <v>35</v>
      </c>
      <c r="M8" s="18">
        <v>35</v>
      </c>
      <c r="N8" s="18">
        <v>35</v>
      </c>
      <c r="O8" s="18">
        <v>35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35</v>
      </c>
      <c r="V8" s="18">
        <v>0</v>
      </c>
      <c r="W8" s="18">
        <v>0</v>
      </c>
      <c r="X8" s="18">
        <v>0</v>
      </c>
      <c r="Y8" s="18">
        <v>35</v>
      </c>
      <c r="Z8" s="18">
        <f>AE8+AJ8</f>
        <v>0</v>
      </c>
      <c r="AA8" s="18">
        <f t="shared" ref="AA8:AA71" si="0">AF8+AK8</f>
        <v>0</v>
      </c>
      <c r="AB8" s="18">
        <f t="shared" ref="AB8:AB71" si="1">AG8+AL8</f>
        <v>0</v>
      </c>
      <c r="AC8" s="18">
        <f t="shared" ref="AC8:AC71" si="2">AH8+AM8</f>
        <v>35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35</v>
      </c>
      <c r="AJ8" s="18">
        <v>0</v>
      </c>
      <c r="AK8" s="18">
        <v>0</v>
      </c>
      <c r="AL8" s="18">
        <v>0</v>
      </c>
      <c r="AM8" s="18">
        <v>35</v>
      </c>
      <c r="AN8" s="20">
        <f>(AJ8+AE8)-R8</f>
        <v>0</v>
      </c>
      <c r="AO8" s="20">
        <f>(AK8+AF8)-S8</f>
        <v>0</v>
      </c>
      <c r="AP8" s="20">
        <f>(AL8+AG8)-T8</f>
        <v>0</v>
      </c>
      <c r="AQ8" s="20">
        <f>(AM8+AH8)-U8</f>
        <v>0</v>
      </c>
      <c r="AR8" s="53"/>
    </row>
    <row r="9" spans="1:44" s="5" customFormat="1" ht="12.95" customHeight="1" x14ac:dyDescent="0.15">
      <c r="A9" s="13" t="s">
        <v>145</v>
      </c>
      <c r="B9" s="13" t="s">
        <v>147</v>
      </c>
      <c r="C9" s="13" t="s">
        <v>150</v>
      </c>
      <c r="D9" s="22" t="s">
        <v>152</v>
      </c>
      <c r="E9" s="18" t="s">
        <v>146</v>
      </c>
      <c r="F9" s="18" t="s">
        <v>148</v>
      </c>
      <c r="G9" s="18" t="s">
        <v>151</v>
      </c>
      <c r="H9" s="18" t="s">
        <v>1184</v>
      </c>
      <c r="I9" s="18">
        <v>193</v>
      </c>
      <c r="J9" s="18">
        <v>193</v>
      </c>
      <c r="K9" s="18">
        <v>188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129</v>
      </c>
      <c r="T9" s="18">
        <v>64</v>
      </c>
      <c r="U9" s="18">
        <v>0</v>
      </c>
      <c r="V9" s="18">
        <v>0</v>
      </c>
      <c r="W9" s="18">
        <v>0</v>
      </c>
      <c r="X9" s="18">
        <v>0</v>
      </c>
      <c r="Y9" s="63">
        <v>188</v>
      </c>
      <c r="Z9" s="63">
        <f t="shared" ref="Z9:Z72" si="3">AE9+AJ9</f>
        <v>0</v>
      </c>
      <c r="AA9" s="63">
        <f t="shared" si="0"/>
        <v>94</v>
      </c>
      <c r="AB9" s="63">
        <f t="shared" si="1"/>
        <v>94</v>
      </c>
      <c r="AC9" s="63">
        <f t="shared" si="2"/>
        <v>0</v>
      </c>
      <c r="AD9" s="63">
        <v>188</v>
      </c>
      <c r="AE9" s="63">
        <v>0</v>
      </c>
      <c r="AF9" s="63">
        <v>94</v>
      </c>
      <c r="AG9" s="63">
        <v>94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20">
        <f t="shared" ref="AN9:AN72" si="4">(AJ9+AE9)-R9</f>
        <v>0</v>
      </c>
      <c r="AO9" s="20">
        <f t="shared" ref="AO9:AO72" si="5">(AK9+AF9)-S9</f>
        <v>-35</v>
      </c>
      <c r="AP9" s="20">
        <f t="shared" ref="AP9:AP72" si="6">(AL9+AG9)-T9</f>
        <v>30</v>
      </c>
      <c r="AQ9" s="20">
        <f t="shared" ref="AQ9:AQ72" si="7">(AM9+AH9)-U9</f>
        <v>0</v>
      </c>
      <c r="AR9" s="53" t="s">
        <v>1231</v>
      </c>
    </row>
    <row r="10" spans="1:44" s="5" customFormat="1" ht="12.95" customHeight="1" x14ac:dyDescent="0.15">
      <c r="A10" s="13" t="s">
        <v>145</v>
      </c>
      <c r="B10" s="13" t="s">
        <v>147</v>
      </c>
      <c r="C10" s="13" t="s">
        <v>153</v>
      </c>
      <c r="D10" s="22" t="s">
        <v>155</v>
      </c>
      <c r="E10" s="18" t="s">
        <v>146</v>
      </c>
      <c r="F10" s="18" t="s">
        <v>148</v>
      </c>
      <c r="G10" s="18" t="s">
        <v>154</v>
      </c>
      <c r="H10" s="18" t="s">
        <v>1184</v>
      </c>
      <c r="I10" s="18">
        <v>105</v>
      </c>
      <c r="J10" s="18">
        <v>0</v>
      </c>
      <c r="K10" s="18">
        <v>0</v>
      </c>
      <c r="L10" s="18">
        <v>105</v>
      </c>
      <c r="M10" s="18">
        <v>79</v>
      </c>
      <c r="N10" s="18">
        <v>105</v>
      </c>
      <c r="O10" s="18">
        <v>79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105</v>
      </c>
      <c r="V10" s="18">
        <v>0</v>
      </c>
      <c r="W10" s="18">
        <v>0</v>
      </c>
      <c r="X10" s="18">
        <v>0</v>
      </c>
      <c r="Y10" s="18">
        <v>105</v>
      </c>
      <c r="Z10" s="18">
        <f t="shared" si="3"/>
        <v>0</v>
      </c>
      <c r="AA10" s="18">
        <f t="shared" si="0"/>
        <v>0</v>
      </c>
      <c r="AB10" s="18">
        <f t="shared" si="1"/>
        <v>0</v>
      </c>
      <c r="AC10" s="18">
        <f t="shared" si="2"/>
        <v>105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105</v>
      </c>
      <c r="AJ10" s="18">
        <v>0</v>
      </c>
      <c r="AK10" s="18">
        <v>0</v>
      </c>
      <c r="AL10" s="18">
        <v>0</v>
      </c>
      <c r="AM10" s="18">
        <v>105</v>
      </c>
      <c r="AN10" s="20">
        <f t="shared" si="4"/>
        <v>0</v>
      </c>
      <c r="AO10" s="20">
        <f t="shared" si="5"/>
        <v>0</v>
      </c>
      <c r="AP10" s="20">
        <f t="shared" si="6"/>
        <v>0</v>
      </c>
      <c r="AQ10" s="20">
        <f t="shared" si="7"/>
        <v>0</v>
      </c>
      <c r="AR10" s="53"/>
    </row>
    <row r="11" spans="1:44" s="5" customFormat="1" ht="12.95" customHeight="1" x14ac:dyDescent="0.15">
      <c r="A11" s="13" t="s">
        <v>145</v>
      </c>
      <c r="B11" s="13" t="s">
        <v>147</v>
      </c>
      <c r="C11" s="13" t="s">
        <v>156</v>
      </c>
      <c r="D11" s="22" t="s">
        <v>158</v>
      </c>
      <c r="E11" s="18" t="s">
        <v>146</v>
      </c>
      <c r="F11" s="18" t="s">
        <v>148</v>
      </c>
      <c r="G11" s="18" t="s">
        <v>157</v>
      </c>
      <c r="H11" s="18" t="s">
        <v>1184</v>
      </c>
      <c r="I11" s="18">
        <v>108</v>
      </c>
      <c r="J11" s="18">
        <v>108</v>
      </c>
      <c r="K11" s="18">
        <v>108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51</v>
      </c>
      <c r="T11" s="18">
        <v>20</v>
      </c>
      <c r="U11" s="18">
        <v>37</v>
      </c>
      <c r="V11" s="18">
        <v>0</v>
      </c>
      <c r="W11" s="18">
        <v>0</v>
      </c>
      <c r="X11" s="18">
        <v>0</v>
      </c>
      <c r="Y11" s="18">
        <v>108</v>
      </c>
      <c r="Z11" s="18">
        <f t="shared" si="3"/>
        <v>0</v>
      </c>
      <c r="AA11" s="18">
        <f t="shared" si="0"/>
        <v>51</v>
      </c>
      <c r="AB11" s="18">
        <f t="shared" si="1"/>
        <v>30</v>
      </c>
      <c r="AC11" s="18">
        <f t="shared" si="2"/>
        <v>27</v>
      </c>
      <c r="AD11" s="18">
        <v>108</v>
      </c>
      <c r="AE11" s="18">
        <v>0</v>
      </c>
      <c r="AF11" s="18">
        <v>51</v>
      </c>
      <c r="AG11" s="18">
        <v>30</v>
      </c>
      <c r="AH11" s="18">
        <v>27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20">
        <f t="shared" si="4"/>
        <v>0</v>
      </c>
      <c r="AO11" s="20">
        <f t="shared" si="5"/>
        <v>0</v>
      </c>
      <c r="AP11" s="20">
        <f t="shared" si="6"/>
        <v>10</v>
      </c>
      <c r="AQ11" s="20">
        <f t="shared" si="7"/>
        <v>-10</v>
      </c>
      <c r="AR11" s="53" t="s">
        <v>1232</v>
      </c>
    </row>
    <row r="12" spans="1:44" s="5" customFormat="1" ht="12.95" customHeight="1" x14ac:dyDescent="0.15">
      <c r="A12" s="13" t="s">
        <v>145</v>
      </c>
      <c r="B12" s="13" t="s">
        <v>147</v>
      </c>
      <c r="C12" s="13" t="s">
        <v>159</v>
      </c>
      <c r="D12" s="22" t="s">
        <v>161</v>
      </c>
      <c r="E12" s="18" t="s">
        <v>146</v>
      </c>
      <c r="F12" s="18" t="s">
        <v>148</v>
      </c>
      <c r="G12" s="18" t="s">
        <v>160</v>
      </c>
      <c r="H12" s="18" t="s">
        <v>1184</v>
      </c>
      <c r="I12" s="18">
        <v>142</v>
      </c>
      <c r="J12" s="18">
        <v>142</v>
      </c>
      <c r="K12" s="18">
        <v>142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99</v>
      </c>
      <c r="T12" s="18">
        <v>43</v>
      </c>
      <c r="U12" s="18">
        <v>0</v>
      </c>
      <c r="V12" s="18">
        <v>0</v>
      </c>
      <c r="W12" s="18">
        <v>0</v>
      </c>
      <c r="X12" s="18">
        <v>0</v>
      </c>
      <c r="Y12" s="18">
        <v>142</v>
      </c>
      <c r="Z12" s="18">
        <f t="shared" si="3"/>
        <v>0</v>
      </c>
      <c r="AA12" s="18">
        <f t="shared" si="0"/>
        <v>88</v>
      </c>
      <c r="AB12" s="18">
        <f t="shared" si="1"/>
        <v>54</v>
      </c>
      <c r="AC12" s="18">
        <f t="shared" si="2"/>
        <v>0</v>
      </c>
      <c r="AD12" s="18">
        <v>142</v>
      </c>
      <c r="AE12" s="18">
        <v>0</v>
      </c>
      <c r="AF12" s="18">
        <v>88</v>
      </c>
      <c r="AG12" s="18">
        <v>54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20">
        <f t="shared" si="4"/>
        <v>0</v>
      </c>
      <c r="AO12" s="20">
        <f t="shared" si="5"/>
        <v>-11</v>
      </c>
      <c r="AP12" s="20">
        <f t="shared" si="6"/>
        <v>11</v>
      </c>
      <c r="AQ12" s="20">
        <f t="shared" si="7"/>
        <v>0</v>
      </c>
      <c r="AR12" s="53"/>
    </row>
    <row r="13" spans="1:44" s="5" customFormat="1" ht="12.95" customHeight="1" x14ac:dyDescent="0.15">
      <c r="A13" s="13" t="s">
        <v>145</v>
      </c>
      <c r="B13" s="13" t="s">
        <v>147</v>
      </c>
      <c r="C13" s="13" t="s">
        <v>162</v>
      </c>
      <c r="D13" s="22" t="s">
        <v>164</v>
      </c>
      <c r="E13" s="18" t="s">
        <v>146</v>
      </c>
      <c r="F13" s="18" t="s">
        <v>148</v>
      </c>
      <c r="G13" s="18" t="s">
        <v>163</v>
      </c>
      <c r="H13" s="18" t="s">
        <v>1184</v>
      </c>
      <c r="I13" s="18">
        <v>165</v>
      </c>
      <c r="J13" s="18">
        <v>165</v>
      </c>
      <c r="K13" s="18">
        <v>165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110</v>
      </c>
      <c r="T13" s="18">
        <v>55</v>
      </c>
      <c r="U13" s="18">
        <v>0</v>
      </c>
      <c r="V13" s="18">
        <v>0</v>
      </c>
      <c r="W13" s="18">
        <v>0</v>
      </c>
      <c r="X13" s="18">
        <v>0</v>
      </c>
      <c r="Y13" s="18">
        <v>165</v>
      </c>
      <c r="Z13" s="18">
        <f t="shared" si="3"/>
        <v>0</v>
      </c>
      <c r="AA13" s="18">
        <f t="shared" si="0"/>
        <v>110</v>
      </c>
      <c r="AB13" s="18">
        <f t="shared" si="1"/>
        <v>55</v>
      </c>
      <c r="AC13" s="18">
        <f t="shared" si="2"/>
        <v>0</v>
      </c>
      <c r="AD13" s="18">
        <v>165</v>
      </c>
      <c r="AE13" s="18">
        <v>0</v>
      </c>
      <c r="AF13" s="18">
        <v>110</v>
      </c>
      <c r="AG13" s="18">
        <v>55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20">
        <f t="shared" si="4"/>
        <v>0</v>
      </c>
      <c r="AO13" s="20">
        <f t="shared" si="5"/>
        <v>0</v>
      </c>
      <c r="AP13" s="20">
        <f t="shared" si="6"/>
        <v>0</v>
      </c>
      <c r="AQ13" s="20">
        <f t="shared" si="7"/>
        <v>0</v>
      </c>
      <c r="AR13" s="53"/>
    </row>
    <row r="14" spans="1:44" s="5" customFormat="1" ht="12.95" customHeight="1" x14ac:dyDescent="0.15">
      <c r="A14" s="13" t="s">
        <v>145</v>
      </c>
      <c r="B14" s="13" t="s">
        <v>147</v>
      </c>
      <c r="C14" s="13" t="s">
        <v>165</v>
      </c>
      <c r="D14" s="22" t="s">
        <v>167</v>
      </c>
      <c r="E14" s="18" t="s">
        <v>146</v>
      </c>
      <c r="F14" s="18" t="s">
        <v>148</v>
      </c>
      <c r="G14" s="18" t="s">
        <v>166</v>
      </c>
      <c r="H14" s="18" t="s">
        <v>1184</v>
      </c>
      <c r="I14" s="18">
        <v>827</v>
      </c>
      <c r="J14" s="18">
        <v>827</v>
      </c>
      <c r="K14" s="18">
        <v>827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827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827</v>
      </c>
      <c r="Z14" s="18">
        <f t="shared" si="3"/>
        <v>827</v>
      </c>
      <c r="AA14" s="18">
        <f t="shared" si="0"/>
        <v>0</v>
      </c>
      <c r="AB14" s="18">
        <f t="shared" si="1"/>
        <v>0</v>
      </c>
      <c r="AC14" s="18">
        <f t="shared" si="2"/>
        <v>0</v>
      </c>
      <c r="AD14" s="18">
        <v>827</v>
      </c>
      <c r="AE14" s="18">
        <v>827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20">
        <f t="shared" si="4"/>
        <v>0</v>
      </c>
      <c r="AO14" s="20">
        <f t="shared" si="5"/>
        <v>0</v>
      </c>
      <c r="AP14" s="20">
        <f t="shared" si="6"/>
        <v>0</v>
      </c>
      <c r="AQ14" s="20">
        <f t="shared" si="7"/>
        <v>0</v>
      </c>
      <c r="AR14" s="53"/>
    </row>
    <row r="15" spans="1:44" s="5" customFormat="1" ht="12.95" customHeight="1" x14ac:dyDescent="0.15">
      <c r="A15" s="13" t="s">
        <v>145</v>
      </c>
      <c r="B15" s="13" t="s">
        <v>147</v>
      </c>
      <c r="C15" s="13" t="s">
        <v>168</v>
      </c>
      <c r="D15" s="22" t="s">
        <v>170</v>
      </c>
      <c r="E15" s="18" t="s">
        <v>146</v>
      </c>
      <c r="F15" s="18" t="s">
        <v>148</v>
      </c>
      <c r="G15" s="18" t="s">
        <v>169</v>
      </c>
      <c r="H15" s="18" t="s">
        <v>1184</v>
      </c>
      <c r="I15" s="18">
        <v>112</v>
      </c>
      <c r="J15" s="18">
        <v>112</v>
      </c>
      <c r="K15" s="18">
        <v>112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112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112</v>
      </c>
      <c r="Z15" s="18">
        <f t="shared" si="3"/>
        <v>0</v>
      </c>
      <c r="AA15" s="18">
        <f t="shared" si="0"/>
        <v>112</v>
      </c>
      <c r="AB15" s="18">
        <f t="shared" si="1"/>
        <v>0</v>
      </c>
      <c r="AC15" s="18">
        <f t="shared" si="2"/>
        <v>0</v>
      </c>
      <c r="AD15" s="18">
        <v>112</v>
      </c>
      <c r="AE15" s="18">
        <v>0</v>
      </c>
      <c r="AF15" s="18">
        <v>112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20">
        <f t="shared" si="4"/>
        <v>0</v>
      </c>
      <c r="AO15" s="20">
        <f t="shared" si="5"/>
        <v>0</v>
      </c>
      <c r="AP15" s="20">
        <f t="shared" si="6"/>
        <v>0</v>
      </c>
      <c r="AQ15" s="20">
        <f t="shared" si="7"/>
        <v>0</v>
      </c>
      <c r="AR15" s="53"/>
    </row>
    <row r="16" spans="1:44" s="5" customFormat="1" ht="12.95" customHeight="1" x14ac:dyDescent="0.15">
      <c r="A16" s="13" t="s">
        <v>145</v>
      </c>
      <c r="B16" s="13" t="s">
        <v>147</v>
      </c>
      <c r="C16" s="13" t="s">
        <v>171</v>
      </c>
      <c r="D16" s="22" t="s">
        <v>173</v>
      </c>
      <c r="E16" s="18" t="s">
        <v>146</v>
      </c>
      <c r="F16" s="18" t="s">
        <v>148</v>
      </c>
      <c r="G16" s="18" t="s">
        <v>172</v>
      </c>
      <c r="H16" s="18" t="s">
        <v>1184</v>
      </c>
      <c r="I16" s="18">
        <v>143</v>
      </c>
      <c r="J16" s="18">
        <v>0</v>
      </c>
      <c r="K16" s="18">
        <v>0</v>
      </c>
      <c r="L16" s="18">
        <v>143</v>
      </c>
      <c r="M16" s="18">
        <v>143</v>
      </c>
      <c r="N16" s="18">
        <v>143</v>
      </c>
      <c r="O16" s="18">
        <v>143</v>
      </c>
      <c r="P16" s="18">
        <v>0</v>
      </c>
      <c r="Q16" s="18">
        <v>0</v>
      </c>
      <c r="R16" s="18">
        <v>0</v>
      </c>
      <c r="S16" s="18">
        <v>0</v>
      </c>
      <c r="T16" s="18">
        <v>143</v>
      </c>
      <c r="U16" s="18">
        <v>0</v>
      </c>
      <c r="V16" s="18">
        <v>0</v>
      </c>
      <c r="W16" s="18">
        <v>0</v>
      </c>
      <c r="X16" s="18">
        <v>0</v>
      </c>
      <c r="Y16" s="18">
        <v>143</v>
      </c>
      <c r="Z16" s="18">
        <f t="shared" si="3"/>
        <v>0</v>
      </c>
      <c r="AA16" s="18">
        <f t="shared" si="0"/>
        <v>0</v>
      </c>
      <c r="AB16" s="18">
        <f t="shared" si="1"/>
        <v>143</v>
      </c>
      <c r="AC16" s="18">
        <f t="shared" si="2"/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143</v>
      </c>
      <c r="AJ16" s="18">
        <v>0</v>
      </c>
      <c r="AK16" s="18">
        <v>0</v>
      </c>
      <c r="AL16" s="18">
        <v>143</v>
      </c>
      <c r="AM16" s="18">
        <v>0</v>
      </c>
      <c r="AN16" s="20">
        <f t="shared" si="4"/>
        <v>0</v>
      </c>
      <c r="AO16" s="20">
        <f t="shared" si="5"/>
        <v>0</v>
      </c>
      <c r="AP16" s="20">
        <f t="shared" si="6"/>
        <v>0</v>
      </c>
      <c r="AQ16" s="20">
        <f t="shared" si="7"/>
        <v>0</v>
      </c>
      <c r="AR16" s="53"/>
    </row>
    <row r="17" spans="1:44" s="5" customFormat="1" ht="12.95" customHeight="1" x14ac:dyDescent="0.15">
      <c r="A17" s="13" t="s">
        <v>145</v>
      </c>
      <c r="B17" s="13" t="s">
        <v>147</v>
      </c>
      <c r="C17" s="13" t="s">
        <v>174</v>
      </c>
      <c r="D17" s="22" t="s">
        <v>176</v>
      </c>
      <c r="E17" s="18" t="s">
        <v>146</v>
      </c>
      <c r="F17" s="18" t="s">
        <v>148</v>
      </c>
      <c r="G17" s="18" t="s">
        <v>175</v>
      </c>
      <c r="H17" s="18" t="s">
        <v>1184</v>
      </c>
      <c r="I17" s="18">
        <v>74</v>
      </c>
      <c r="J17" s="18">
        <v>74</v>
      </c>
      <c r="K17" s="18">
        <v>74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74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/>
      <c r="Z17" s="18">
        <f t="shared" si="3"/>
        <v>0</v>
      </c>
      <c r="AA17" s="18"/>
      <c r="AB17" s="18">
        <f t="shared" si="1"/>
        <v>0</v>
      </c>
      <c r="AC17" s="18">
        <f t="shared" si="2"/>
        <v>0</v>
      </c>
      <c r="AD17" s="18"/>
      <c r="AE17" s="18">
        <v>0</v>
      </c>
      <c r="AF17" s="18"/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20">
        <f t="shared" si="4"/>
        <v>0</v>
      </c>
      <c r="AO17" s="20">
        <f t="shared" si="5"/>
        <v>-74</v>
      </c>
      <c r="AP17" s="20">
        <f t="shared" si="6"/>
        <v>0</v>
      </c>
      <c r="AQ17" s="20">
        <f t="shared" si="7"/>
        <v>0</v>
      </c>
      <c r="AR17" s="53" t="s">
        <v>1233</v>
      </c>
    </row>
    <row r="18" spans="1:44" s="5" customFormat="1" ht="12.95" customHeight="1" x14ac:dyDescent="0.15">
      <c r="A18" s="13" t="s">
        <v>145</v>
      </c>
      <c r="B18" s="13" t="s">
        <v>147</v>
      </c>
      <c r="C18" s="13" t="s">
        <v>177</v>
      </c>
      <c r="D18" s="22" t="s">
        <v>179</v>
      </c>
      <c r="E18" s="18" t="s">
        <v>146</v>
      </c>
      <c r="F18" s="18" t="s">
        <v>148</v>
      </c>
      <c r="G18" s="18" t="s">
        <v>178</v>
      </c>
      <c r="H18" s="18" t="s">
        <v>1184</v>
      </c>
      <c r="I18" s="18">
        <v>179</v>
      </c>
      <c r="J18" s="18">
        <v>179</v>
      </c>
      <c r="K18" s="18">
        <v>175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10</v>
      </c>
      <c r="S18" s="18">
        <v>169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179</v>
      </c>
      <c r="Z18" s="18">
        <f t="shared" si="3"/>
        <v>10</v>
      </c>
      <c r="AA18" s="18">
        <f t="shared" si="0"/>
        <v>169</v>
      </c>
      <c r="AB18" s="18">
        <f t="shared" si="1"/>
        <v>0</v>
      </c>
      <c r="AC18" s="18">
        <f t="shared" si="2"/>
        <v>0</v>
      </c>
      <c r="AD18" s="18">
        <v>179</v>
      </c>
      <c r="AE18" s="18">
        <v>10</v>
      </c>
      <c r="AF18" s="18">
        <v>169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20">
        <f t="shared" si="4"/>
        <v>0</v>
      </c>
      <c r="AO18" s="20">
        <f t="shared" si="5"/>
        <v>0</v>
      </c>
      <c r="AP18" s="20">
        <f t="shared" si="6"/>
        <v>0</v>
      </c>
      <c r="AQ18" s="20">
        <f t="shared" si="7"/>
        <v>0</v>
      </c>
      <c r="AR18" s="53"/>
    </row>
    <row r="19" spans="1:44" s="5" customFormat="1" ht="12.95" customHeight="1" x14ac:dyDescent="0.15">
      <c r="A19" s="13" t="s">
        <v>145</v>
      </c>
      <c r="B19" s="13" t="s">
        <v>147</v>
      </c>
      <c r="C19" s="13" t="s">
        <v>180</v>
      </c>
      <c r="D19" s="22" t="s">
        <v>182</v>
      </c>
      <c r="E19" s="18" t="s">
        <v>146</v>
      </c>
      <c r="F19" s="18" t="s">
        <v>148</v>
      </c>
      <c r="G19" s="18" t="s">
        <v>181</v>
      </c>
      <c r="H19" s="18" t="s">
        <v>1184</v>
      </c>
      <c r="I19" s="18">
        <v>232</v>
      </c>
      <c r="J19" s="18">
        <v>55</v>
      </c>
      <c r="K19" s="18">
        <v>55</v>
      </c>
      <c r="L19" s="18">
        <v>177</v>
      </c>
      <c r="M19" s="18">
        <v>177</v>
      </c>
      <c r="N19" s="18">
        <v>177</v>
      </c>
      <c r="O19" s="18">
        <v>177</v>
      </c>
      <c r="P19" s="18">
        <v>0</v>
      </c>
      <c r="Q19" s="18">
        <v>0</v>
      </c>
      <c r="R19" s="18">
        <v>0</v>
      </c>
      <c r="S19" s="18">
        <v>0</v>
      </c>
      <c r="T19" s="18">
        <v>57</v>
      </c>
      <c r="U19" s="18">
        <v>175</v>
      </c>
      <c r="V19" s="18">
        <v>0</v>
      </c>
      <c r="W19" s="18">
        <v>0</v>
      </c>
      <c r="X19" s="18">
        <v>0</v>
      </c>
      <c r="Y19" s="18">
        <v>232</v>
      </c>
      <c r="Z19" s="18">
        <f t="shared" si="3"/>
        <v>0</v>
      </c>
      <c r="AA19" s="18">
        <f t="shared" si="0"/>
        <v>0</v>
      </c>
      <c r="AB19" s="18">
        <f t="shared" si="1"/>
        <v>57</v>
      </c>
      <c r="AC19" s="18">
        <f t="shared" si="2"/>
        <v>175</v>
      </c>
      <c r="AD19" s="18">
        <v>55</v>
      </c>
      <c r="AE19" s="18">
        <v>0</v>
      </c>
      <c r="AF19" s="18">
        <v>0</v>
      </c>
      <c r="AG19" s="18">
        <v>0</v>
      </c>
      <c r="AH19" s="18">
        <v>55</v>
      </c>
      <c r="AI19" s="18">
        <v>177</v>
      </c>
      <c r="AJ19" s="18">
        <v>0</v>
      </c>
      <c r="AK19" s="18">
        <v>0</v>
      </c>
      <c r="AL19" s="18">
        <v>57</v>
      </c>
      <c r="AM19" s="18">
        <v>120</v>
      </c>
      <c r="AN19" s="20">
        <f t="shared" si="4"/>
        <v>0</v>
      </c>
      <c r="AO19" s="20">
        <f t="shared" si="5"/>
        <v>0</v>
      </c>
      <c r="AP19" s="20">
        <f t="shared" si="6"/>
        <v>0</v>
      </c>
      <c r="AQ19" s="20">
        <f t="shared" si="7"/>
        <v>0</v>
      </c>
      <c r="AR19" s="53"/>
    </row>
    <row r="20" spans="1:44" s="5" customFormat="1" ht="12.95" customHeight="1" x14ac:dyDescent="0.15">
      <c r="A20" s="13" t="s">
        <v>145</v>
      </c>
      <c r="B20" s="13" t="s">
        <v>147</v>
      </c>
      <c r="C20" s="13" t="s">
        <v>183</v>
      </c>
      <c r="D20" s="22" t="s">
        <v>185</v>
      </c>
      <c r="E20" s="18" t="s">
        <v>146</v>
      </c>
      <c r="F20" s="18" t="s">
        <v>148</v>
      </c>
      <c r="G20" s="18" t="s">
        <v>184</v>
      </c>
      <c r="H20" s="18" t="s">
        <v>1184</v>
      </c>
      <c r="I20" s="18">
        <v>304</v>
      </c>
      <c r="J20" s="18">
        <v>164</v>
      </c>
      <c r="K20" s="18">
        <v>117</v>
      </c>
      <c r="L20" s="18">
        <v>140</v>
      </c>
      <c r="M20" s="18">
        <v>140</v>
      </c>
      <c r="N20" s="18">
        <v>92</v>
      </c>
      <c r="O20" s="18">
        <v>92</v>
      </c>
      <c r="P20" s="18">
        <v>48</v>
      </c>
      <c r="Q20" s="18">
        <v>48</v>
      </c>
      <c r="R20" s="18">
        <v>0</v>
      </c>
      <c r="S20" s="18">
        <v>164</v>
      </c>
      <c r="T20" s="18">
        <v>48</v>
      </c>
      <c r="U20" s="18">
        <v>92</v>
      </c>
      <c r="V20" s="18">
        <v>0</v>
      </c>
      <c r="W20" s="18">
        <v>0</v>
      </c>
      <c r="X20" s="18">
        <v>0</v>
      </c>
      <c r="Y20" s="18">
        <v>256</v>
      </c>
      <c r="Z20" s="18">
        <f t="shared" si="3"/>
        <v>0</v>
      </c>
      <c r="AA20" s="18">
        <f t="shared" si="0"/>
        <v>164</v>
      </c>
      <c r="AB20" s="18">
        <f t="shared" si="1"/>
        <v>48</v>
      </c>
      <c r="AC20" s="18">
        <f t="shared" si="2"/>
        <v>44</v>
      </c>
      <c r="AD20" s="18">
        <v>164</v>
      </c>
      <c r="AE20" s="18">
        <v>0</v>
      </c>
      <c r="AF20" s="18">
        <v>164</v>
      </c>
      <c r="AG20" s="18">
        <v>0</v>
      </c>
      <c r="AH20" s="18">
        <v>0</v>
      </c>
      <c r="AI20" s="18">
        <v>92</v>
      </c>
      <c r="AJ20" s="18">
        <v>0</v>
      </c>
      <c r="AK20" s="18">
        <v>0</v>
      </c>
      <c r="AL20" s="18">
        <v>48</v>
      </c>
      <c r="AM20" s="18">
        <v>44</v>
      </c>
      <c r="AN20" s="20">
        <f t="shared" si="4"/>
        <v>0</v>
      </c>
      <c r="AO20" s="20">
        <f t="shared" si="5"/>
        <v>0</v>
      </c>
      <c r="AP20" s="20">
        <f t="shared" si="6"/>
        <v>0</v>
      </c>
      <c r="AQ20" s="20">
        <f t="shared" si="7"/>
        <v>-48</v>
      </c>
      <c r="AR20" s="53" t="s">
        <v>1252</v>
      </c>
    </row>
    <row r="21" spans="1:44" s="5" customFormat="1" ht="12.95" customHeight="1" x14ac:dyDescent="0.15">
      <c r="A21" s="13" t="s">
        <v>145</v>
      </c>
      <c r="B21" s="13" t="s">
        <v>147</v>
      </c>
      <c r="C21" s="13" t="s">
        <v>186</v>
      </c>
      <c r="D21" s="22" t="s">
        <v>188</v>
      </c>
      <c r="E21" s="18" t="s">
        <v>146</v>
      </c>
      <c r="F21" s="18" t="s">
        <v>148</v>
      </c>
      <c r="G21" s="18" t="s">
        <v>187</v>
      </c>
      <c r="H21" s="18" t="s">
        <v>1184</v>
      </c>
      <c r="I21" s="18">
        <v>60</v>
      </c>
      <c r="J21" s="18">
        <v>60</v>
      </c>
      <c r="K21" s="18">
        <v>45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60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60</v>
      </c>
      <c r="Z21" s="18">
        <f t="shared" si="3"/>
        <v>0</v>
      </c>
      <c r="AA21" s="18">
        <f t="shared" si="0"/>
        <v>60</v>
      </c>
      <c r="AB21" s="18">
        <f t="shared" si="1"/>
        <v>0</v>
      </c>
      <c r="AC21" s="18">
        <f t="shared" si="2"/>
        <v>0</v>
      </c>
      <c r="AD21" s="18">
        <v>60</v>
      </c>
      <c r="AE21" s="18">
        <v>0</v>
      </c>
      <c r="AF21" s="18">
        <v>60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20">
        <f t="shared" si="4"/>
        <v>0</v>
      </c>
      <c r="AO21" s="20">
        <f t="shared" si="5"/>
        <v>0</v>
      </c>
      <c r="AP21" s="20">
        <f t="shared" si="6"/>
        <v>0</v>
      </c>
      <c r="AQ21" s="20">
        <f t="shared" si="7"/>
        <v>0</v>
      </c>
      <c r="AR21" s="53"/>
    </row>
    <row r="22" spans="1:44" s="5" customFormat="1" ht="12.95" customHeight="1" x14ac:dyDescent="0.15">
      <c r="A22" s="13" t="s">
        <v>145</v>
      </c>
      <c r="B22" s="13" t="s">
        <v>147</v>
      </c>
      <c r="C22" s="13" t="s">
        <v>189</v>
      </c>
      <c r="D22" s="22" t="s">
        <v>191</v>
      </c>
      <c r="E22" s="18" t="s">
        <v>146</v>
      </c>
      <c r="F22" s="18" t="s">
        <v>148</v>
      </c>
      <c r="G22" s="18" t="s">
        <v>190</v>
      </c>
      <c r="H22" s="18" t="s">
        <v>1184</v>
      </c>
      <c r="I22" s="18">
        <v>52</v>
      </c>
      <c r="J22" s="18">
        <v>52</v>
      </c>
      <c r="K22" s="18">
        <v>52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52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9</v>
      </c>
      <c r="Z22" s="18">
        <f t="shared" si="3"/>
        <v>0</v>
      </c>
      <c r="AA22" s="18">
        <f t="shared" si="0"/>
        <v>0</v>
      </c>
      <c r="AB22" s="18"/>
      <c r="AC22" s="18">
        <f t="shared" si="2"/>
        <v>0</v>
      </c>
      <c r="AD22" s="18">
        <v>9</v>
      </c>
      <c r="AE22" s="18">
        <v>0</v>
      </c>
      <c r="AF22" s="18">
        <v>0</v>
      </c>
      <c r="AG22" s="18"/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20">
        <f t="shared" si="4"/>
        <v>0</v>
      </c>
      <c r="AO22" s="20">
        <f>(AK22+AF22)-S22+9</f>
        <v>-43</v>
      </c>
      <c r="AP22" s="20">
        <f t="shared" si="6"/>
        <v>0</v>
      </c>
      <c r="AQ22" s="20">
        <f t="shared" si="7"/>
        <v>0</v>
      </c>
      <c r="AR22" s="53" t="s">
        <v>1274</v>
      </c>
    </row>
    <row r="23" spans="1:44" s="5" customFormat="1" ht="12.95" customHeight="1" x14ac:dyDescent="0.15">
      <c r="A23" s="13" t="s">
        <v>145</v>
      </c>
      <c r="B23" s="13" t="s">
        <v>147</v>
      </c>
      <c r="C23" s="13" t="s">
        <v>192</v>
      </c>
      <c r="D23" s="22" t="s">
        <v>194</v>
      </c>
      <c r="E23" s="18" t="s">
        <v>146</v>
      </c>
      <c r="F23" s="18" t="s">
        <v>148</v>
      </c>
      <c r="G23" s="18" t="s">
        <v>193</v>
      </c>
      <c r="H23" s="18" t="s">
        <v>1184</v>
      </c>
      <c r="I23" s="18">
        <v>36</v>
      </c>
      <c r="J23" s="18">
        <v>0</v>
      </c>
      <c r="K23" s="18">
        <v>0</v>
      </c>
      <c r="L23" s="18">
        <v>36</v>
      </c>
      <c r="M23" s="18">
        <v>36</v>
      </c>
      <c r="N23" s="18">
        <v>36</v>
      </c>
      <c r="O23" s="18">
        <v>36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36</v>
      </c>
      <c r="V23" s="18">
        <v>0</v>
      </c>
      <c r="W23" s="18">
        <v>0</v>
      </c>
      <c r="X23" s="18">
        <v>0</v>
      </c>
      <c r="Y23" s="18">
        <v>36</v>
      </c>
      <c r="Z23" s="18">
        <f t="shared" si="3"/>
        <v>0</v>
      </c>
      <c r="AA23" s="18">
        <f t="shared" si="0"/>
        <v>0</v>
      </c>
      <c r="AB23" s="18">
        <f t="shared" si="1"/>
        <v>0</v>
      </c>
      <c r="AC23" s="18">
        <f t="shared" si="2"/>
        <v>36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36</v>
      </c>
      <c r="AJ23" s="18">
        <v>0</v>
      </c>
      <c r="AK23" s="18">
        <v>0</v>
      </c>
      <c r="AL23" s="18">
        <v>0</v>
      </c>
      <c r="AM23" s="18">
        <v>36</v>
      </c>
      <c r="AN23" s="20">
        <f t="shared" si="4"/>
        <v>0</v>
      </c>
      <c r="AO23" s="20">
        <f t="shared" si="5"/>
        <v>0</v>
      </c>
      <c r="AP23" s="20">
        <f t="shared" si="6"/>
        <v>0</v>
      </c>
      <c r="AQ23" s="20">
        <f t="shared" si="7"/>
        <v>0</v>
      </c>
      <c r="AR23" s="53"/>
    </row>
    <row r="24" spans="1:44" s="5" customFormat="1" ht="12.95" customHeight="1" x14ac:dyDescent="0.15">
      <c r="A24" s="13" t="s">
        <v>145</v>
      </c>
      <c r="B24" s="13" t="s">
        <v>147</v>
      </c>
      <c r="C24" s="13" t="s">
        <v>195</v>
      </c>
      <c r="D24" s="22" t="s">
        <v>197</v>
      </c>
      <c r="E24" s="18" t="s">
        <v>146</v>
      </c>
      <c r="F24" s="18" t="s">
        <v>148</v>
      </c>
      <c r="G24" s="18" t="s">
        <v>196</v>
      </c>
      <c r="H24" s="18" t="s">
        <v>1184</v>
      </c>
      <c r="I24" s="18">
        <v>149</v>
      </c>
      <c r="J24" s="18">
        <v>46</v>
      </c>
      <c r="K24" s="18">
        <v>46</v>
      </c>
      <c r="L24" s="18">
        <v>103</v>
      </c>
      <c r="M24" s="18">
        <v>103</v>
      </c>
      <c r="N24" s="18">
        <v>103</v>
      </c>
      <c r="O24" s="18">
        <v>103</v>
      </c>
      <c r="P24" s="18">
        <v>0</v>
      </c>
      <c r="Q24" s="18">
        <v>0</v>
      </c>
      <c r="R24" s="18">
        <v>0</v>
      </c>
      <c r="S24" s="18">
        <v>46</v>
      </c>
      <c r="T24" s="18">
        <v>44</v>
      </c>
      <c r="U24" s="18">
        <v>59</v>
      </c>
      <c r="V24" s="18">
        <v>0</v>
      </c>
      <c r="W24" s="18">
        <v>0</v>
      </c>
      <c r="X24" s="18">
        <v>0</v>
      </c>
      <c r="Y24" s="18">
        <v>149</v>
      </c>
      <c r="Z24" s="18">
        <f t="shared" si="3"/>
        <v>0</v>
      </c>
      <c r="AA24" s="18">
        <f t="shared" si="0"/>
        <v>46</v>
      </c>
      <c r="AB24" s="18">
        <f t="shared" si="1"/>
        <v>44</v>
      </c>
      <c r="AC24" s="18">
        <f t="shared" si="2"/>
        <v>59</v>
      </c>
      <c r="AD24" s="18">
        <v>46</v>
      </c>
      <c r="AE24" s="18">
        <v>0</v>
      </c>
      <c r="AF24" s="18">
        <v>46</v>
      </c>
      <c r="AG24" s="18">
        <v>0</v>
      </c>
      <c r="AH24" s="18">
        <v>0</v>
      </c>
      <c r="AI24" s="18">
        <v>103</v>
      </c>
      <c r="AJ24" s="18">
        <v>0</v>
      </c>
      <c r="AK24" s="18">
        <v>0</v>
      </c>
      <c r="AL24" s="18">
        <v>44</v>
      </c>
      <c r="AM24" s="18">
        <v>59</v>
      </c>
      <c r="AN24" s="20">
        <f t="shared" si="4"/>
        <v>0</v>
      </c>
      <c r="AO24" s="20">
        <f t="shared" si="5"/>
        <v>0</v>
      </c>
      <c r="AP24" s="20">
        <f t="shared" si="6"/>
        <v>0</v>
      </c>
      <c r="AQ24" s="20">
        <f t="shared" si="7"/>
        <v>0</v>
      </c>
      <c r="AR24" s="53"/>
    </row>
    <row r="25" spans="1:44" s="5" customFormat="1" ht="12.95" customHeight="1" x14ac:dyDescent="0.15">
      <c r="A25" s="13" t="s">
        <v>145</v>
      </c>
      <c r="B25" s="13" t="s">
        <v>147</v>
      </c>
      <c r="C25" s="13" t="s">
        <v>198</v>
      </c>
      <c r="D25" s="22" t="s">
        <v>200</v>
      </c>
      <c r="E25" s="18" t="s">
        <v>146</v>
      </c>
      <c r="F25" s="18" t="s">
        <v>148</v>
      </c>
      <c r="G25" s="18" t="s">
        <v>199</v>
      </c>
      <c r="H25" s="18" t="s">
        <v>1184</v>
      </c>
      <c r="I25" s="18">
        <v>280</v>
      </c>
      <c r="J25" s="18">
        <v>280</v>
      </c>
      <c r="K25" s="18">
        <v>256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168</v>
      </c>
      <c r="U25" s="18">
        <v>112</v>
      </c>
      <c r="V25" s="18">
        <v>0</v>
      </c>
      <c r="W25" s="18">
        <v>0</v>
      </c>
      <c r="X25" s="18">
        <v>0</v>
      </c>
      <c r="Y25" s="18">
        <v>280</v>
      </c>
      <c r="Z25" s="18">
        <f t="shared" si="3"/>
        <v>0</v>
      </c>
      <c r="AA25" s="18">
        <f t="shared" si="0"/>
        <v>0</v>
      </c>
      <c r="AB25" s="18">
        <f t="shared" si="1"/>
        <v>168</v>
      </c>
      <c r="AC25" s="18">
        <f t="shared" si="2"/>
        <v>112</v>
      </c>
      <c r="AD25" s="18">
        <v>280</v>
      </c>
      <c r="AE25" s="18">
        <v>0</v>
      </c>
      <c r="AF25" s="18">
        <v>0</v>
      </c>
      <c r="AG25" s="18">
        <v>168</v>
      </c>
      <c r="AH25" s="18">
        <v>112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20">
        <f t="shared" si="4"/>
        <v>0</v>
      </c>
      <c r="AO25" s="20">
        <f t="shared" si="5"/>
        <v>0</v>
      </c>
      <c r="AP25" s="20">
        <f t="shared" si="6"/>
        <v>0</v>
      </c>
      <c r="AQ25" s="20">
        <f t="shared" si="7"/>
        <v>0</v>
      </c>
      <c r="AR25" s="53"/>
    </row>
    <row r="26" spans="1:44" s="5" customFormat="1" ht="12.95" customHeight="1" x14ac:dyDescent="0.15">
      <c r="A26" s="13" t="s">
        <v>145</v>
      </c>
      <c r="B26" s="13" t="s">
        <v>147</v>
      </c>
      <c r="C26" s="13" t="s">
        <v>201</v>
      </c>
      <c r="D26" s="22" t="s">
        <v>203</v>
      </c>
      <c r="E26" s="18" t="s">
        <v>146</v>
      </c>
      <c r="F26" s="18" t="s">
        <v>148</v>
      </c>
      <c r="G26" s="18" t="s">
        <v>202</v>
      </c>
      <c r="H26" s="18" t="s">
        <v>1184</v>
      </c>
      <c r="I26" s="18">
        <v>150</v>
      </c>
      <c r="J26" s="18">
        <v>100</v>
      </c>
      <c r="K26" s="18">
        <v>100</v>
      </c>
      <c r="L26" s="18">
        <v>50</v>
      </c>
      <c r="M26" s="18">
        <v>50</v>
      </c>
      <c r="N26" s="18">
        <v>50</v>
      </c>
      <c r="O26" s="18">
        <v>50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150</v>
      </c>
      <c r="V26" s="18">
        <v>0</v>
      </c>
      <c r="W26" s="18">
        <v>0</v>
      </c>
      <c r="X26" s="18">
        <v>0</v>
      </c>
      <c r="Y26" s="18">
        <v>150</v>
      </c>
      <c r="Z26" s="18">
        <f t="shared" si="3"/>
        <v>0</v>
      </c>
      <c r="AA26" s="18">
        <f t="shared" si="0"/>
        <v>0</v>
      </c>
      <c r="AB26" s="18">
        <f t="shared" si="1"/>
        <v>0</v>
      </c>
      <c r="AC26" s="18">
        <f t="shared" si="2"/>
        <v>150</v>
      </c>
      <c r="AD26" s="18">
        <v>100</v>
      </c>
      <c r="AE26" s="18">
        <v>0</v>
      </c>
      <c r="AF26" s="18">
        <v>0</v>
      </c>
      <c r="AG26" s="18">
        <v>0</v>
      </c>
      <c r="AH26" s="18">
        <v>100</v>
      </c>
      <c r="AI26" s="18">
        <v>50</v>
      </c>
      <c r="AJ26" s="18">
        <v>0</v>
      </c>
      <c r="AK26" s="18">
        <v>0</v>
      </c>
      <c r="AL26" s="18">
        <v>0</v>
      </c>
      <c r="AM26" s="18">
        <v>50</v>
      </c>
      <c r="AN26" s="20">
        <f t="shared" si="4"/>
        <v>0</v>
      </c>
      <c r="AO26" s="20">
        <f t="shared" si="5"/>
        <v>0</v>
      </c>
      <c r="AP26" s="20">
        <f t="shared" si="6"/>
        <v>0</v>
      </c>
      <c r="AQ26" s="20">
        <f t="shared" si="7"/>
        <v>0</v>
      </c>
      <c r="AR26" s="53"/>
    </row>
    <row r="27" spans="1:44" s="5" customFormat="1" ht="12.95" customHeight="1" x14ac:dyDescent="0.15">
      <c r="A27" s="13" t="s">
        <v>145</v>
      </c>
      <c r="B27" s="13" t="s">
        <v>147</v>
      </c>
      <c r="C27" s="13" t="s">
        <v>204</v>
      </c>
      <c r="D27" s="22" t="s">
        <v>206</v>
      </c>
      <c r="E27" s="18" t="s">
        <v>146</v>
      </c>
      <c r="F27" s="18" t="s">
        <v>148</v>
      </c>
      <c r="G27" s="18" t="s">
        <v>205</v>
      </c>
      <c r="H27" s="18" t="s">
        <v>1184</v>
      </c>
      <c r="I27" s="18">
        <v>56</v>
      </c>
      <c r="J27" s="18">
        <v>56</v>
      </c>
      <c r="K27" s="18">
        <v>56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56</v>
      </c>
      <c r="U27" s="18">
        <v>0</v>
      </c>
      <c r="V27" s="18">
        <v>0</v>
      </c>
      <c r="W27" s="18">
        <v>0</v>
      </c>
      <c r="X27" s="18">
        <v>0</v>
      </c>
      <c r="Y27" s="18">
        <v>56</v>
      </c>
      <c r="Z27" s="18">
        <f t="shared" si="3"/>
        <v>0</v>
      </c>
      <c r="AA27" s="18">
        <f t="shared" si="0"/>
        <v>0</v>
      </c>
      <c r="AB27" s="18">
        <f t="shared" si="1"/>
        <v>56</v>
      </c>
      <c r="AC27" s="18">
        <f t="shared" si="2"/>
        <v>0</v>
      </c>
      <c r="AD27" s="18">
        <v>56</v>
      </c>
      <c r="AE27" s="18">
        <v>0</v>
      </c>
      <c r="AF27" s="18">
        <v>0</v>
      </c>
      <c r="AG27" s="18">
        <v>56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20">
        <f t="shared" si="4"/>
        <v>0</v>
      </c>
      <c r="AO27" s="20">
        <f t="shared" si="5"/>
        <v>0</v>
      </c>
      <c r="AP27" s="20">
        <f t="shared" si="6"/>
        <v>0</v>
      </c>
      <c r="AQ27" s="20">
        <f t="shared" si="7"/>
        <v>0</v>
      </c>
      <c r="AR27" s="53"/>
    </row>
    <row r="28" spans="1:44" s="5" customFormat="1" ht="12.95" customHeight="1" x14ac:dyDescent="0.15">
      <c r="A28" s="13" t="s">
        <v>145</v>
      </c>
      <c r="B28" s="13" t="s">
        <v>147</v>
      </c>
      <c r="C28" s="13" t="s">
        <v>207</v>
      </c>
      <c r="D28" s="22" t="s">
        <v>209</v>
      </c>
      <c r="E28" s="18" t="s">
        <v>146</v>
      </c>
      <c r="F28" s="18" t="s">
        <v>148</v>
      </c>
      <c r="G28" s="18" t="s">
        <v>208</v>
      </c>
      <c r="H28" s="18" t="s">
        <v>1184</v>
      </c>
      <c r="I28" s="18">
        <v>190</v>
      </c>
      <c r="J28" s="18">
        <v>159</v>
      </c>
      <c r="K28" s="18">
        <v>159</v>
      </c>
      <c r="L28" s="18">
        <v>31</v>
      </c>
      <c r="M28" s="18">
        <v>31</v>
      </c>
      <c r="N28" s="18">
        <v>31</v>
      </c>
      <c r="O28" s="18">
        <v>31</v>
      </c>
      <c r="P28" s="18">
        <v>0</v>
      </c>
      <c r="Q28" s="18">
        <v>0</v>
      </c>
      <c r="R28" s="18">
        <v>0</v>
      </c>
      <c r="S28" s="18">
        <v>159</v>
      </c>
      <c r="T28" s="18">
        <v>31</v>
      </c>
      <c r="U28" s="18">
        <v>0</v>
      </c>
      <c r="V28" s="18">
        <v>0</v>
      </c>
      <c r="W28" s="18">
        <v>0</v>
      </c>
      <c r="X28" s="18">
        <v>0</v>
      </c>
      <c r="Y28" s="18">
        <v>190</v>
      </c>
      <c r="Z28" s="18">
        <f t="shared" si="3"/>
        <v>0</v>
      </c>
      <c r="AA28" s="18">
        <f t="shared" si="0"/>
        <v>159</v>
      </c>
      <c r="AB28" s="18">
        <f t="shared" si="1"/>
        <v>31</v>
      </c>
      <c r="AC28" s="18">
        <f t="shared" si="2"/>
        <v>0</v>
      </c>
      <c r="AD28" s="18">
        <v>159</v>
      </c>
      <c r="AE28" s="18">
        <v>0</v>
      </c>
      <c r="AF28" s="18">
        <v>159</v>
      </c>
      <c r="AG28" s="18">
        <v>0</v>
      </c>
      <c r="AH28" s="18">
        <v>0</v>
      </c>
      <c r="AI28" s="18">
        <v>31</v>
      </c>
      <c r="AJ28" s="18">
        <v>0</v>
      </c>
      <c r="AK28" s="18">
        <v>0</v>
      </c>
      <c r="AL28" s="18">
        <v>31</v>
      </c>
      <c r="AM28" s="18">
        <v>0</v>
      </c>
      <c r="AN28" s="20">
        <f t="shared" si="4"/>
        <v>0</v>
      </c>
      <c r="AO28" s="20">
        <f t="shared" si="5"/>
        <v>0</v>
      </c>
      <c r="AP28" s="20">
        <f t="shared" si="6"/>
        <v>0</v>
      </c>
      <c r="AQ28" s="20">
        <f t="shared" si="7"/>
        <v>0</v>
      </c>
      <c r="AR28" s="53"/>
    </row>
    <row r="29" spans="1:44" s="5" customFormat="1" ht="12.95" customHeight="1" x14ac:dyDescent="0.15">
      <c r="A29" s="13" t="s">
        <v>145</v>
      </c>
      <c r="B29" s="13" t="s">
        <v>147</v>
      </c>
      <c r="C29" s="13" t="s">
        <v>210</v>
      </c>
      <c r="D29" s="22" t="s">
        <v>212</v>
      </c>
      <c r="E29" s="18" t="s">
        <v>146</v>
      </c>
      <c r="F29" s="18" t="s">
        <v>148</v>
      </c>
      <c r="G29" s="18" t="s">
        <v>211</v>
      </c>
      <c r="H29" s="18" t="s">
        <v>1184</v>
      </c>
      <c r="I29" s="18">
        <v>104</v>
      </c>
      <c r="J29" s="18">
        <v>60</v>
      </c>
      <c r="K29" s="18">
        <v>60</v>
      </c>
      <c r="L29" s="18">
        <v>44</v>
      </c>
      <c r="M29" s="18">
        <v>44</v>
      </c>
      <c r="N29" s="18">
        <v>44</v>
      </c>
      <c r="O29" s="18">
        <v>44</v>
      </c>
      <c r="P29" s="18">
        <v>0</v>
      </c>
      <c r="Q29" s="18">
        <v>0</v>
      </c>
      <c r="R29" s="18">
        <v>0</v>
      </c>
      <c r="S29" s="18">
        <v>60</v>
      </c>
      <c r="T29" s="18">
        <v>44</v>
      </c>
      <c r="U29" s="18">
        <v>0</v>
      </c>
      <c r="V29" s="18">
        <v>0</v>
      </c>
      <c r="W29" s="18">
        <v>0</v>
      </c>
      <c r="X29" s="18">
        <v>0</v>
      </c>
      <c r="Y29" s="18">
        <v>104</v>
      </c>
      <c r="Z29" s="18">
        <f t="shared" si="3"/>
        <v>0</v>
      </c>
      <c r="AA29" s="18">
        <f t="shared" si="0"/>
        <v>60</v>
      </c>
      <c r="AB29" s="18">
        <f t="shared" si="1"/>
        <v>44</v>
      </c>
      <c r="AC29" s="18">
        <f t="shared" si="2"/>
        <v>0</v>
      </c>
      <c r="AD29" s="18">
        <v>60</v>
      </c>
      <c r="AE29" s="18">
        <v>0</v>
      </c>
      <c r="AF29" s="18">
        <v>60</v>
      </c>
      <c r="AG29" s="18">
        <v>0</v>
      </c>
      <c r="AH29" s="18">
        <v>0</v>
      </c>
      <c r="AI29" s="18">
        <v>44</v>
      </c>
      <c r="AJ29" s="18">
        <v>0</v>
      </c>
      <c r="AK29" s="18">
        <v>0</v>
      </c>
      <c r="AL29" s="18">
        <v>44</v>
      </c>
      <c r="AM29" s="18">
        <v>0</v>
      </c>
      <c r="AN29" s="20">
        <f t="shared" si="4"/>
        <v>0</v>
      </c>
      <c r="AO29" s="20">
        <f t="shared" si="5"/>
        <v>0</v>
      </c>
      <c r="AP29" s="20">
        <f t="shared" si="6"/>
        <v>0</v>
      </c>
      <c r="AQ29" s="20">
        <f t="shared" si="7"/>
        <v>0</v>
      </c>
      <c r="AR29" s="53"/>
    </row>
    <row r="30" spans="1:44" s="5" customFormat="1" ht="12.95" customHeight="1" x14ac:dyDescent="0.15">
      <c r="A30" s="13" t="s">
        <v>145</v>
      </c>
      <c r="B30" s="13" t="s">
        <v>147</v>
      </c>
      <c r="C30" s="13" t="s">
        <v>213</v>
      </c>
      <c r="D30" s="22" t="s">
        <v>214</v>
      </c>
      <c r="E30" s="18" t="s">
        <v>146</v>
      </c>
      <c r="F30" s="18" t="s">
        <v>148</v>
      </c>
      <c r="G30" s="18" t="s">
        <v>1195</v>
      </c>
      <c r="H30" s="18" t="s">
        <v>1184</v>
      </c>
      <c r="I30" s="18">
        <v>205</v>
      </c>
      <c r="J30" s="18">
        <v>205</v>
      </c>
      <c r="K30" s="18">
        <v>205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12</v>
      </c>
      <c r="S30" s="18">
        <v>193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205</v>
      </c>
      <c r="Z30" s="18">
        <f t="shared" si="3"/>
        <v>12</v>
      </c>
      <c r="AA30" s="18">
        <f t="shared" si="0"/>
        <v>193</v>
      </c>
      <c r="AB30" s="18">
        <f t="shared" si="1"/>
        <v>0</v>
      </c>
      <c r="AC30" s="18">
        <f t="shared" si="2"/>
        <v>0</v>
      </c>
      <c r="AD30" s="18">
        <v>205</v>
      </c>
      <c r="AE30" s="18">
        <v>12</v>
      </c>
      <c r="AF30" s="18">
        <v>193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20">
        <f t="shared" si="4"/>
        <v>0</v>
      </c>
      <c r="AO30" s="20">
        <f t="shared" si="5"/>
        <v>0</v>
      </c>
      <c r="AP30" s="20">
        <f t="shared" si="6"/>
        <v>0</v>
      </c>
      <c r="AQ30" s="20">
        <f t="shared" si="7"/>
        <v>0</v>
      </c>
      <c r="AR30" s="53"/>
    </row>
    <row r="31" spans="1:44" s="5" customFormat="1" ht="12.95" customHeight="1" x14ac:dyDescent="0.15">
      <c r="A31" s="13" t="s">
        <v>145</v>
      </c>
      <c r="B31" s="13" t="s">
        <v>147</v>
      </c>
      <c r="C31" s="13" t="s">
        <v>215</v>
      </c>
      <c r="D31" s="22" t="s">
        <v>217</v>
      </c>
      <c r="E31" s="18" t="s">
        <v>146</v>
      </c>
      <c r="F31" s="18" t="s">
        <v>148</v>
      </c>
      <c r="G31" s="18" t="s">
        <v>216</v>
      </c>
      <c r="H31" s="18" t="s">
        <v>1184</v>
      </c>
      <c r="I31" s="18">
        <v>494</v>
      </c>
      <c r="J31" s="18">
        <v>494</v>
      </c>
      <c r="K31" s="18">
        <v>494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37</v>
      </c>
      <c r="S31" s="18">
        <v>441</v>
      </c>
      <c r="T31" s="18">
        <v>0</v>
      </c>
      <c r="U31" s="18">
        <v>0</v>
      </c>
      <c r="V31" s="18">
        <v>16</v>
      </c>
      <c r="W31" s="18">
        <v>0</v>
      </c>
      <c r="X31" s="18">
        <v>0</v>
      </c>
      <c r="Y31" s="18">
        <v>494</v>
      </c>
      <c r="Z31" s="18">
        <f t="shared" si="3"/>
        <v>53</v>
      </c>
      <c r="AA31" s="18">
        <f t="shared" si="0"/>
        <v>441</v>
      </c>
      <c r="AB31" s="18">
        <f t="shared" si="1"/>
        <v>0</v>
      </c>
      <c r="AC31" s="18">
        <f t="shared" si="2"/>
        <v>0</v>
      </c>
      <c r="AD31" s="18">
        <v>494</v>
      </c>
      <c r="AE31" s="18">
        <v>53</v>
      </c>
      <c r="AF31" s="18">
        <v>441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20">
        <f t="shared" si="4"/>
        <v>16</v>
      </c>
      <c r="AO31" s="20">
        <f t="shared" si="5"/>
        <v>0</v>
      </c>
      <c r="AP31" s="20">
        <f t="shared" si="6"/>
        <v>0</v>
      </c>
      <c r="AQ31" s="20">
        <f t="shared" si="7"/>
        <v>0</v>
      </c>
      <c r="AR31" s="53" t="s">
        <v>1228</v>
      </c>
    </row>
    <row r="32" spans="1:44" s="5" customFormat="1" ht="12.95" customHeight="1" x14ac:dyDescent="0.15">
      <c r="A32" s="13" t="s">
        <v>145</v>
      </c>
      <c r="B32" s="13" t="s">
        <v>147</v>
      </c>
      <c r="C32" s="13" t="s">
        <v>218</v>
      </c>
      <c r="D32" s="22" t="s">
        <v>220</v>
      </c>
      <c r="E32" s="18" t="s">
        <v>146</v>
      </c>
      <c r="F32" s="18" t="s">
        <v>148</v>
      </c>
      <c r="G32" s="18" t="s">
        <v>219</v>
      </c>
      <c r="H32" s="18" t="s">
        <v>1184</v>
      </c>
      <c r="I32" s="18">
        <v>70</v>
      </c>
      <c r="J32" s="18">
        <v>70</v>
      </c>
      <c r="K32" s="18">
        <v>70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70</v>
      </c>
      <c r="U32" s="18">
        <v>0</v>
      </c>
      <c r="V32" s="18">
        <v>0</v>
      </c>
      <c r="W32" s="18">
        <v>0</v>
      </c>
      <c r="X32" s="18">
        <v>0</v>
      </c>
      <c r="Y32" s="18">
        <v>70</v>
      </c>
      <c r="Z32" s="18">
        <f t="shared" si="3"/>
        <v>0</v>
      </c>
      <c r="AA32" s="18">
        <f t="shared" si="0"/>
        <v>0</v>
      </c>
      <c r="AB32" s="18">
        <f t="shared" si="1"/>
        <v>70</v>
      </c>
      <c r="AC32" s="18">
        <f t="shared" si="2"/>
        <v>0</v>
      </c>
      <c r="AD32" s="18">
        <v>70</v>
      </c>
      <c r="AE32" s="18">
        <v>0</v>
      </c>
      <c r="AF32" s="18">
        <v>0</v>
      </c>
      <c r="AG32" s="18">
        <v>70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20">
        <f t="shared" si="4"/>
        <v>0</v>
      </c>
      <c r="AO32" s="20">
        <f t="shared" si="5"/>
        <v>0</v>
      </c>
      <c r="AP32" s="20">
        <f t="shared" si="6"/>
        <v>0</v>
      </c>
      <c r="AQ32" s="20">
        <f t="shared" si="7"/>
        <v>0</v>
      </c>
      <c r="AR32" s="53"/>
    </row>
    <row r="33" spans="1:44" s="5" customFormat="1" ht="12.95" customHeight="1" x14ac:dyDescent="0.15">
      <c r="A33" s="13" t="s">
        <v>145</v>
      </c>
      <c r="B33" s="13" t="s">
        <v>147</v>
      </c>
      <c r="C33" s="13" t="s">
        <v>221</v>
      </c>
      <c r="D33" s="22" t="s">
        <v>223</v>
      </c>
      <c r="E33" s="18" t="s">
        <v>146</v>
      </c>
      <c r="F33" s="18" t="s">
        <v>148</v>
      </c>
      <c r="G33" s="18" t="s">
        <v>222</v>
      </c>
      <c r="H33" s="18" t="s">
        <v>1184</v>
      </c>
      <c r="I33" s="18">
        <v>315</v>
      </c>
      <c r="J33" s="18">
        <v>315</v>
      </c>
      <c r="K33" s="18">
        <v>315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6</v>
      </c>
      <c r="S33" s="18">
        <v>309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315</v>
      </c>
      <c r="Z33" s="18">
        <f t="shared" si="3"/>
        <v>6</v>
      </c>
      <c r="AA33" s="18">
        <f t="shared" si="0"/>
        <v>309</v>
      </c>
      <c r="AB33" s="18">
        <f t="shared" si="1"/>
        <v>0</v>
      </c>
      <c r="AC33" s="18">
        <f t="shared" si="2"/>
        <v>0</v>
      </c>
      <c r="AD33" s="18">
        <v>315</v>
      </c>
      <c r="AE33" s="18">
        <v>6</v>
      </c>
      <c r="AF33" s="18">
        <v>309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20">
        <f t="shared" si="4"/>
        <v>0</v>
      </c>
      <c r="AO33" s="20">
        <f t="shared" si="5"/>
        <v>0</v>
      </c>
      <c r="AP33" s="20">
        <f t="shared" si="6"/>
        <v>0</v>
      </c>
      <c r="AQ33" s="20">
        <f t="shared" si="7"/>
        <v>0</v>
      </c>
      <c r="AR33" s="53"/>
    </row>
    <row r="34" spans="1:44" s="5" customFormat="1" ht="12.95" customHeight="1" x14ac:dyDescent="0.15">
      <c r="A34" s="13" t="s">
        <v>145</v>
      </c>
      <c r="B34" s="13" t="s">
        <v>147</v>
      </c>
      <c r="C34" s="13" t="s">
        <v>224</v>
      </c>
      <c r="D34" s="22" t="s">
        <v>226</v>
      </c>
      <c r="E34" s="18" t="s">
        <v>146</v>
      </c>
      <c r="F34" s="18" t="s">
        <v>148</v>
      </c>
      <c r="G34" s="18" t="s">
        <v>225</v>
      </c>
      <c r="H34" s="18" t="s">
        <v>1184</v>
      </c>
      <c r="I34" s="18">
        <v>199</v>
      </c>
      <c r="J34" s="18">
        <v>96</v>
      </c>
      <c r="K34" s="18">
        <v>96</v>
      </c>
      <c r="L34" s="18">
        <v>103</v>
      </c>
      <c r="M34" s="18">
        <v>103</v>
      </c>
      <c r="N34" s="18">
        <v>103</v>
      </c>
      <c r="O34" s="18">
        <v>103</v>
      </c>
      <c r="P34" s="18">
        <v>0</v>
      </c>
      <c r="Q34" s="18">
        <v>0</v>
      </c>
      <c r="R34" s="18">
        <v>0</v>
      </c>
      <c r="S34" s="18">
        <v>56</v>
      </c>
      <c r="T34" s="18">
        <v>0</v>
      </c>
      <c r="U34" s="18">
        <v>143</v>
      </c>
      <c r="V34" s="18">
        <v>0</v>
      </c>
      <c r="W34" s="18">
        <v>0</v>
      </c>
      <c r="X34" s="18">
        <v>0</v>
      </c>
      <c r="Y34" s="18">
        <v>199</v>
      </c>
      <c r="Z34" s="18">
        <f t="shared" si="3"/>
        <v>0</v>
      </c>
      <c r="AA34" s="18">
        <f t="shared" si="0"/>
        <v>56</v>
      </c>
      <c r="AB34" s="18">
        <f t="shared" si="1"/>
        <v>0</v>
      </c>
      <c r="AC34" s="18">
        <f t="shared" si="2"/>
        <v>143</v>
      </c>
      <c r="AD34" s="18">
        <v>96</v>
      </c>
      <c r="AE34" s="18">
        <v>0</v>
      </c>
      <c r="AF34" s="18">
        <v>56</v>
      </c>
      <c r="AG34" s="18">
        <v>0</v>
      </c>
      <c r="AH34" s="18">
        <v>40</v>
      </c>
      <c r="AI34" s="18">
        <v>103</v>
      </c>
      <c r="AJ34" s="18">
        <v>0</v>
      </c>
      <c r="AK34" s="18">
        <v>0</v>
      </c>
      <c r="AL34" s="18">
        <v>0</v>
      </c>
      <c r="AM34" s="18">
        <v>103</v>
      </c>
      <c r="AN34" s="20">
        <f t="shared" si="4"/>
        <v>0</v>
      </c>
      <c r="AO34" s="20">
        <f t="shared" si="5"/>
        <v>0</v>
      </c>
      <c r="AP34" s="20">
        <f t="shared" si="6"/>
        <v>0</v>
      </c>
      <c r="AQ34" s="20">
        <f t="shared" si="7"/>
        <v>0</v>
      </c>
      <c r="AR34" s="53"/>
    </row>
    <row r="35" spans="1:44" s="5" customFormat="1" ht="12.95" customHeight="1" x14ac:dyDescent="0.15">
      <c r="A35" s="13" t="s">
        <v>145</v>
      </c>
      <c r="B35" s="13" t="s">
        <v>147</v>
      </c>
      <c r="C35" s="13" t="s">
        <v>227</v>
      </c>
      <c r="D35" s="22" t="s">
        <v>229</v>
      </c>
      <c r="E35" s="18" t="s">
        <v>146</v>
      </c>
      <c r="F35" s="18" t="s">
        <v>148</v>
      </c>
      <c r="G35" s="18" t="s">
        <v>228</v>
      </c>
      <c r="H35" s="18" t="s">
        <v>1184</v>
      </c>
      <c r="I35" s="18">
        <v>30</v>
      </c>
      <c r="J35" s="18">
        <v>0</v>
      </c>
      <c r="K35" s="18">
        <v>0</v>
      </c>
      <c r="L35" s="18">
        <v>30</v>
      </c>
      <c r="M35" s="18">
        <v>30</v>
      </c>
      <c r="N35" s="18">
        <v>30</v>
      </c>
      <c r="O35" s="18">
        <v>30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30</v>
      </c>
      <c r="V35" s="18">
        <v>0</v>
      </c>
      <c r="W35" s="18">
        <v>0</v>
      </c>
      <c r="X35" s="18">
        <v>0</v>
      </c>
      <c r="Y35" s="18">
        <v>30</v>
      </c>
      <c r="Z35" s="18">
        <f t="shared" si="3"/>
        <v>0</v>
      </c>
      <c r="AA35" s="18">
        <f t="shared" si="0"/>
        <v>0</v>
      </c>
      <c r="AB35" s="18">
        <f t="shared" si="1"/>
        <v>0</v>
      </c>
      <c r="AC35" s="18">
        <f t="shared" si="2"/>
        <v>30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30</v>
      </c>
      <c r="AJ35" s="18">
        <v>0</v>
      </c>
      <c r="AK35" s="18">
        <v>0</v>
      </c>
      <c r="AL35" s="18">
        <v>0</v>
      </c>
      <c r="AM35" s="18">
        <v>30</v>
      </c>
      <c r="AN35" s="20">
        <f t="shared" si="4"/>
        <v>0</v>
      </c>
      <c r="AO35" s="20">
        <f t="shared" si="5"/>
        <v>0</v>
      </c>
      <c r="AP35" s="20">
        <f t="shared" si="6"/>
        <v>0</v>
      </c>
      <c r="AQ35" s="20">
        <f t="shared" si="7"/>
        <v>0</v>
      </c>
      <c r="AR35" s="53"/>
    </row>
    <row r="36" spans="1:44" s="5" customFormat="1" ht="12.95" customHeight="1" x14ac:dyDescent="0.15">
      <c r="A36" s="13" t="s">
        <v>145</v>
      </c>
      <c r="B36" s="13" t="s">
        <v>147</v>
      </c>
      <c r="C36" s="13" t="s">
        <v>230</v>
      </c>
      <c r="D36" s="22" t="s">
        <v>232</v>
      </c>
      <c r="E36" s="18" t="s">
        <v>146</v>
      </c>
      <c r="F36" s="18" t="s">
        <v>148</v>
      </c>
      <c r="G36" s="18" t="s">
        <v>231</v>
      </c>
      <c r="H36" s="18" t="s">
        <v>1184</v>
      </c>
      <c r="I36" s="18">
        <v>286</v>
      </c>
      <c r="J36" s="18">
        <v>0</v>
      </c>
      <c r="K36" s="18">
        <v>0</v>
      </c>
      <c r="L36" s="18">
        <v>286</v>
      </c>
      <c r="M36" s="18">
        <v>286</v>
      </c>
      <c r="N36" s="18">
        <v>286</v>
      </c>
      <c r="O36" s="18">
        <v>286</v>
      </c>
      <c r="P36" s="18">
        <v>0</v>
      </c>
      <c r="Q36" s="18">
        <v>0</v>
      </c>
      <c r="R36" s="18">
        <v>0</v>
      </c>
      <c r="S36" s="18">
        <v>0</v>
      </c>
      <c r="T36" s="18">
        <v>51</v>
      </c>
      <c r="U36" s="18">
        <v>235</v>
      </c>
      <c r="V36" s="18">
        <v>0</v>
      </c>
      <c r="W36" s="18">
        <v>0</v>
      </c>
      <c r="X36" s="18">
        <v>0</v>
      </c>
      <c r="Y36" s="18">
        <v>286</v>
      </c>
      <c r="Z36" s="18">
        <f t="shared" si="3"/>
        <v>0</v>
      </c>
      <c r="AA36" s="18">
        <f t="shared" si="0"/>
        <v>0</v>
      </c>
      <c r="AB36" s="18">
        <v>104</v>
      </c>
      <c r="AC36" s="18">
        <v>182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286</v>
      </c>
      <c r="AJ36" s="18">
        <v>0</v>
      </c>
      <c r="AK36" s="18">
        <v>0</v>
      </c>
      <c r="AL36" s="18">
        <v>104</v>
      </c>
      <c r="AM36" s="18">
        <v>182</v>
      </c>
      <c r="AN36" s="20">
        <f t="shared" si="4"/>
        <v>0</v>
      </c>
      <c r="AO36" s="20">
        <f t="shared" si="5"/>
        <v>0</v>
      </c>
      <c r="AP36" s="20">
        <f t="shared" si="6"/>
        <v>53</v>
      </c>
      <c r="AQ36" s="20">
        <f t="shared" si="7"/>
        <v>-53</v>
      </c>
      <c r="AR36" s="53" t="s">
        <v>1234</v>
      </c>
    </row>
    <row r="37" spans="1:44" s="5" customFormat="1" ht="12.95" customHeight="1" x14ac:dyDescent="0.15">
      <c r="A37" s="13" t="s">
        <v>145</v>
      </c>
      <c r="B37" s="13" t="s">
        <v>147</v>
      </c>
      <c r="C37" s="13" t="s">
        <v>233</v>
      </c>
      <c r="D37" s="22" t="s">
        <v>235</v>
      </c>
      <c r="E37" s="18" t="s">
        <v>146</v>
      </c>
      <c r="F37" s="18" t="s">
        <v>148</v>
      </c>
      <c r="G37" s="18" t="s">
        <v>234</v>
      </c>
      <c r="H37" s="18" t="s">
        <v>1184</v>
      </c>
      <c r="I37" s="18">
        <v>150</v>
      </c>
      <c r="J37" s="18">
        <v>150</v>
      </c>
      <c r="K37" s="18">
        <v>150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150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150</v>
      </c>
      <c r="Z37" s="18">
        <f t="shared" si="3"/>
        <v>0</v>
      </c>
      <c r="AA37" s="18">
        <f t="shared" si="0"/>
        <v>150</v>
      </c>
      <c r="AB37" s="18">
        <f t="shared" si="1"/>
        <v>0</v>
      </c>
      <c r="AC37" s="18">
        <f t="shared" si="2"/>
        <v>0</v>
      </c>
      <c r="AD37" s="18">
        <v>150</v>
      </c>
      <c r="AE37" s="18">
        <v>0</v>
      </c>
      <c r="AF37" s="18">
        <v>150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20">
        <f t="shared" si="4"/>
        <v>0</v>
      </c>
      <c r="AO37" s="20">
        <f t="shared" si="5"/>
        <v>0</v>
      </c>
      <c r="AP37" s="20">
        <f t="shared" si="6"/>
        <v>0</v>
      </c>
      <c r="AQ37" s="20">
        <f t="shared" si="7"/>
        <v>0</v>
      </c>
      <c r="AR37" s="53"/>
    </row>
    <row r="38" spans="1:44" s="5" customFormat="1" ht="12.95" customHeight="1" x14ac:dyDescent="0.15">
      <c r="A38" s="13" t="s">
        <v>145</v>
      </c>
      <c r="B38" s="13" t="s">
        <v>147</v>
      </c>
      <c r="C38" s="13" t="s">
        <v>236</v>
      </c>
      <c r="D38" s="22" t="s">
        <v>238</v>
      </c>
      <c r="E38" s="18" t="s">
        <v>146</v>
      </c>
      <c r="F38" s="18" t="s">
        <v>148</v>
      </c>
      <c r="G38" s="18" t="s">
        <v>237</v>
      </c>
      <c r="H38" s="18" t="s">
        <v>1184</v>
      </c>
      <c r="I38" s="18">
        <v>60</v>
      </c>
      <c r="J38" s="18">
        <v>60</v>
      </c>
      <c r="K38" s="18">
        <v>48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60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61</v>
      </c>
      <c r="Z38" s="18">
        <f t="shared" si="3"/>
        <v>0</v>
      </c>
      <c r="AA38" s="18">
        <f t="shared" si="0"/>
        <v>61</v>
      </c>
      <c r="AB38" s="18">
        <f t="shared" si="1"/>
        <v>0</v>
      </c>
      <c r="AC38" s="18">
        <f t="shared" si="2"/>
        <v>0</v>
      </c>
      <c r="AD38" s="18">
        <v>61</v>
      </c>
      <c r="AE38" s="18">
        <v>0</v>
      </c>
      <c r="AF38" s="18">
        <v>61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20">
        <f t="shared" si="4"/>
        <v>0</v>
      </c>
      <c r="AO38" s="20">
        <f t="shared" si="5"/>
        <v>1</v>
      </c>
      <c r="AP38" s="20">
        <f t="shared" si="6"/>
        <v>0</v>
      </c>
      <c r="AQ38" s="20">
        <f t="shared" si="7"/>
        <v>0</v>
      </c>
      <c r="AR38" s="53"/>
    </row>
    <row r="39" spans="1:44" s="5" customFormat="1" ht="12.95" customHeight="1" x14ac:dyDescent="0.15">
      <c r="A39" s="13" t="s">
        <v>145</v>
      </c>
      <c r="B39" s="13" t="s">
        <v>147</v>
      </c>
      <c r="C39" s="13" t="s">
        <v>239</v>
      </c>
      <c r="D39" s="22" t="s">
        <v>241</v>
      </c>
      <c r="E39" s="18" t="s">
        <v>146</v>
      </c>
      <c r="F39" s="18" t="s">
        <v>148</v>
      </c>
      <c r="G39" s="18" t="s">
        <v>240</v>
      </c>
      <c r="H39" s="18" t="s">
        <v>1184</v>
      </c>
      <c r="I39" s="18">
        <v>174</v>
      </c>
      <c r="J39" s="18">
        <v>32</v>
      </c>
      <c r="K39" s="18">
        <v>32</v>
      </c>
      <c r="L39" s="18">
        <v>142</v>
      </c>
      <c r="M39" s="18">
        <v>142</v>
      </c>
      <c r="N39" s="18">
        <v>142</v>
      </c>
      <c r="O39" s="18">
        <v>142</v>
      </c>
      <c r="P39" s="18">
        <v>0</v>
      </c>
      <c r="Q39" s="18">
        <v>0</v>
      </c>
      <c r="R39" s="18">
        <v>0</v>
      </c>
      <c r="S39" s="18">
        <v>32</v>
      </c>
      <c r="T39" s="18">
        <v>0</v>
      </c>
      <c r="U39" s="18">
        <v>142</v>
      </c>
      <c r="V39" s="18">
        <v>0</v>
      </c>
      <c r="W39" s="18">
        <v>0</v>
      </c>
      <c r="X39" s="18">
        <v>0</v>
      </c>
      <c r="Y39" s="18">
        <v>174</v>
      </c>
      <c r="Z39" s="18">
        <f t="shared" si="3"/>
        <v>0</v>
      </c>
      <c r="AA39" s="18">
        <f t="shared" si="0"/>
        <v>32</v>
      </c>
      <c r="AB39" s="18">
        <f t="shared" si="1"/>
        <v>0</v>
      </c>
      <c r="AC39" s="18">
        <f t="shared" si="2"/>
        <v>142</v>
      </c>
      <c r="AD39" s="18">
        <v>32</v>
      </c>
      <c r="AE39" s="18">
        <v>0</v>
      </c>
      <c r="AF39" s="18">
        <v>32</v>
      </c>
      <c r="AG39" s="18">
        <v>0</v>
      </c>
      <c r="AH39" s="18">
        <v>0</v>
      </c>
      <c r="AI39" s="18">
        <v>142</v>
      </c>
      <c r="AJ39" s="18">
        <v>0</v>
      </c>
      <c r="AK39" s="18"/>
      <c r="AL39" s="18">
        <v>0</v>
      </c>
      <c r="AM39" s="18">
        <v>142</v>
      </c>
      <c r="AN39" s="20">
        <f t="shared" si="4"/>
        <v>0</v>
      </c>
      <c r="AO39" s="20">
        <f t="shared" si="5"/>
        <v>0</v>
      </c>
      <c r="AP39" s="20">
        <f t="shared" si="6"/>
        <v>0</v>
      </c>
      <c r="AQ39" s="20">
        <f t="shared" si="7"/>
        <v>0</v>
      </c>
      <c r="AR39" s="53"/>
    </row>
    <row r="40" spans="1:44" s="5" customFormat="1" ht="12.95" customHeight="1" x14ac:dyDescent="0.15">
      <c r="A40" s="13" t="s">
        <v>145</v>
      </c>
      <c r="B40" s="13" t="s">
        <v>147</v>
      </c>
      <c r="C40" s="13" t="s">
        <v>242</v>
      </c>
      <c r="D40" s="22" t="s">
        <v>244</v>
      </c>
      <c r="E40" s="18" t="s">
        <v>146</v>
      </c>
      <c r="F40" s="18" t="s">
        <v>148</v>
      </c>
      <c r="G40" s="18" t="s">
        <v>243</v>
      </c>
      <c r="H40" s="18" t="s">
        <v>1184</v>
      </c>
      <c r="I40" s="18">
        <v>150</v>
      </c>
      <c r="J40" s="18">
        <v>0</v>
      </c>
      <c r="K40" s="18">
        <v>0</v>
      </c>
      <c r="L40" s="18">
        <v>150</v>
      </c>
      <c r="M40" s="18">
        <v>140</v>
      </c>
      <c r="N40" s="18">
        <v>150</v>
      </c>
      <c r="O40" s="18">
        <v>140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150</v>
      </c>
      <c r="V40" s="18">
        <v>0</v>
      </c>
      <c r="W40" s="18">
        <v>0</v>
      </c>
      <c r="X40" s="18">
        <v>0</v>
      </c>
      <c r="Y40" s="18">
        <v>150</v>
      </c>
      <c r="Z40" s="18">
        <f t="shared" si="3"/>
        <v>0</v>
      </c>
      <c r="AA40" s="18">
        <f t="shared" si="0"/>
        <v>0</v>
      </c>
      <c r="AB40" s="18">
        <f t="shared" si="1"/>
        <v>0</v>
      </c>
      <c r="AC40" s="18">
        <f t="shared" si="2"/>
        <v>150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150</v>
      </c>
      <c r="AJ40" s="18">
        <v>0</v>
      </c>
      <c r="AK40" s="18">
        <v>0</v>
      </c>
      <c r="AL40" s="18">
        <v>0</v>
      </c>
      <c r="AM40" s="18">
        <v>150</v>
      </c>
      <c r="AN40" s="20">
        <f t="shared" si="4"/>
        <v>0</v>
      </c>
      <c r="AO40" s="20">
        <f t="shared" si="5"/>
        <v>0</v>
      </c>
      <c r="AP40" s="20">
        <f t="shared" si="6"/>
        <v>0</v>
      </c>
      <c r="AQ40" s="20">
        <f t="shared" si="7"/>
        <v>0</v>
      </c>
      <c r="AR40" s="53"/>
    </row>
    <row r="41" spans="1:44" s="5" customFormat="1" ht="12.95" customHeight="1" x14ac:dyDescent="0.15">
      <c r="A41" s="13" t="s">
        <v>145</v>
      </c>
      <c r="B41" s="13" t="s">
        <v>147</v>
      </c>
      <c r="C41" s="13" t="s">
        <v>245</v>
      </c>
      <c r="D41" s="22" t="s">
        <v>247</v>
      </c>
      <c r="E41" s="18" t="s">
        <v>146</v>
      </c>
      <c r="F41" s="18" t="s">
        <v>148</v>
      </c>
      <c r="G41" s="18" t="s">
        <v>246</v>
      </c>
      <c r="H41" s="18" t="s">
        <v>1184</v>
      </c>
      <c r="I41" s="18">
        <v>212</v>
      </c>
      <c r="J41" s="18">
        <v>59</v>
      </c>
      <c r="K41" s="18">
        <v>59</v>
      </c>
      <c r="L41" s="18">
        <v>153</v>
      </c>
      <c r="M41" s="18">
        <v>153</v>
      </c>
      <c r="N41" s="18">
        <v>153</v>
      </c>
      <c r="O41" s="18">
        <v>153</v>
      </c>
      <c r="P41" s="18">
        <v>0</v>
      </c>
      <c r="Q41" s="18">
        <v>0</v>
      </c>
      <c r="R41" s="18">
        <v>0</v>
      </c>
      <c r="S41" s="18">
        <v>0</v>
      </c>
      <c r="T41" s="18">
        <v>142</v>
      </c>
      <c r="U41" s="18">
        <v>70</v>
      </c>
      <c r="V41" s="18">
        <v>0</v>
      </c>
      <c r="W41" s="18">
        <v>0</v>
      </c>
      <c r="X41" s="18">
        <v>0</v>
      </c>
      <c r="Y41" s="18">
        <v>199</v>
      </c>
      <c r="Z41" s="18">
        <f t="shared" si="3"/>
        <v>0</v>
      </c>
      <c r="AA41" s="18">
        <f t="shared" si="0"/>
        <v>0</v>
      </c>
      <c r="AB41" s="18">
        <f t="shared" si="1"/>
        <v>114</v>
      </c>
      <c r="AC41" s="18">
        <f t="shared" si="2"/>
        <v>85</v>
      </c>
      <c r="AD41" s="18">
        <v>57</v>
      </c>
      <c r="AE41" s="18">
        <v>0</v>
      </c>
      <c r="AF41" s="18">
        <v>0</v>
      </c>
      <c r="AG41" s="18">
        <v>57</v>
      </c>
      <c r="AH41" s="18">
        <v>0</v>
      </c>
      <c r="AI41" s="18">
        <v>142</v>
      </c>
      <c r="AJ41" s="18">
        <v>0</v>
      </c>
      <c r="AK41" s="18">
        <v>0</v>
      </c>
      <c r="AL41" s="18">
        <v>57</v>
      </c>
      <c r="AM41" s="18">
        <v>85</v>
      </c>
      <c r="AN41" s="20">
        <f t="shared" si="4"/>
        <v>0</v>
      </c>
      <c r="AO41" s="20">
        <f t="shared" si="5"/>
        <v>0</v>
      </c>
      <c r="AP41" s="20">
        <f t="shared" si="6"/>
        <v>-28</v>
      </c>
      <c r="AQ41" s="20">
        <f t="shared" si="7"/>
        <v>15</v>
      </c>
      <c r="AR41" s="53" t="s">
        <v>1271</v>
      </c>
    </row>
    <row r="42" spans="1:44" s="5" customFormat="1" ht="12.95" customHeight="1" x14ac:dyDescent="0.15">
      <c r="A42" s="13" t="s">
        <v>145</v>
      </c>
      <c r="B42" s="13" t="s">
        <v>147</v>
      </c>
      <c r="C42" s="13" t="s">
        <v>248</v>
      </c>
      <c r="D42" s="22" t="s">
        <v>250</v>
      </c>
      <c r="E42" s="18" t="s">
        <v>146</v>
      </c>
      <c r="F42" s="18" t="s">
        <v>148</v>
      </c>
      <c r="G42" s="18" t="s">
        <v>249</v>
      </c>
      <c r="H42" s="18" t="s">
        <v>1184</v>
      </c>
      <c r="I42" s="18">
        <v>43</v>
      </c>
      <c r="J42" s="18">
        <v>43</v>
      </c>
      <c r="K42" s="18">
        <v>36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43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37</v>
      </c>
      <c r="Z42" s="18">
        <f t="shared" si="3"/>
        <v>0</v>
      </c>
      <c r="AA42" s="18">
        <f t="shared" si="0"/>
        <v>37</v>
      </c>
      <c r="AB42" s="18">
        <f t="shared" si="1"/>
        <v>0</v>
      </c>
      <c r="AC42" s="18">
        <f t="shared" si="2"/>
        <v>0</v>
      </c>
      <c r="AD42" s="18">
        <v>37</v>
      </c>
      <c r="AE42" s="18">
        <v>0</v>
      </c>
      <c r="AF42" s="18">
        <v>37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20">
        <f t="shared" si="4"/>
        <v>0</v>
      </c>
      <c r="AO42" s="20">
        <f t="shared" si="5"/>
        <v>-6</v>
      </c>
      <c r="AP42" s="20">
        <f t="shared" si="6"/>
        <v>0</v>
      </c>
      <c r="AQ42" s="20">
        <f t="shared" si="7"/>
        <v>0</v>
      </c>
      <c r="AR42" s="53"/>
    </row>
    <row r="43" spans="1:44" s="5" customFormat="1" ht="12.95" customHeight="1" x14ac:dyDescent="0.15">
      <c r="A43" s="13" t="s">
        <v>145</v>
      </c>
      <c r="B43" s="13" t="s">
        <v>147</v>
      </c>
      <c r="C43" s="13" t="s">
        <v>251</v>
      </c>
      <c r="D43" s="22" t="s">
        <v>253</v>
      </c>
      <c r="E43" s="18" t="s">
        <v>146</v>
      </c>
      <c r="F43" s="18" t="s">
        <v>148</v>
      </c>
      <c r="G43" s="18" t="s">
        <v>252</v>
      </c>
      <c r="H43" s="18" t="s">
        <v>1184</v>
      </c>
      <c r="I43" s="18">
        <v>79</v>
      </c>
      <c r="J43" s="18">
        <v>79</v>
      </c>
      <c r="K43" s="18">
        <v>79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79</v>
      </c>
      <c r="V43" s="18">
        <v>0</v>
      </c>
      <c r="W43" s="18">
        <v>0</v>
      </c>
      <c r="X43" s="18">
        <v>0</v>
      </c>
      <c r="Y43" s="18">
        <v>79</v>
      </c>
      <c r="Z43" s="18">
        <f t="shared" si="3"/>
        <v>0</v>
      </c>
      <c r="AA43" s="18">
        <f t="shared" si="0"/>
        <v>0</v>
      </c>
      <c r="AB43" s="18">
        <f t="shared" si="1"/>
        <v>0</v>
      </c>
      <c r="AC43" s="18">
        <f t="shared" si="2"/>
        <v>79</v>
      </c>
      <c r="AD43" s="18">
        <v>79</v>
      </c>
      <c r="AE43" s="18">
        <v>0</v>
      </c>
      <c r="AF43" s="18">
        <v>0</v>
      </c>
      <c r="AG43" s="18">
        <v>0</v>
      </c>
      <c r="AH43" s="18">
        <v>79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20">
        <f t="shared" si="4"/>
        <v>0</v>
      </c>
      <c r="AO43" s="20">
        <f t="shared" si="5"/>
        <v>0</v>
      </c>
      <c r="AP43" s="20">
        <f t="shared" si="6"/>
        <v>0</v>
      </c>
      <c r="AQ43" s="20">
        <f t="shared" si="7"/>
        <v>0</v>
      </c>
      <c r="AR43" s="53"/>
    </row>
    <row r="44" spans="1:44" s="5" customFormat="1" ht="12.95" customHeight="1" x14ac:dyDescent="0.15">
      <c r="A44" s="13" t="s">
        <v>145</v>
      </c>
      <c r="B44" s="13" t="s">
        <v>147</v>
      </c>
      <c r="C44" s="13" t="s">
        <v>254</v>
      </c>
      <c r="D44" s="22" t="s">
        <v>256</v>
      </c>
      <c r="E44" s="18" t="s">
        <v>146</v>
      </c>
      <c r="F44" s="18" t="s">
        <v>148</v>
      </c>
      <c r="G44" s="18" t="s">
        <v>255</v>
      </c>
      <c r="H44" s="18" t="s">
        <v>1184</v>
      </c>
      <c r="I44" s="18">
        <v>161</v>
      </c>
      <c r="J44" s="18">
        <v>75</v>
      </c>
      <c r="K44" s="18">
        <v>75</v>
      </c>
      <c r="L44" s="18">
        <v>86</v>
      </c>
      <c r="M44" s="18">
        <v>86</v>
      </c>
      <c r="N44" s="18">
        <v>86</v>
      </c>
      <c r="O44" s="18">
        <v>86</v>
      </c>
      <c r="P44" s="18">
        <v>0</v>
      </c>
      <c r="Q44" s="18">
        <v>0</v>
      </c>
      <c r="R44" s="18">
        <v>0</v>
      </c>
      <c r="S44" s="18">
        <v>0</v>
      </c>
      <c r="T44" s="18">
        <v>75</v>
      </c>
      <c r="U44" s="18">
        <v>86</v>
      </c>
      <c r="V44" s="18">
        <v>0</v>
      </c>
      <c r="W44" s="18">
        <v>0</v>
      </c>
      <c r="X44" s="18">
        <v>0</v>
      </c>
      <c r="Y44" s="18">
        <v>161</v>
      </c>
      <c r="Z44" s="18">
        <f t="shared" si="3"/>
        <v>0</v>
      </c>
      <c r="AA44" s="18">
        <f t="shared" si="0"/>
        <v>0</v>
      </c>
      <c r="AB44" s="18">
        <f t="shared" si="1"/>
        <v>75</v>
      </c>
      <c r="AC44" s="18">
        <f t="shared" si="2"/>
        <v>86</v>
      </c>
      <c r="AD44" s="18">
        <v>75</v>
      </c>
      <c r="AE44" s="18">
        <v>0</v>
      </c>
      <c r="AF44" s="18">
        <v>0</v>
      </c>
      <c r="AG44" s="18">
        <v>75</v>
      </c>
      <c r="AH44" s="18">
        <v>0</v>
      </c>
      <c r="AI44" s="18">
        <v>86</v>
      </c>
      <c r="AJ44" s="18">
        <v>0</v>
      </c>
      <c r="AK44" s="18">
        <v>0</v>
      </c>
      <c r="AL44" s="18">
        <v>0</v>
      </c>
      <c r="AM44" s="18">
        <v>86</v>
      </c>
      <c r="AN44" s="20">
        <f t="shared" si="4"/>
        <v>0</v>
      </c>
      <c r="AO44" s="20">
        <f t="shared" si="5"/>
        <v>0</v>
      </c>
      <c r="AP44" s="20">
        <f t="shared" si="6"/>
        <v>0</v>
      </c>
      <c r="AQ44" s="20">
        <f t="shared" si="7"/>
        <v>0</v>
      </c>
      <c r="AR44" s="53"/>
    </row>
    <row r="45" spans="1:44" s="5" customFormat="1" ht="12.95" customHeight="1" x14ac:dyDescent="0.15">
      <c r="A45" s="13" t="s">
        <v>145</v>
      </c>
      <c r="B45" s="13" t="s">
        <v>259</v>
      </c>
      <c r="C45" s="13" t="s">
        <v>257</v>
      </c>
      <c r="D45" s="22" t="s">
        <v>261</v>
      </c>
      <c r="E45" s="18" t="s">
        <v>146</v>
      </c>
      <c r="F45" s="18" t="s">
        <v>260</v>
      </c>
      <c r="G45" s="18" t="s">
        <v>258</v>
      </c>
      <c r="H45" s="18" t="s">
        <v>1184</v>
      </c>
      <c r="I45" s="18">
        <v>110</v>
      </c>
      <c r="J45" s="18">
        <v>0</v>
      </c>
      <c r="K45" s="18">
        <v>0</v>
      </c>
      <c r="L45" s="18">
        <v>110</v>
      </c>
      <c r="M45" s="18">
        <v>110</v>
      </c>
      <c r="N45" s="18">
        <v>110</v>
      </c>
      <c r="O45" s="18">
        <v>110</v>
      </c>
      <c r="P45" s="18">
        <v>0</v>
      </c>
      <c r="Q45" s="18">
        <v>0</v>
      </c>
      <c r="R45" s="18">
        <v>0</v>
      </c>
      <c r="S45" s="18">
        <v>0</v>
      </c>
      <c r="T45" s="18">
        <v>53</v>
      </c>
      <c r="U45" s="18">
        <v>57</v>
      </c>
      <c r="V45" s="18">
        <v>0</v>
      </c>
      <c r="W45" s="18">
        <v>0</v>
      </c>
      <c r="X45" s="18">
        <v>0</v>
      </c>
      <c r="Y45" s="18">
        <v>110</v>
      </c>
      <c r="Z45" s="18">
        <f t="shared" si="3"/>
        <v>0</v>
      </c>
      <c r="AA45" s="18">
        <f t="shared" si="0"/>
        <v>0</v>
      </c>
      <c r="AB45" s="18">
        <f t="shared" si="1"/>
        <v>53</v>
      </c>
      <c r="AC45" s="18">
        <f t="shared" si="2"/>
        <v>57</v>
      </c>
      <c r="AD45" s="18">
        <v>110</v>
      </c>
      <c r="AE45" s="18">
        <v>0</v>
      </c>
      <c r="AF45" s="18">
        <v>0</v>
      </c>
      <c r="AG45" s="18">
        <v>0</v>
      </c>
      <c r="AH45" s="18">
        <v>0</v>
      </c>
      <c r="AI45" s="18"/>
      <c r="AJ45" s="18">
        <v>0</v>
      </c>
      <c r="AK45" s="18">
        <v>0</v>
      </c>
      <c r="AL45" s="18">
        <v>53</v>
      </c>
      <c r="AM45" s="18">
        <v>57</v>
      </c>
      <c r="AN45" s="20">
        <f t="shared" si="4"/>
        <v>0</v>
      </c>
      <c r="AO45" s="20">
        <f t="shared" si="5"/>
        <v>0</v>
      </c>
      <c r="AP45" s="20">
        <f t="shared" si="6"/>
        <v>0</v>
      </c>
      <c r="AQ45" s="20">
        <f t="shared" si="7"/>
        <v>0</v>
      </c>
      <c r="AR45" s="53"/>
    </row>
    <row r="46" spans="1:44" s="5" customFormat="1" ht="12.95" customHeight="1" x14ac:dyDescent="0.15">
      <c r="A46" s="13" t="s">
        <v>145</v>
      </c>
      <c r="B46" s="13" t="s">
        <v>264</v>
      </c>
      <c r="C46" s="13" t="s">
        <v>262</v>
      </c>
      <c r="D46" s="22" t="s">
        <v>266</v>
      </c>
      <c r="E46" s="18" t="s">
        <v>146</v>
      </c>
      <c r="F46" s="18" t="s">
        <v>265</v>
      </c>
      <c r="G46" s="18" t="s">
        <v>263</v>
      </c>
      <c r="H46" s="18" t="s">
        <v>1184</v>
      </c>
      <c r="I46" s="18">
        <v>120</v>
      </c>
      <c r="J46" s="18">
        <v>0</v>
      </c>
      <c r="K46" s="18">
        <v>0</v>
      </c>
      <c r="L46" s="18">
        <v>120</v>
      </c>
      <c r="M46" s="18">
        <v>120</v>
      </c>
      <c r="N46" s="18">
        <v>120</v>
      </c>
      <c r="O46" s="18">
        <v>120</v>
      </c>
      <c r="P46" s="18">
        <v>0</v>
      </c>
      <c r="Q46" s="18">
        <v>0</v>
      </c>
      <c r="R46" s="18">
        <v>0</v>
      </c>
      <c r="S46" s="18">
        <v>0</v>
      </c>
      <c r="T46" s="18">
        <v>60</v>
      </c>
      <c r="U46" s="18">
        <v>60</v>
      </c>
      <c r="V46" s="18">
        <v>0</v>
      </c>
      <c r="W46" s="18">
        <v>0</v>
      </c>
      <c r="X46" s="18">
        <v>0</v>
      </c>
      <c r="Y46" s="18">
        <v>120</v>
      </c>
      <c r="Z46" s="18">
        <f t="shared" si="3"/>
        <v>0</v>
      </c>
      <c r="AA46" s="18">
        <f t="shared" si="0"/>
        <v>0</v>
      </c>
      <c r="AB46" s="18">
        <f t="shared" si="1"/>
        <v>60</v>
      </c>
      <c r="AC46" s="18">
        <f t="shared" si="2"/>
        <v>60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120</v>
      </c>
      <c r="AJ46" s="18">
        <v>0</v>
      </c>
      <c r="AK46" s="18">
        <v>0</v>
      </c>
      <c r="AL46" s="18">
        <v>60</v>
      </c>
      <c r="AM46" s="18">
        <v>60</v>
      </c>
      <c r="AN46" s="20">
        <f t="shared" si="4"/>
        <v>0</v>
      </c>
      <c r="AO46" s="20">
        <f t="shared" si="5"/>
        <v>0</v>
      </c>
      <c r="AP46" s="20">
        <f t="shared" si="6"/>
        <v>0</v>
      </c>
      <c r="AQ46" s="20">
        <f t="shared" si="7"/>
        <v>0</v>
      </c>
      <c r="AR46" s="53"/>
    </row>
    <row r="47" spans="1:44" s="5" customFormat="1" ht="12.95" customHeight="1" x14ac:dyDescent="0.15">
      <c r="A47" s="13" t="s">
        <v>145</v>
      </c>
      <c r="B47" s="13" t="s">
        <v>264</v>
      </c>
      <c r="C47" s="13" t="s">
        <v>267</v>
      </c>
      <c r="D47" s="22" t="s">
        <v>269</v>
      </c>
      <c r="E47" s="18" t="s">
        <v>146</v>
      </c>
      <c r="F47" s="18" t="s">
        <v>265</v>
      </c>
      <c r="G47" s="18" t="s">
        <v>268</v>
      </c>
      <c r="H47" s="18" t="s">
        <v>1184</v>
      </c>
      <c r="I47" s="18">
        <v>120</v>
      </c>
      <c r="J47" s="18">
        <v>45</v>
      </c>
      <c r="K47" s="18">
        <v>45</v>
      </c>
      <c r="L47" s="18">
        <v>75</v>
      </c>
      <c r="M47" s="18">
        <v>75</v>
      </c>
      <c r="N47" s="18">
        <v>75</v>
      </c>
      <c r="O47" s="18">
        <v>75</v>
      </c>
      <c r="P47" s="18">
        <v>0</v>
      </c>
      <c r="Q47" s="18">
        <v>0</v>
      </c>
      <c r="R47" s="18">
        <v>0</v>
      </c>
      <c r="S47" s="18">
        <v>0</v>
      </c>
      <c r="T47" s="18">
        <v>45</v>
      </c>
      <c r="U47" s="18">
        <v>75</v>
      </c>
      <c r="V47" s="18">
        <v>0</v>
      </c>
      <c r="W47" s="18">
        <v>0</v>
      </c>
      <c r="X47" s="18">
        <v>0</v>
      </c>
      <c r="Y47" s="18">
        <v>120</v>
      </c>
      <c r="Z47" s="18">
        <f t="shared" si="3"/>
        <v>0</v>
      </c>
      <c r="AA47" s="18">
        <f t="shared" si="0"/>
        <v>0</v>
      </c>
      <c r="AB47" s="18">
        <f t="shared" si="1"/>
        <v>45</v>
      </c>
      <c r="AC47" s="18">
        <f t="shared" si="2"/>
        <v>75</v>
      </c>
      <c r="AD47" s="18">
        <v>45</v>
      </c>
      <c r="AE47" s="18">
        <v>0</v>
      </c>
      <c r="AF47" s="18">
        <v>0</v>
      </c>
      <c r="AG47" s="18">
        <v>45</v>
      </c>
      <c r="AH47" s="18">
        <v>0</v>
      </c>
      <c r="AI47" s="18">
        <v>75</v>
      </c>
      <c r="AJ47" s="18">
        <v>0</v>
      </c>
      <c r="AK47" s="18">
        <v>0</v>
      </c>
      <c r="AL47" s="18">
        <v>0</v>
      </c>
      <c r="AM47" s="18">
        <v>75</v>
      </c>
      <c r="AN47" s="20">
        <f t="shared" si="4"/>
        <v>0</v>
      </c>
      <c r="AO47" s="20">
        <f t="shared" si="5"/>
        <v>0</v>
      </c>
      <c r="AP47" s="20">
        <f t="shared" si="6"/>
        <v>0</v>
      </c>
      <c r="AQ47" s="20">
        <f t="shared" si="7"/>
        <v>0</v>
      </c>
      <c r="AR47" s="53"/>
    </row>
    <row r="48" spans="1:44" s="5" customFormat="1" ht="12.95" customHeight="1" x14ac:dyDescent="0.15">
      <c r="A48" s="13" t="s">
        <v>145</v>
      </c>
      <c r="B48" s="13" t="s">
        <v>272</v>
      </c>
      <c r="C48" s="13" t="s">
        <v>270</v>
      </c>
      <c r="D48" s="22" t="s">
        <v>274</v>
      </c>
      <c r="E48" s="18" t="s">
        <v>146</v>
      </c>
      <c r="F48" s="18" t="s">
        <v>273</v>
      </c>
      <c r="G48" s="18" t="s">
        <v>271</v>
      </c>
      <c r="H48" s="18" t="s">
        <v>1184</v>
      </c>
      <c r="I48" s="18">
        <v>160</v>
      </c>
      <c r="J48" s="18">
        <v>112</v>
      </c>
      <c r="K48" s="18">
        <v>112</v>
      </c>
      <c r="L48" s="18">
        <v>48</v>
      </c>
      <c r="M48" s="18">
        <v>48</v>
      </c>
      <c r="N48" s="18">
        <v>48</v>
      </c>
      <c r="O48" s="18">
        <v>48</v>
      </c>
      <c r="P48" s="18">
        <v>0</v>
      </c>
      <c r="Q48" s="18">
        <v>0</v>
      </c>
      <c r="R48" s="18">
        <v>0</v>
      </c>
      <c r="S48" s="18">
        <v>112</v>
      </c>
      <c r="T48" s="18">
        <v>48</v>
      </c>
      <c r="U48" s="18">
        <v>0</v>
      </c>
      <c r="V48" s="18">
        <v>0</v>
      </c>
      <c r="W48" s="18">
        <v>0</v>
      </c>
      <c r="X48" s="18">
        <v>0</v>
      </c>
      <c r="Y48" s="18">
        <v>160</v>
      </c>
      <c r="Z48" s="18">
        <f t="shared" si="3"/>
        <v>0</v>
      </c>
      <c r="AA48" s="18">
        <f t="shared" si="0"/>
        <v>112</v>
      </c>
      <c r="AB48" s="18">
        <f t="shared" si="1"/>
        <v>48</v>
      </c>
      <c r="AC48" s="18">
        <f t="shared" si="2"/>
        <v>0</v>
      </c>
      <c r="AD48" s="18">
        <v>112</v>
      </c>
      <c r="AE48" s="18">
        <v>0</v>
      </c>
      <c r="AF48" s="18">
        <v>112</v>
      </c>
      <c r="AG48" s="18">
        <v>0</v>
      </c>
      <c r="AH48" s="18">
        <v>0</v>
      </c>
      <c r="AI48" s="18">
        <v>48</v>
      </c>
      <c r="AJ48" s="18">
        <v>0</v>
      </c>
      <c r="AK48" s="18">
        <v>0</v>
      </c>
      <c r="AL48" s="18">
        <v>48</v>
      </c>
      <c r="AM48" s="18">
        <v>0</v>
      </c>
      <c r="AN48" s="20">
        <f t="shared" si="4"/>
        <v>0</v>
      </c>
      <c r="AO48" s="20">
        <f t="shared" si="5"/>
        <v>0</v>
      </c>
      <c r="AP48" s="20">
        <f t="shared" si="6"/>
        <v>0</v>
      </c>
      <c r="AQ48" s="20">
        <f t="shared" si="7"/>
        <v>0</v>
      </c>
      <c r="AR48" s="53"/>
    </row>
    <row r="49" spans="1:44" s="5" customFormat="1" ht="12.95" customHeight="1" x14ac:dyDescent="0.15">
      <c r="A49" s="13" t="s">
        <v>145</v>
      </c>
      <c r="B49" s="13" t="s">
        <v>272</v>
      </c>
      <c r="C49" s="13" t="s">
        <v>275</v>
      </c>
      <c r="D49" s="22" t="s">
        <v>277</v>
      </c>
      <c r="E49" s="18" t="s">
        <v>146</v>
      </c>
      <c r="F49" s="18" t="s">
        <v>273</v>
      </c>
      <c r="G49" s="18" t="s">
        <v>276</v>
      </c>
      <c r="H49" s="18" t="s">
        <v>1184</v>
      </c>
      <c r="I49" s="18">
        <v>181</v>
      </c>
      <c r="J49" s="18">
        <v>0</v>
      </c>
      <c r="K49" s="18">
        <v>0</v>
      </c>
      <c r="L49" s="18">
        <v>181</v>
      </c>
      <c r="M49" s="18">
        <v>181</v>
      </c>
      <c r="N49" s="18">
        <v>181</v>
      </c>
      <c r="O49" s="18">
        <v>181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181</v>
      </c>
      <c r="V49" s="18">
        <v>0</v>
      </c>
      <c r="W49" s="18">
        <v>0</v>
      </c>
      <c r="X49" s="18">
        <v>0</v>
      </c>
      <c r="Y49" s="18">
        <v>181</v>
      </c>
      <c r="Z49" s="18">
        <f t="shared" si="3"/>
        <v>0</v>
      </c>
      <c r="AA49" s="18">
        <f t="shared" si="0"/>
        <v>0</v>
      </c>
      <c r="AB49" s="18">
        <f t="shared" si="1"/>
        <v>0</v>
      </c>
      <c r="AC49" s="18">
        <f t="shared" si="2"/>
        <v>181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181</v>
      </c>
      <c r="AJ49" s="18">
        <v>0</v>
      </c>
      <c r="AK49" s="18">
        <v>0</v>
      </c>
      <c r="AL49" s="18">
        <v>0</v>
      </c>
      <c r="AM49" s="18">
        <v>181</v>
      </c>
      <c r="AN49" s="20">
        <f t="shared" si="4"/>
        <v>0</v>
      </c>
      <c r="AO49" s="20">
        <f t="shared" si="5"/>
        <v>0</v>
      </c>
      <c r="AP49" s="20">
        <f t="shared" si="6"/>
        <v>0</v>
      </c>
      <c r="AQ49" s="20">
        <f t="shared" si="7"/>
        <v>0</v>
      </c>
      <c r="AR49" s="53"/>
    </row>
    <row r="50" spans="1:44" s="5" customFormat="1" ht="12.95" customHeight="1" x14ac:dyDescent="0.15">
      <c r="A50" s="13" t="s">
        <v>145</v>
      </c>
      <c r="B50" s="13" t="s">
        <v>272</v>
      </c>
      <c r="C50" s="13" t="s">
        <v>278</v>
      </c>
      <c r="D50" s="22" t="s">
        <v>280</v>
      </c>
      <c r="E50" s="18" t="s">
        <v>146</v>
      </c>
      <c r="F50" s="18" t="s">
        <v>273</v>
      </c>
      <c r="G50" s="18" t="s">
        <v>279</v>
      </c>
      <c r="H50" s="18" t="s">
        <v>1184</v>
      </c>
      <c r="I50" s="18">
        <v>200</v>
      </c>
      <c r="J50" s="18">
        <v>80</v>
      </c>
      <c r="K50" s="18">
        <v>80</v>
      </c>
      <c r="L50" s="18">
        <v>120</v>
      </c>
      <c r="M50" s="18">
        <v>120</v>
      </c>
      <c r="N50" s="18">
        <v>120</v>
      </c>
      <c r="O50" s="18">
        <v>120</v>
      </c>
      <c r="P50" s="18">
        <v>0</v>
      </c>
      <c r="Q50" s="18">
        <v>0</v>
      </c>
      <c r="R50" s="18">
        <v>0</v>
      </c>
      <c r="S50" s="18">
        <v>80</v>
      </c>
      <c r="T50" s="18">
        <v>80</v>
      </c>
      <c r="U50" s="18">
        <v>40</v>
      </c>
      <c r="V50" s="18">
        <v>0</v>
      </c>
      <c r="W50" s="18">
        <v>0</v>
      </c>
      <c r="X50" s="18">
        <v>0</v>
      </c>
      <c r="Y50" s="18">
        <v>0</v>
      </c>
      <c r="Z50" s="18">
        <f t="shared" si="3"/>
        <v>0</v>
      </c>
      <c r="AA50" s="18">
        <f t="shared" si="0"/>
        <v>0</v>
      </c>
      <c r="AB50" s="18">
        <f t="shared" si="1"/>
        <v>160</v>
      </c>
      <c r="AC50" s="18">
        <f t="shared" si="2"/>
        <v>40</v>
      </c>
      <c r="AD50" s="18">
        <v>80</v>
      </c>
      <c r="AE50" s="18">
        <v>0</v>
      </c>
      <c r="AF50" s="18">
        <v>0</v>
      </c>
      <c r="AG50" s="18">
        <v>80</v>
      </c>
      <c r="AH50" s="18"/>
      <c r="AI50" s="18">
        <v>120</v>
      </c>
      <c r="AJ50" s="18">
        <v>0</v>
      </c>
      <c r="AK50" s="18">
        <v>0</v>
      </c>
      <c r="AL50" s="18">
        <v>80</v>
      </c>
      <c r="AM50" s="18">
        <v>40</v>
      </c>
      <c r="AN50" s="20">
        <f t="shared" si="4"/>
        <v>0</v>
      </c>
      <c r="AO50" s="20">
        <f t="shared" si="5"/>
        <v>-80</v>
      </c>
      <c r="AP50" s="20">
        <f t="shared" si="6"/>
        <v>80</v>
      </c>
      <c r="AQ50" s="20">
        <f t="shared" si="7"/>
        <v>0</v>
      </c>
      <c r="AR50" s="53"/>
    </row>
    <row r="51" spans="1:44" s="5" customFormat="1" ht="12.95" customHeight="1" x14ac:dyDescent="0.15">
      <c r="A51" s="13" t="s">
        <v>283</v>
      </c>
      <c r="B51" s="13" t="s">
        <v>285</v>
      </c>
      <c r="C51" s="13" t="s">
        <v>281</v>
      </c>
      <c r="D51" s="22" t="s">
        <v>287</v>
      </c>
      <c r="E51" s="18" t="s">
        <v>284</v>
      </c>
      <c r="F51" s="18" t="s">
        <v>286</v>
      </c>
      <c r="G51" s="18" t="s">
        <v>282</v>
      </c>
      <c r="H51" s="18" t="s">
        <v>1184</v>
      </c>
      <c r="I51" s="18">
        <v>310</v>
      </c>
      <c r="J51" s="18">
        <v>0</v>
      </c>
      <c r="K51" s="18">
        <v>0</v>
      </c>
      <c r="L51" s="18">
        <v>310</v>
      </c>
      <c r="M51" s="18">
        <v>310</v>
      </c>
      <c r="N51" s="18">
        <v>310</v>
      </c>
      <c r="O51" s="18">
        <v>310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310</v>
      </c>
      <c r="V51" s="18">
        <v>0</v>
      </c>
      <c r="W51" s="18">
        <v>0</v>
      </c>
      <c r="X51" s="18">
        <v>0</v>
      </c>
      <c r="Y51" s="18">
        <v>216</v>
      </c>
      <c r="Z51" s="18">
        <f t="shared" si="3"/>
        <v>0</v>
      </c>
      <c r="AA51" s="18">
        <f t="shared" si="0"/>
        <v>0</v>
      </c>
      <c r="AB51" s="18">
        <f t="shared" si="1"/>
        <v>0</v>
      </c>
      <c r="AC51" s="18">
        <f t="shared" si="2"/>
        <v>216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216</v>
      </c>
      <c r="AJ51" s="18">
        <v>0</v>
      </c>
      <c r="AK51" s="18">
        <v>0</v>
      </c>
      <c r="AL51" s="18">
        <v>0</v>
      </c>
      <c r="AM51" s="18">
        <v>216</v>
      </c>
      <c r="AN51" s="20">
        <f t="shared" si="4"/>
        <v>0</v>
      </c>
      <c r="AO51" s="20">
        <f t="shared" si="5"/>
        <v>0</v>
      </c>
      <c r="AP51" s="20">
        <f t="shared" si="6"/>
        <v>0</v>
      </c>
      <c r="AQ51" s="20">
        <f t="shared" si="7"/>
        <v>-94</v>
      </c>
      <c r="AR51" s="53"/>
    </row>
    <row r="52" spans="1:44" s="5" customFormat="1" ht="12.95" customHeight="1" x14ac:dyDescent="0.15">
      <c r="A52" s="13" t="s">
        <v>283</v>
      </c>
      <c r="B52" s="13" t="s">
        <v>285</v>
      </c>
      <c r="C52" s="13" t="s">
        <v>288</v>
      </c>
      <c r="D52" s="22" t="s">
        <v>290</v>
      </c>
      <c r="E52" s="18" t="s">
        <v>284</v>
      </c>
      <c r="F52" s="18" t="s">
        <v>286</v>
      </c>
      <c r="G52" s="18" t="s">
        <v>289</v>
      </c>
      <c r="H52" s="18" t="s">
        <v>1184</v>
      </c>
      <c r="I52" s="18">
        <v>55</v>
      </c>
      <c r="J52" s="18">
        <v>24</v>
      </c>
      <c r="K52" s="18">
        <v>24</v>
      </c>
      <c r="L52" s="18">
        <v>31</v>
      </c>
      <c r="M52" s="18">
        <v>31</v>
      </c>
      <c r="N52" s="18">
        <v>31</v>
      </c>
      <c r="O52" s="18">
        <v>31</v>
      </c>
      <c r="P52" s="18">
        <v>0</v>
      </c>
      <c r="Q52" s="18">
        <v>0</v>
      </c>
      <c r="R52" s="18">
        <v>0</v>
      </c>
      <c r="S52" s="18">
        <v>24</v>
      </c>
      <c r="T52" s="18">
        <v>0</v>
      </c>
      <c r="U52" s="18">
        <v>31</v>
      </c>
      <c r="V52" s="18">
        <v>0</v>
      </c>
      <c r="W52" s="18">
        <v>0</v>
      </c>
      <c r="X52" s="18">
        <v>0</v>
      </c>
      <c r="Y52" s="18">
        <v>55</v>
      </c>
      <c r="Z52" s="18">
        <f t="shared" si="3"/>
        <v>0</v>
      </c>
      <c r="AA52" s="18">
        <f t="shared" si="0"/>
        <v>24</v>
      </c>
      <c r="AB52" s="18">
        <f t="shared" si="1"/>
        <v>0</v>
      </c>
      <c r="AC52" s="18">
        <f t="shared" si="2"/>
        <v>31</v>
      </c>
      <c r="AD52" s="18">
        <v>24</v>
      </c>
      <c r="AE52" s="18">
        <v>0</v>
      </c>
      <c r="AF52" s="18">
        <v>24</v>
      </c>
      <c r="AG52" s="18">
        <v>0</v>
      </c>
      <c r="AH52" s="18">
        <v>0</v>
      </c>
      <c r="AI52" s="18">
        <v>31</v>
      </c>
      <c r="AJ52" s="18">
        <v>0</v>
      </c>
      <c r="AK52" s="18">
        <v>0</v>
      </c>
      <c r="AL52" s="18">
        <v>0</v>
      </c>
      <c r="AM52" s="18">
        <v>31</v>
      </c>
      <c r="AN52" s="20">
        <f t="shared" si="4"/>
        <v>0</v>
      </c>
      <c r="AO52" s="20">
        <f t="shared" si="5"/>
        <v>0</v>
      </c>
      <c r="AP52" s="20">
        <f t="shared" si="6"/>
        <v>0</v>
      </c>
      <c r="AQ52" s="20">
        <f t="shared" si="7"/>
        <v>0</v>
      </c>
      <c r="AR52" s="53"/>
    </row>
    <row r="53" spans="1:44" s="5" customFormat="1" ht="40.5" x14ac:dyDescent="0.15">
      <c r="A53" s="13" t="s">
        <v>283</v>
      </c>
      <c r="B53" s="13" t="s">
        <v>285</v>
      </c>
      <c r="C53" s="13" t="s">
        <v>291</v>
      </c>
      <c r="D53" s="22" t="s">
        <v>293</v>
      </c>
      <c r="E53" s="18" t="s">
        <v>284</v>
      </c>
      <c r="F53" s="18" t="s">
        <v>286</v>
      </c>
      <c r="G53" s="18" t="s">
        <v>292</v>
      </c>
      <c r="H53" s="18" t="s">
        <v>1184</v>
      </c>
      <c r="I53" s="18">
        <v>83</v>
      </c>
      <c r="J53" s="18">
        <v>83</v>
      </c>
      <c r="K53" s="18">
        <v>45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30</v>
      </c>
      <c r="T53" s="18">
        <v>0</v>
      </c>
      <c r="U53" s="18">
        <v>0</v>
      </c>
      <c r="V53" s="18">
        <v>53</v>
      </c>
      <c r="W53" s="18">
        <v>23</v>
      </c>
      <c r="X53" s="18">
        <v>0</v>
      </c>
      <c r="Y53" s="18">
        <v>83</v>
      </c>
      <c r="Z53" s="18">
        <f t="shared" si="3"/>
        <v>0</v>
      </c>
      <c r="AA53" s="18">
        <f t="shared" si="0"/>
        <v>30</v>
      </c>
      <c r="AB53" s="18">
        <f t="shared" si="1"/>
        <v>0</v>
      </c>
      <c r="AC53" s="18">
        <f t="shared" si="2"/>
        <v>0</v>
      </c>
      <c r="AD53" s="18">
        <v>30</v>
      </c>
      <c r="AE53" s="18">
        <v>0</v>
      </c>
      <c r="AF53" s="18">
        <v>30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20">
        <f t="shared" si="4"/>
        <v>0</v>
      </c>
      <c r="AO53" s="20">
        <f>(AK53+AF53)-S53</f>
        <v>0</v>
      </c>
      <c r="AP53" s="20">
        <f t="shared" si="6"/>
        <v>0</v>
      </c>
      <c r="AQ53" s="20">
        <f t="shared" si="7"/>
        <v>0</v>
      </c>
      <c r="AR53" s="62" t="s">
        <v>1243</v>
      </c>
    </row>
    <row r="54" spans="1:44" s="5" customFormat="1" ht="12.95" customHeight="1" x14ac:dyDescent="0.15">
      <c r="A54" s="13" t="s">
        <v>283</v>
      </c>
      <c r="B54" s="13" t="s">
        <v>285</v>
      </c>
      <c r="C54" s="13" t="s">
        <v>294</v>
      </c>
      <c r="D54" s="22" t="s">
        <v>296</v>
      </c>
      <c r="E54" s="18" t="s">
        <v>284</v>
      </c>
      <c r="F54" s="18" t="s">
        <v>286</v>
      </c>
      <c r="G54" s="18" t="s">
        <v>295</v>
      </c>
      <c r="H54" s="18" t="s">
        <v>1184</v>
      </c>
      <c r="I54" s="18">
        <v>180</v>
      </c>
      <c r="J54" s="18">
        <v>180</v>
      </c>
      <c r="K54" s="18">
        <v>180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180</v>
      </c>
      <c r="V54" s="18">
        <v>0</v>
      </c>
      <c r="W54" s="18">
        <v>0</v>
      </c>
      <c r="X54" s="18">
        <v>0</v>
      </c>
      <c r="Y54" s="18">
        <v>180</v>
      </c>
      <c r="Z54" s="18">
        <f t="shared" si="3"/>
        <v>0</v>
      </c>
      <c r="AA54" s="18">
        <f t="shared" si="0"/>
        <v>0</v>
      </c>
      <c r="AB54" s="18">
        <f t="shared" si="1"/>
        <v>0</v>
      </c>
      <c r="AC54" s="18">
        <f t="shared" si="2"/>
        <v>180</v>
      </c>
      <c r="AD54" s="18">
        <v>180</v>
      </c>
      <c r="AE54" s="18">
        <v>0</v>
      </c>
      <c r="AF54" s="18">
        <v>0</v>
      </c>
      <c r="AG54" s="18">
        <v>0</v>
      </c>
      <c r="AH54" s="18">
        <v>180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20">
        <f t="shared" si="4"/>
        <v>0</v>
      </c>
      <c r="AO54" s="20">
        <f t="shared" si="5"/>
        <v>0</v>
      </c>
      <c r="AP54" s="20">
        <f t="shared" si="6"/>
        <v>0</v>
      </c>
      <c r="AQ54" s="20">
        <f t="shared" si="7"/>
        <v>0</v>
      </c>
      <c r="AR54" s="53"/>
    </row>
    <row r="55" spans="1:44" s="5" customFormat="1" ht="12.95" customHeight="1" x14ac:dyDescent="0.15">
      <c r="A55" s="13" t="s">
        <v>283</v>
      </c>
      <c r="B55" s="13" t="s">
        <v>285</v>
      </c>
      <c r="C55" s="13" t="s">
        <v>297</v>
      </c>
      <c r="D55" s="22" t="s">
        <v>299</v>
      </c>
      <c r="E55" s="18" t="s">
        <v>284</v>
      </c>
      <c r="F55" s="18" t="s">
        <v>286</v>
      </c>
      <c r="G55" s="18" t="s">
        <v>298</v>
      </c>
      <c r="H55" s="18" t="s">
        <v>1184</v>
      </c>
      <c r="I55" s="18">
        <v>413</v>
      </c>
      <c r="J55" s="18">
        <v>373</v>
      </c>
      <c r="K55" s="18">
        <v>314</v>
      </c>
      <c r="L55" s="18">
        <v>40</v>
      </c>
      <c r="M55" s="18">
        <v>40</v>
      </c>
      <c r="N55" s="18">
        <v>40</v>
      </c>
      <c r="O55" s="18">
        <v>40</v>
      </c>
      <c r="P55" s="18">
        <v>0</v>
      </c>
      <c r="Q55" s="18">
        <v>0</v>
      </c>
      <c r="R55" s="18">
        <v>52</v>
      </c>
      <c r="S55" s="18">
        <v>266</v>
      </c>
      <c r="T55" s="18">
        <v>40</v>
      </c>
      <c r="U55" s="18">
        <v>0</v>
      </c>
      <c r="V55" s="18">
        <v>55</v>
      </c>
      <c r="W55" s="18">
        <v>55</v>
      </c>
      <c r="X55" s="18">
        <v>0</v>
      </c>
      <c r="Y55" s="18">
        <v>413</v>
      </c>
      <c r="Z55" s="18">
        <f t="shared" si="3"/>
        <v>52</v>
      </c>
      <c r="AA55" s="18">
        <f t="shared" si="0"/>
        <v>266</v>
      </c>
      <c r="AB55" s="18">
        <f t="shared" si="1"/>
        <v>40</v>
      </c>
      <c r="AC55" s="18">
        <f t="shared" si="2"/>
        <v>0</v>
      </c>
      <c r="AD55" s="18">
        <v>373</v>
      </c>
      <c r="AE55" s="18">
        <v>52</v>
      </c>
      <c r="AF55" s="18">
        <v>266</v>
      </c>
      <c r="AG55" s="18">
        <v>0</v>
      </c>
      <c r="AH55" s="18">
        <v>0</v>
      </c>
      <c r="AI55" s="18">
        <v>40</v>
      </c>
      <c r="AJ55" s="18">
        <v>0</v>
      </c>
      <c r="AK55" s="18">
        <v>0</v>
      </c>
      <c r="AL55" s="18">
        <v>40</v>
      </c>
      <c r="AM55" s="18">
        <v>0</v>
      </c>
      <c r="AN55" s="20">
        <f t="shared" si="4"/>
        <v>0</v>
      </c>
      <c r="AO55" s="20">
        <f t="shared" si="5"/>
        <v>0</v>
      </c>
      <c r="AP55" s="20">
        <f t="shared" si="6"/>
        <v>0</v>
      </c>
      <c r="AQ55" s="20">
        <f t="shared" si="7"/>
        <v>0</v>
      </c>
      <c r="AR55" s="53"/>
    </row>
    <row r="56" spans="1:44" s="5" customFormat="1" ht="12.95" customHeight="1" x14ac:dyDescent="0.15">
      <c r="A56" s="13" t="s">
        <v>283</v>
      </c>
      <c r="B56" s="13" t="s">
        <v>285</v>
      </c>
      <c r="C56" s="13" t="s">
        <v>300</v>
      </c>
      <c r="D56" s="22" t="s">
        <v>302</v>
      </c>
      <c r="E56" s="18" t="s">
        <v>284</v>
      </c>
      <c r="F56" s="18" t="s">
        <v>286</v>
      </c>
      <c r="G56" s="18" t="s">
        <v>301</v>
      </c>
      <c r="H56" s="18" t="s">
        <v>1184</v>
      </c>
      <c r="I56" s="18">
        <v>63</v>
      </c>
      <c r="J56" s="18">
        <v>63</v>
      </c>
      <c r="K56" s="18">
        <v>63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63</v>
      </c>
      <c r="U56" s="18">
        <v>0</v>
      </c>
      <c r="V56" s="18">
        <v>0</v>
      </c>
      <c r="W56" s="18">
        <v>0</v>
      </c>
      <c r="X56" s="18">
        <v>0</v>
      </c>
      <c r="Y56" s="18">
        <v>63</v>
      </c>
      <c r="Z56" s="18">
        <f t="shared" si="3"/>
        <v>0</v>
      </c>
      <c r="AA56" s="18">
        <f t="shared" si="0"/>
        <v>0</v>
      </c>
      <c r="AB56" s="18">
        <f t="shared" si="1"/>
        <v>63</v>
      </c>
      <c r="AC56" s="18">
        <f t="shared" si="2"/>
        <v>0</v>
      </c>
      <c r="AD56" s="18">
        <v>63</v>
      </c>
      <c r="AE56" s="18">
        <v>0</v>
      </c>
      <c r="AF56" s="18">
        <v>0</v>
      </c>
      <c r="AG56" s="18">
        <v>63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20">
        <f t="shared" si="4"/>
        <v>0</v>
      </c>
      <c r="AO56" s="20">
        <f t="shared" si="5"/>
        <v>0</v>
      </c>
      <c r="AP56" s="20">
        <f t="shared" si="6"/>
        <v>0</v>
      </c>
      <c r="AQ56" s="20">
        <f t="shared" si="7"/>
        <v>0</v>
      </c>
      <c r="AR56" s="53"/>
    </row>
    <row r="57" spans="1:44" s="5" customFormat="1" ht="40.5" x14ac:dyDescent="0.15">
      <c r="A57" s="13" t="s">
        <v>283</v>
      </c>
      <c r="B57" s="13" t="s">
        <v>285</v>
      </c>
      <c r="C57" s="13" t="s">
        <v>303</v>
      </c>
      <c r="D57" s="22" t="s">
        <v>305</v>
      </c>
      <c r="E57" s="18" t="s">
        <v>284</v>
      </c>
      <c r="F57" s="18" t="s">
        <v>286</v>
      </c>
      <c r="G57" s="18" t="s">
        <v>304</v>
      </c>
      <c r="H57" s="18" t="s">
        <v>1184</v>
      </c>
      <c r="I57" s="18">
        <v>187</v>
      </c>
      <c r="J57" s="18">
        <v>187</v>
      </c>
      <c r="K57" s="18">
        <v>142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142</v>
      </c>
      <c r="T57" s="18">
        <v>0</v>
      </c>
      <c r="U57" s="18">
        <v>0</v>
      </c>
      <c r="V57" s="18">
        <v>45</v>
      </c>
      <c r="W57" s="18">
        <v>0</v>
      </c>
      <c r="X57" s="18">
        <v>0</v>
      </c>
      <c r="Y57" s="18">
        <v>158</v>
      </c>
      <c r="Z57" s="18">
        <f t="shared" si="3"/>
        <v>0</v>
      </c>
      <c r="AA57" s="18">
        <v>158</v>
      </c>
      <c r="AB57" s="18">
        <f t="shared" si="1"/>
        <v>0</v>
      </c>
      <c r="AC57" s="18">
        <f t="shared" si="2"/>
        <v>0</v>
      </c>
      <c r="AD57" s="18">
        <v>158</v>
      </c>
      <c r="AE57" s="18">
        <v>0</v>
      </c>
      <c r="AF57" s="18">
        <v>158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20">
        <f t="shared" si="4"/>
        <v>0</v>
      </c>
      <c r="AO57" s="20">
        <f t="shared" si="5"/>
        <v>16</v>
      </c>
      <c r="AP57" s="20">
        <f t="shared" si="6"/>
        <v>0</v>
      </c>
      <c r="AQ57" s="20">
        <f t="shared" si="7"/>
        <v>0</v>
      </c>
      <c r="AR57" s="62" t="s">
        <v>1251</v>
      </c>
    </row>
    <row r="58" spans="1:44" s="5" customFormat="1" ht="12.95" customHeight="1" x14ac:dyDescent="0.15">
      <c r="A58" s="13" t="s">
        <v>283</v>
      </c>
      <c r="B58" s="13" t="s">
        <v>285</v>
      </c>
      <c r="C58" s="13" t="s">
        <v>306</v>
      </c>
      <c r="D58" s="22" t="s">
        <v>308</v>
      </c>
      <c r="E58" s="18" t="s">
        <v>284</v>
      </c>
      <c r="F58" s="18" t="s">
        <v>286</v>
      </c>
      <c r="G58" s="18" t="s">
        <v>307</v>
      </c>
      <c r="H58" s="18" t="s">
        <v>1184</v>
      </c>
      <c r="I58" s="18">
        <v>570</v>
      </c>
      <c r="J58" s="18">
        <v>570</v>
      </c>
      <c r="K58" s="18">
        <v>550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183</v>
      </c>
      <c r="S58" s="18">
        <v>387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570</v>
      </c>
      <c r="Z58" s="18">
        <f t="shared" si="3"/>
        <v>183</v>
      </c>
      <c r="AA58" s="18">
        <f t="shared" si="0"/>
        <v>387</v>
      </c>
      <c r="AB58" s="18">
        <f t="shared" si="1"/>
        <v>0</v>
      </c>
      <c r="AC58" s="18">
        <f t="shared" si="2"/>
        <v>0</v>
      </c>
      <c r="AD58" s="18">
        <v>570</v>
      </c>
      <c r="AE58" s="18">
        <v>183</v>
      </c>
      <c r="AF58" s="18">
        <v>387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20">
        <f t="shared" si="4"/>
        <v>0</v>
      </c>
      <c r="AO58" s="20">
        <f t="shared" si="5"/>
        <v>0</v>
      </c>
      <c r="AP58" s="20">
        <f t="shared" si="6"/>
        <v>0</v>
      </c>
      <c r="AQ58" s="20">
        <f t="shared" si="7"/>
        <v>0</v>
      </c>
      <c r="AR58" s="53"/>
    </row>
    <row r="59" spans="1:44" s="5" customFormat="1" ht="12.95" customHeight="1" x14ac:dyDescent="0.15">
      <c r="A59" s="13" t="s">
        <v>283</v>
      </c>
      <c r="B59" s="13" t="s">
        <v>285</v>
      </c>
      <c r="C59" s="13" t="s">
        <v>309</v>
      </c>
      <c r="D59" s="22" t="s">
        <v>311</v>
      </c>
      <c r="E59" s="18" t="s">
        <v>284</v>
      </c>
      <c r="F59" s="18" t="s">
        <v>286</v>
      </c>
      <c r="G59" s="18" t="s">
        <v>310</v>
      </c>
      <c r="H59" s="18" t="s">
        <v>1184</v>
      </c>
      <c r="I59" s="18">
        <v>350</v>
      </c>
      <c r="J59" s="18">
        <v>350</v>
      </c>
      <c r="K59" s="18">
        <v>350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54</v>
      </c>
      <c r="S59" s="18">
        <v>246</v>
      </c>
      <c r="T59" s="18">
        <v>50</v>
      </c>
      <c r="U59" s="18">
        <v>0</v>
      </c>
      <c r="V59" s="18">
        <v>0</v>
      </c>
      <c r="W59" s="18">
        <v>0</v>
      </c>
      <c r="X59" s="18">
        <v>0</v>
      </c>
      <c r="Y59" s="18">
        <v>350</v>
      </c>
      <c r="Z59" s="18">
        <f t="shared" si="3"/>
        <v>54</v>
      </c>
      <c r="AA59" s="18">
        <f t="shared" si="0"/>
        <v>246</v>
      </c>
      <c r="AB59" s="18">
        <f t="shared" si="1"/>
        <v>50</v>
      </c>
      <c r="AC59" s="18">
        <f t="shared" si="2"/>
        <v>0</v>
      </c>
      <c r="AD59" s="18">
        <v>350</v>
      </c>
      <c r="AE59" s="18">
        <v>54</v>
      </c>
      <c r="AF59" s="18">
        <v>246</v>
      </c>
      <c r="AG59" s="18">
        <v>50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20">
        <f t="shared" si="4"/>
        <v>0</v>
      </c>
      <c r="AO59" s="20">
        <f t="shared" si="5"/>
        <v>0</v>
      </c>
      <c r="AP59" s="20">
        <f t="shared" si="6"/>
        <v>0</v>
      </c>
      <c r="AQ59" s="20">
        <f t="shared" si="7"/>
        <v>0</v>
      </c>
      <c r="AR59" s="53"/>
    </row>
    <row r="60" spans="1:44" s="5" customFormat="1" ht="12.95" customHeight="1" x14ac:dyDescent="0.15">
      <c r="A60" s="13" t="s">
        <v>283</v>
      </c>
      <c r="B60" s="13" t="s">
        <v>285</v>
      </c>
      <c r="C60" s="13" t="s">
        <v>312</v>
      </c>
      <c r="D60" s="22" t="s">
        <v>314</v>
      </c>
      <c r="E60" s="18" t="s">
        <v>284</v>
      </c>
      <c r="F60" s="18" t="s">
        <v>286</v>
      </c>
      <c r="G60" s="18" t="s">
        <v>313</v>
      </c>
      <c r="H60" s="18" t="s">
        <v>1184</v>
      </c>
      <c r="I60" s="18">
        <v>30</v>
      </c>
      <c r="J60" s="18">
        <v>30</v>
      </c>
      <c r="K60" s="18">
        <v>30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30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30</v>
      </c>
      <c r="Z60" s="18">
        <f t="shared" si="3"/>
        <v>0</v>
      </c>
      <c r="AA60" s="18">
        <f t="shared" si="0"/>
        <v>30</v>
      </c>
      <c r="AB60" s="18">
        <f t="shared" si="1"/>
        <v>0</v>
      </c>
      <c r="AC60" s="18">
        <f t="shared" si="2"/>
        <v>0</v>
      </c>
      <c r="AD60" s="18">
        <v>30</v>
      </c>
      <c r="AE60" s="18">
        <v>0</v>
      </c>
      <c r="AF60" s="18">
        <v>30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20">
        <f t="shared" si="4"/>
        <v>0</v>
      </c>
      <c r="AO60" s="20">
        <f t="shared" si="5"/>
        <v>0</v>
      </c>
      <c r="AP60" s="20">
        <f t="shared" si="6"/>
        <v>0</v>
      </c>
      <c r="AQ60" s="20">
        <f t="shared" si="7"/>
        <v>0</v>
      </c>
      <c r="AR60" s="53"/>
    </row>
    <row r="61" spans="1:44" s="5" customFormat="1" ht="12.95" customHeight="1" x14ac:dyDescent="0.15">
      <c r="A61" s="13" t="s">
        <v>283</v>
      </c>
      <c r="B61" s="13" t="s">
        <v>285</v>
      </c>
      <c r="C61" s="13" t="s">
        <v>315</v>
      </c>
      <c r="D61" s="22" t="s">
        <v>317</v>
      </c>
      <c r="E61" s="18" t="s">
        <v>284</v>
      </c>
      <c r="F61" s="18" t="s">
        <v>286</v>
      </c>
      <c r="G61" s="18" t="s">
        <v>316</v>
      </c>
      <c r="H61" s="18" t="s">
        <v>1184</v>
      </c>
      <c r="I61" s="18">
        <v>186</v>
      </c>
      <c r="J61" s="18">
        <v>110</v>
      </c>
      <c r="K61" s="18">
        <v>109</v>
      </c>
      <c r="L61" s="18">
        <v>76</v>
      </c>
      <c r="M61" s="18">
        <v>76</v>
      </c>
      <c r="N61" s="18">
        <v>76</v>
      </c>
      <c r="O61" s="18">
        <v>76</v>
      </c>
      <c r="P61" s="18">
        <v>0</v>
      </c>
      <c r="Q61" s="18">
        <v>0</v>
      </c>
      <c r="R61" s="18">
        <v>0</v>
      </c>
      <c r="S61" s="18">
        <v>0</v>
      </c>
      <c r="T61" s="18">
        <v>90</v>
      </c>
      <c r="U61" s="18">
        <v>96</v>
      </c>
      <c r="V61" s="18">
        <v>0</v>
      </c>
      <c r="W61" s="18">
        <v>0</v>
      </c>
      <c r="X61" s="18">
        <v>0</v>
      </c>
      <c r="Y61" s="18">
        <v>186</v>
      </c>
      <c r="Z61" s="18">
        <f t="shared" si="3"/>
        <v>0</v>
      </c>
      <c r="AA61" s="18">
        <f t="shared" si="0"/>
        <v>0</v>
      </c>
      <c r="AB61" s="18">
        <f t="shared" si="1"/>
        <v>90</v>
      </c>
      <c r="AC61" s="18">
        <f t="shared" si="2"/>
        <v>96</v>
      </c>
      <c r="AD61" s="18">
        <v>110</v>
      </c>
      <c r="AE61" s="18">
        <v>0</v>
      </c>
      <c r="AF61" s="18">
        <v>0</v>
      </c>
      <c r="AG61" s="18">
        <v>90</v>
      </c>
      <c r="AH61" s="18">
        <v>20</v>
      </c>
      <c r="AI61" s="18">
        <v>76</v>
      </c>
      <c r="AJ61" s="18">
        <v>0</v>
      </c>
      <c r="AK61" s="18">
        <v>0</v>
      </c>
      <c r="AL61" s="18">
        <v>0</v>
      </c>
      <c r="AM61" s="18">
        <v>76</v>
      </c>
      <c r="AN61" s="20">
        <f t="shared" si="4"/>
        <v>0</v>
      </c>
      <c r="AO61" s="20">
        <f t="shared" si="5"/>
        <v>0</v>
      </c>
      <c r="AP61" s="20">
        <f t="shared" si="6"/>
        <v>0</v>
      </c>
      <c r="AQ61" s="20">
        <f t="shared" si="7"/>
        <v>0</v>
      </c>
      <c r="AR61" s="53"/>
    </row>
    <row r="62" spans="1:44" s="5" customFormat="1" ht="12.95" customHeight="1" x14ac:dyDescent="0.15">
      <c r="A62" s="13" t="s">
        <v>283</v>
      </c>
      <c r="B62" s="13" t="s">
        <v>285</v>
      </c>
      <c r="C62" s="13" t="s">
        <v>318</v>
      </c>
      <c r="D62" s="22" t="s">
        <v>320</v>
      </c>
      <c r="E62" s="18" t="s">
        <v>284</v>
      </c>
      <c r="F62" s="18" t="s">
        <v>286</v>
      </c>
      <c r="G62" s="18" t="s">
        <v>319</v>
      </c>
      <c r="H62" s="18" t="s">
        <v>1184</v>
      </c>
      <c r="I62" s="18">
        <v>55</v>
      </c>
      <c r="J62" s="18">
        <v>55</v>
      </c>
      <c r="K62" s="18">
        <v>55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55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55</v>
      </c>
      <c r="Z62" s="18">
        <f t="shared" si="3"/>
        <v>0</v>
      </c>
      <c r="AA62" s="18">
        <f t="shared" si="0"/>
        <v>55</v>
      </c>
      <c r="AB62" s="18">
        <f t="shared" si="1"/>
        <v>0</v>
      </c>
      <c r="AC62" s="18">
        <f t="shared" si="2"/>
        <v>0</v>
      </c>
      <c r="AD62" s="18">
        <v>55</v>
      </c>
      <c r="AE62" s="18">
        <v>0</v>
      </c>
      <c r="AF62" s="18">
        <v>55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20">
        <f t="shared" si="4"/>
        <v>0</v>
      </c>
      <c r="AO62" s="20">
        <f t="shared" si="5"/>
        <v>0</v>
      </c>
      <c r="AP62" s="20">
        <f t="shared" si="6"/>
        <v>0</v>
      </c>
      <c r="AQ62" s="20">
        <f t="shared" si="7"/>
        <v>0</v>
      </c>
      <c r="AR62" s="53"/>
    </row>
    <row r="63" spans="1:44" s="5" customFormat="1" ht="12.95" customHeight="1" x14ac:dyDescent="0.15">
      <c r="A63" s="13" t="s">
        <v>283</v>
      </c>
      <c r="B63" s="13" t="s">
        <v>285</v>
      </c>
      <c r="C63" s="13" t="s">
        <v>321</v>
      </c>
      <c r="D63" s="22" t="s">
        <v>323</v>
      </c>
      <c r="E63" s="18" t="s">
        <v>284</v>
      </c>
      <c r="F63" s="18" t="s">
        <v>286</v>
      </c>
      <c r="G63" s="18" t="s">
        <v>322</v>
      </c>
      <c r="H63" s="18" t="s">
        <v>1184</v>
      </c>
      <c r="I63" s="18">
        <v>330</v>
      </c>
      <c r="J63" s="18">
        <v>0</v>
      </c>
      <c r="K63" s="18">
        <v>0</v>
      </c>
      <c r="L63" s="18">
        <v>330</v>
      </c>
      <c r="M63" s="18">
        <v>330</v>
      </c>
      <c r="N63" s="18">
        <v>330</v>
      </c>
      <c r="O63" s="18">
        <v>330</v>
      </c>
      <c r="P63" s="18">
        <v>0</v>
      </c>
      <c r="Q63" s="18">
        <v>0</v>
      </c>
      <c r="R63" s="18">
        <v>0</v>
      </c>
      <c r="S63" s="18">
        <v>0</v>
      </c>
      <c r="T63" s="18">
        <v>222</v>
      </c>
      <c r="U63" s="18">
        <v>108</v>
      </c>
      <c r="V63" s="18">
        <v>0</v>
      </c>
      <c r="W63" s="18">
        <v>0</v>
      </c>
      <c r="X63" s="18">
        <v>0</v>
      </c>
      <c r="Y63" s="18">
        <v>330</v>
      </c>
      <c r="Z63" s="18">
        <f t="shared" si="3"/>
        <v>0</v>
      </c>
      <c r="AA63" s="18">
        <f t="shared" si="0"/>
        <v>0</v>
      </c>
      <c r="AB63" s="18">
        <f t="shared" si="1"/>
        <v>222</v>
      </c>
      <c r="AC63" s="18">
        <f t="shared" si="2"/>
        <v>108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330</v>
      </c>
      <c r="AJ63" s="18">
        <v>0</v>
      </c>
      <c r="AK63" s="18">
        <v>0</v>
      </c>
      <c r="AL63" s="18">
        <v>222</v>
      </c>
      <c r="AM63" s="18">
        <v>108</v>
      </c>
      <c r="AN63" s="20">
        <f t="shared" si="4"/>
        <v>0</v>
      </c>
      <c r="AO63" s="20">
        <f t="shared" si="5"/>
        <v>0</v>
      </c>
      <c r="AP63" s="20">
        <f t="shared" si="6"/>
        <v>0</v>
      </c>
      <c r="AQ63" s="20">
        <f t="shared" si="7"/>
        <v>0</v>
      </c>
      <c r="AR63" s="53"/>
    </row>
    <row r="64" spans="1:44" s="5" customFormat="1" ht="12.95" customHeight="1" x14ac:dyDescent="0.15">
      <c r="A64" s="13" t="s">
        <v>283</v>
      </c>
      <c r="B64" s="13" t="s">
        <v>285</v>
      </c>
      <c r="C64" s="13" t="s">
        <v>324</v>
      </c>
      <c r="D64" s="22" t="s">
        <v>326</v>
      </c>
      <c r="E64" s="18" t="s">
        <v>284</v>
      </c>
      <c r="F64" s="18" t="s">
        <v>286</v>
      </c>
      <c r="G64" s="18" t="s">
        <v>325</v>
      </c>
      <c r="H64" s="18" t="s">
        <v>1184</v>
      </c>
      <c r="I64" s="18">
        <v>105</v>
      </c>
      <c r="J64" s="18">
        <v>0</v>
      </c>
      <c r="K64" s="18">
        <v>0</v>
      </c>
      <c r="L64" s="18">
        <v>105</v>
      </c>
      <c r="M64" s="18">
        <v>105</v>
      </c>
      <c r="N64" s="18">
        <v>105</v>
      </c>
      <c r="O64" s="18">
        <v>105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105</v>
      </c>
      <c r="V64" s="18">
        <v>0</v>
      </c>
      <c r="W64" s="18">
        <v>0</v>
      </c>
      <c r="X64" s="18">
        <v>0</v>
      </c>
      <c r="Y64" s="18">
        <v>105</v>
      </c>
      <c r="Z64" s="18">
        <f t="shared" si="3"/>
        <v>0</v>
      </c>
      <c r="AA64" s="18">
        <f t="shared" si="0"/>
        <v>0</v>
      </c>
      <c r="AB64" s="18">
        <f t="shared" si="1"/>
        <v>0</v>
      </c>
      <c r="AC64" s="18">
        <f t="shared" si="2"/>
        <v>105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105</v>
      </c>
      <c r="AJ64" s="18">
        <v>0</v>
      </c>
      <c r="AK64" s="18">
        <v>0</v>
      </c>
      <c r="AL64" s="18">
        <v>0</v>
      </c>
      <c r="AM64" s="18">
        <v>105</v>
      </c>
      <c r="AN64" s="20">
        <f t="shared" si="4"/>
        <v>0</v>
      </c>
      <c r="AO64" s="20">
        <f t="shared" si="5"/>
        <v>0</v>
      </c>
      <c r="AP64" s="20">
        <f t="shared" si="6"/>
        <v>0</v>
      </c>
      <c r="AQ64" s="20">
        <f t="shared" si="7"/>
        <v>0</v>
      </c>
      <c r="AR64" s="53"/>
    </row>
    <row r="65" spans="1:44" s="5" customFormat="1" ht="12.95" customHeight="1" x14ac:dyDescent="0.15">
      <c r="A65" s="13" t="s">
        <v>283</v>
      </c>
      <c r="B65" s="13" t="s">
        <v>285</v>
      </c>
      <c r="C65" s="13" t="s">
        <v>327</v>
      </c>
      <c r="D65" s="22" t="s">
        <v>329</v>
      </c>
      <c r="E65" s="18" t="s">
        <v>284</v>
      </c>
      <c r="F65" s="18" t="s">
        <v>286</v>
      </c>
      <c r="G65" s="18" t="s">
        <v>328</v>
      </c>
      <c r="H65" s="18" t="s">
        <v>1184</v>
      </c>
      <c r="I65" s="18">
        <v>64</v>
      </c>
      <c r="J65" s="18">
        <v>26</v>
      </c>
      <c r="K65" s="18">
        <v>26</v>
      </c>
      <c r="L65" s="18">
        <v>38</v>
      </c>
      <c r="M65" s="18">
        <v>38</v>
      </c>
      <c r="N65" s="18">
        <v>38</v>
      </c>
      <c r="O65" s="18">
        <v>38</v>
      </c>
      <c r="P65" s="18">
        <v>0</v>
      </c>
      <c r="Q65" s="18">
        <v>0</v>
      </c>
      <c r="R65" s="18">
        <v>0</v>
      </c>
      <c r="S65" s="18">
        <v>0</v>
      </c>
      <c r="T65" s="18">
        <v>26</v>
      </c>
      <c r="U65" s="18">
        <v>38</v>
      </c>
      <c r="V65" s="18">
        <v>0</v>
      </c>
      <c r="W65" s="18">
        <v>0</v>
      </c>
      <c r="X65" s="18">
        <v>0</v>
      </c>
      <c r="Y65" s="18">
        <v>64</v>
      </c>
      <c r="Z65" s="18">
        <f t="shared" si="3"/>
        <v>0</v>
      </c>
      <c r="AA65" s="18">
        <f t="shared" si="0"/>
        <v>0</v>
      </c>
      <c r="AB65" s="18">
        <f t="shared" si="1"/>
        <v>26</v>
      </c>
      <c r="AC65" s="18">
        <f t="shared" si="2"/>
        <v>38</v>
      </c>
      <c r="AD65" s="18">
        <v>26</v>
      </c>
      <c r="AE65" s="18">
        <v>0</v>
      </c>
      <c r="AF65" s="18">
        <v>0</v>
      </c>
      <c r="AG65" s="18">
        <v>26</v>
      </c>
      <c r="AH65" s="18">
        <v>0</v>
      </c>
      <c r="AI65" s="18">
        <v>38</v>
      </c>
      <c r="AJ65" s="18">
        <v>0</v>
      </c>
      <c r="AK65" s="18">
        <v>0</v>
      </c>
      <c r="AL65" s="18">
        <v>0</v>
      </c>
      <c r="AM65" s="18">
        <v>38</v>
      </c>
      <c r="AN65" s="20">
        <f t="shared" si="4"/>
        <v>0</v>
      </c>
      <c r="AO65" s="20">
        <f t="shared" si="5"/>
        <v>0</v>
      </c>
      <c r="AP65" s="20">
        <f t="shared" si="6"/>
        <v>0</v>
      </c>
      <c r="AQ65" s="20">
        <f t="shared" si="7"/>
        <v>0</v>
      </c>
      <c r="AR65" s="53"/>
    </row>
    <row r="66" spans="1:44" s="5" customFormat="1" ht="12.95" customHeight="1" x14ac:dyDescent="0.15">
      <c r="A66" s="13" t="s">
        <v>283</v>
      </c>
      <c r="B66" s="13" t="s">
        <v>285</v>
      </c>
      <c r="C66" s="13" t="s">
        <v>330</v>
      </c>
      <c r="D66" s="22" t="s">
        <v>332</v>
      </c>
      <c r="E66" s="18" t="s">
        <v>284</v>
      </c>
      <c r="F66" s="18" t="s">
        <v>286</v>
      </c>
      <c r="G66" s="18" t="s">
        <v>331</v>
      </c>
      <c r="H66" s="18" t="s">
        <v>1184</v>
      </c>
      <c r="I66" s="18">
        <v>60</v>
      </c>
      <c r="J66" s="18">
        <v>0</v>
      </c>
      <c r="K66" s="18">
        <v>0</v>
      </c>
      <c r="L66" s="18">
        <v>60</v>
      </c>
      <c r="M66" s="18">
        <v>60</v>
      </c>
      <c r="N66" s="18">
        <v>60</v>
      </c>
      <c r="O66" s="18">
        <v>60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60</v>
      </c>
      <c r="V66" s="18">
        <v>0</v>
      </c>
      <c r="W66" s="18">
        <v>0</v>
      </c>
      <c r="X66" s="18">
        <v>0</v>
      </c>
      <c r="Y66" s="18">
        <v>60</v>
      </c>
      <c r="Z66" s="18">
        <f t="shared" si="3"/>
        <v>0</v>
      </c>
      <c r="AA66" s="18">
        <f t="shared" si="0"/>
        <v>0</v>
      </c>
      <c r="AB66" s="18">
        <f t="shared" si="1"/>
        <v>0</v>
      </c>
      <c r="AC66" s="18">
        <f t="shared" si="2"/>
        <v>60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60</v>
      </c>
      <c r="AJ66" s="18">
        <v>0</v>
      </c>
      <c r="AK66" s="18">
        <v>0</v>
      </c>
      <c r="AL66" s="18">
        <v>0</v>
      </c>
      <c r="AM66" s="18">
        <v>60</v>
      </c>
      <c r="AN66" s="20">
        <f t="shared" si="4"/>
        <v>0</v>
      </c>
      <c r="AO66" s="20">
        <f t="shared" si="5"/>
        <v>0</v>
      </c>
      <c r="AP66" s="20">
        <f t="shared" si="6"/>
        <v>0</v>
      </c>
      <c r="AQ66" s="20">
        <f t="shared" si="7"/>
        <v>0</v>
      </c>
      <c r="AR66" s="53"/>
    </row>
    <row r="67" spans="1:44" s="5" customFormat="1" ht="12.95" customHeight="1" x14ac:dyDescent="0.15">
      <c r="A67" s="13" t="s">
        <v>283</v>
      </c>
      <c r="B67" s="13" t="s">
        <v>285</v>
      </c>
      <c r="C67" s="13" t="s">
        <v>333</v>
      </c>
      <c r="D67" s="22" t="s">
        <v>335</v>
      </c>
      <c r="E67" s="18" t="s">
        <v>284</v>
      </c>
      <c r="F67" s="18" t="s">
        <v>286</v>
      </c>
      <c r="G67" s="18" t="s">
        <v>334</v>
      </c>
      <c r="H67" s="18" t="s">
        <v>1184</v>
      </c>
      <c r="I67" s="18">
        <v>312</v>
      </c>
      <c r="J67" s="18">
        <v>312</v>
      </c>
      <c r="K67" s="18">
        <v>312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55</v>
      </c>
      <c r="S67" s="18">
        <v>212</v>
      </c>
      <c r="T67" s="18">
        <v>0</v>
      </c>
      <c r="U67" s="18">
        <v>45</v>
      </c>
      <c r="V67" s="18">
        <v>0</v>
      </c>
      <c r="W67" s="18">
        <v>0</v>
      </c>
      <c r="X67" s="18">
        <v>0</v>
      </c>
      <c r="Y67" s="18">
        <v>312</v>
      </c>
      <c r="Z67" s="18">
        <f t="shared" si="3"/>
        <v>55</v>
      </c>
      <c r="AA67" s="18">
        <f t="shared" si="0"/>
        <v>212</v>
      </c>
      <c r="AB67" s="18">
        <f t="shared" si="1"/>
        <v>0</v>
      </c>
      <c r="AC67" s="18">
        <f t="shared" si="2"/>
        <v>45</v>
      </c>
      <c r="AD67" s="18">
        <v>312</v>
      </c>
      <c r="AE67" s="18">
        <v>55</v>
      </c>
      <c r="AF67" s="18">
        <v>212</v>
      </c>
      <c r="AG67" s="18">
        <v>0</v>
      </c>
      <c r="AH67" s="18">
        <v>45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20">
        <f t="shared" si="4"/>
        <v>0</v>
      </c>
      <c r="AO67" s="20">
        <f t="shared" si="5"/>
        <v>0</v>
      </c>
      <c r="AP67" s="20">
        <f t="shared" si="6"/>
        <v>0</v>
      </c>
      <c r="AQ67" s="20">
        <f t="shared" si="7"/>
        <v>0</v>
      </c>
      <c r="AR67" s="53"/>
    </row>
    <row r="68" spans="1:44" s="5" customFormat="1" ht="12.95" customHeight="1" x14ac:dyDescent="0.15">
      <c r="A68" s="13" t="s">
        <v>283</v>
      </c>
      <c r="B68" s="13" t="s">
        <v>338</v>
      </c>
      <c r="C68" s="13" t="s">
        <v>336</v>
      </c>
      <c r="D68" s="22" t="s">
        <v>340</v>
      </c>
      <c r="E68" s="18" t="s">
        <v>284</v>
      </c>
      <c r="F68" s="18" t="s">
        <v>339</v>
      </c>
      <c r="G68" s="18" t="s">
        <v>337</v>
      </c>
      <c r="H68" s="18" t="s">
        <v>1184</v>
      </c>
      <c r="I68" s="18">
        <v>87</v>
      </c>
      <c r="J68" s="18">
        <v>58</v>
      </c>
      <c r="K68" s="18">
        <v>58</v>
      </c>
      <c r="L68" s="18">
        <v>29</v>
      </c>
      <c r="M68" s="18">
        <v>29</v>
      </c>
      <c r="N68" s="18">
        <v>29</v>
      </c>
      <c r="O68" s="18">
        <v>29</v>
      </c>
      <c r="P68" s="18">
        <v>0</v>
      </c>
      <c r="Q68" s="18">
        <v>0</v>
      </c>
      <c r="R68" s="18">
        <v>0</v>
      </c>
      <c r="S68" s="18">
        <v>58</v>
      </c>
      <c r="T68" s="18">
        <v>0</v>
      </c>
      <c r="U68" s="18">
        <v>29</v>
      </c>
      <c r="V68" s="18">
        <v>0</v>
      </c>
      <c r="W68" s="18">
        <v>0</v>
      </c>
      <c r="X68" s="18">
        <v>0</v>
      </c>
      <c r="Y68" s="18">
        <v>87</v>
      </c>
      <c r="Z68" s="18">
        <f t="shared" si="3"/>
        <v>0</v>
      </c>
      <c r="AA68" s="18">
        <f t="shared" si="0"/>
        <v>58</v>
      </c>
      <c r="AB68" s="18">
        <f t="shared" si="1"/>
        <v>0</v>
      </c>
      <c r="AC68" s="18">
        <f t="shared" si="2"/>
        <v>29</v>
      </c>
      <c r="AD68" s="18">
        <v>58</v>
      </c>
      <c r="AE68" s="18">
        <v>0</v>
      </c>
      <c r="AF68" s="18">
        <v>58</v>
      </c>
      <c r="AG68" s="18">
        <v>0</v>
      </c>
      <c r="AH68" s="18">
        <v>0</v>
      </c>
      <c r="AI68" s="18">
        <v>29</v>
      </c>
      <c r="AJ68" s="18">
        <v>0</v>
      </c>
      <c r="AK68" s="18">
        <v>0</v>
      </c>
      <c r="AL68" s="18">
        <v>0</v>
      </c>
      <c r="AM68" s="18">
        <v>29</v>
      </c>
      <c r="AN68" s="20">
        <f t="shared" si="4"/>
        <v>0</v>
      </c>
      <c r="AO68" s="20">
        <f t="shared" si="5"/>
        <v>0</v>
      </c>
      <c r="AP68" s="20">
        <f t="shared" si="6"/>
        <v>0</v>
      </c>
      <c r="AQ68" s="20">
        <f t="shared" si="7"/>
        <v>0</v>
      </c>
      <c r="AR68" s="53"/>
    </row>
    <row r="69" spans="1:44" s="5" customFormat="1" ht="12.95" customHeight="1" x14ac:dyDescent="0.15">
      <c r="A69" s="13" t="s">
        <v>283</v>
      </c>
      <c r="B69" s="13" t="s">
        <v>338</v>
      </c>
      <c r="C69" s="13" t="s">
        <v>341</v>
      </c>
      <c r="D69" s="22" t="s">
        <v>343</v>
      </c>
      <c r="E69" s="18" t="s">
        <v>284</v>
      </c>
      <c r="F69" s="18" t="s">
        <v>339</v>
      </c>
      <c r="G69" s="18" t="s">
        <v>342</v>
      </c>
      <c r="H69" s="18" t="s">
        <v>1184</v>
      </c>
      <c r="I69" s="18">
        <v>54</v>
      </c>
      <c r="J69" s="18">
        <v>0</v>
      </c>
      <c r="K69" s="18">
        <v>0</v>
      </c>
      <c r="L69" s="18">
        <v>54</v>
      </c>
      <c r="M69" s="18">
        <v>54</v>
      </c>
      <c r="N69" s="18">
        <v>54</v>
      </c>
      <c r="O69" s="18">
        <v>54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54</v>
      </c>
      <c r="V69" s="18">
        <v>0</v>
      </c>
      <c r="W69" s="18">
        <v>0</v>
      </c>
      <c r="X69" s="18">
        <v>0</v>
      </c>
      <c r="Y69" s="18">
        <v>54</v>
      </c>
      <c r="Z69" s="18">
        <f t="shared" si="3"/>
        <v>0</v>
      </c>
      <c r="AA69" s="18">
        <f t="shared" si="0"/>
        <v>0</v>
      </c>
      <c r="AB69" s="18">
        <f t="shared" si="1"/>
        <v>0</v>
      </c>
      <c r="AC69" s="18">
        <f t="shared" si="2"/>
        <v>54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54</v>
      </c>
      <c r="AJ69" s="18">
        <v>0</v>
      </c>
      <c r="AK69" s="18">
        <v>0</v>
      </c>
      <c r="AL69" s="18">
        <v>0</v>
      </c>
      <c r="AM69" s="18">
        <v>54</v>
      </c>
      <c r="AN69" s="20">
        <f t="shared" si="4"/>
        <v>0</v>
      </c>
      <c r="AO69" s="20">
        <f t="shared" si="5"/>
        <v>0</v>
      </c>
      <c r="AP69" s="20">
        <f t="shared" si="6"/>
        <v>0</v>
      </c>
      <c r="AQ69" s="20">
        <f t="shared" si="7"/>
        <v>0</v>
      </c>
      <c r="AR69" s="53"/>
    </row>
    <row r="70" spans="1:44" s="5" customFormat="1" ht="12.95" customHeight="1" x14ac:dyDescent="0.15">
      <c r="A70" s="13" t="s">
        <v>283</v>
      </c>
      <c r="B70" s="13" t="s">
        <v>338</v>
      </c>
      <c r="C70" s="13" t="s">
        <v>344</v>
      </c>
      <c r="D70" s="22" t="s">
        <v>346</v>
      </c>
      <c r="E70" s="18" t="s">
        <v>284</v>
      </c>
      <c r="F70" s="18" t="s">
        <v>339</v>
      </c>
      <c r="G70" s="18" t="s">
        <v>345</v>
      </c>
      <c r="H70" s="18" t="s">
        <v>1184</v>
      </c>
      <c r="I70" s="18">
        <v>183</v>
      </c>
      <c r="J70" s="18">
        <v>50</v>
      </c>
      <c r="K70" s="18">
        <v>50</v>
      </c>
      <c r="L70" s="18">
        <v>133</v>
      </c>
      <c r="M70" s="18">
        <v>133</v>
      </c>
      <c r="N70" s="18">
        <v>133</v>
      </c>
      <c r="O70" s="18">
        <v>133</v>
      </c>
      <c r="P70" s="18">
        <v>0</v>
      </c>
      <c r="Q70" s="18">
        <v>0</v>
      </c>
      <c r="R70" s="18">
        <v>0</v>
      </c>
      <c r="S70" s="18">
        <v>50</v>
      </c>
      <c r="T70" s="18">
        <v>24</v>
      </c>
      <c r="U70" s="18">
        <v>109</v>
      </c>
      <c r="V70" s="18">
        <v>0</v>
      </c>
      <c r="W70" s="18">
        <v>0</v>
      </c>
      <c r="X70" s="18">
        <v>0</v>
      </c>
      <c r="Y70" s="18">
        <v>183</v>
      </c>
      <c r="Z70" s="18">
        <f t="shared" si="3"/>
        <v>0</v>
      </c>
      <c r="AA70" s="18">
        <f t="shared" si="0"/>
        <v>50</v>
      </c>
      <c r="AB70" s="18">
        <f t="shared" si="1"/>
        <v>24</v>
      </c>
      <c r="AC70" s="18">
        <f t="shared" si="2"/>
        <v>109</v>
      </c>
      <c r="AD70" s="18">
        <v>50</v>
      </c>
      <c r="AE70" s="18">
        <v>0</v>
      </c>
      <c r="AF70" s="18">
        <v>50</v>
      </c>
      <c r="AG70" s="18">
        <v>0</v>
      </c>
      <c r="AH70" s="18">
        <v>0</v>
      </c>
      <c r="AI70" s="18">
        <v>133</v>
      </c>
      <c r="AJ70" s="18">
        <v>0</v>
      </c>
      <c r="AK70" s="18">
        <v>0</v>
      </c>
      <c r="AL70" s="18">
        <v>24</v>
      </c>
      <c r="AM70" s="18">
        <v>109</v>
      </c>
      <c r="AN70" s="20">
        <f t="shared" si="4"/>
        <v>0</v>
      </c>
      <c r="AO70" s="20">
        <f t="shared" si="5"/>
        <v>0</v>
      </c>
      <c r="AP70" s="20">
        <f t="shared" si="6"/>
        <v>0</v>
      </c>
      <c r="AQ70" s="20">
        <f t="shared" si="7"/>
        <v>0</v>
      </c>
      <c r="AR70" s="53"/>
    </row>
    <row r="71" spans="1:44" s="5" customFormat="1" ht="12.95" customHeight="1" x14ac:dyDescent="0.15">
      <c r="A71" s="13" t="s">
        <v>283</v>
      </c>
      <c r="B71" s="13" t="s">
        <v>338</v>
      </c>
      <c r="C71" s="13" t="s">
        <v>347</v>
      </c>
      <c r="D71" s="22" t="s">
        <v>349</v>
      </c>
      <c r="E71" s="18" t="s">
        <v>284</v>
      </c>
      <c r="F71" s="18" t="s">
        <v>339</v>
      </c>
      <c r="G71" s="18" t="s">
        <v>348</v>
      </c>
      <c r="H71" s="18" t="s">
        <v>1184</v>
      </c>
      <c r="I71" s="18">
        <v>111</v>
      </c>
      <c r="J71" s="18">
        <v>52</v>
      </c>
      <c r="K71" s="18">
        <v>52</v>
      </c>
      <c r="L71" s="18">
        <v>59</v>
      </c>
      <c r="M71" s="18">
        <v>59</v>
      </c>
      <c r="N71" s="18">
        <v>59</v>
      </c>
      <c r="O71" s="18">
        <v>59</v>
      </c>
      <c r="P71" s="18">
        <v>0</v>
      </c>
      <c r="Q71" s="18">
        <v>0</v>
      </c>
      <c r="R71" s="18">
        <v>0</v>
      </c>
      <c r="S71" s="18">
        <v>52</v>
      </c>
      <c r="T71" s="18">
        <v>0</v>
      </c>
      <c r="U71" s="18">
        <v>59</v>
      </c>
      <c r="V71" s="18">
        <v>0</v>
      </c>
      <c r="W71" s="18">
        <v>0</v>
      </c>
      <c r="X71" s="18">
        <v>0</v>
      </c>
      <c r="Y71" s="18">
        <v>111</v>
      </c>
      <c r="Z71" s="18">
        <f t="shared" si="3"/>
        <v>0</v>
      </c>
      <c r="AA71" s="18">
        <f t="shared" si="0"/>
        <v>52</v>
      </c>
      <c r="AB71" s="18">
        <f t="shared" si="1"/>
        <v>0</v>
      </c>
      <c r="AC71" s="18">
        <f t="shared" si="2"/>
        <v>59</v>
      </c>
      <c r="AD71" s="18">
        <v>52</v>
      </c>
      <c r="AE71" s="18">
        <v>0</v>
      </c>
      <c r="AF71" s="18">
        <v>52</v>
      </c>
      <c r="AG71" s="18">
        <v>0</v>
      </c>
      <c r="AH71" s="18">
        <v>0</v>
      </c>
      <c r="AI71" s="18">
        <v>59</v>
      </c>
      <c r="AJ71" s="18">
        <v>0</v>
      </c>
      <c r="AK71" s="18">
        <v>0</v>
      </c>
      <c r="AL71" s="18">
        <v>0</v>
      </c>
      <c r="AM71" s="18">
        <v>59</v>
      </c>
      <c r="AN71" s="20">
        <f t="shared" si="4"/>
        <v>0</v>
      </c>
      <c r="AO71" s="20">
        <f t="shared" si="5"/>
        <v>0</v>
      </c>
      <c r="AP71" s="20">
        <f t="shared" si="6"/>
        <v>0</v>
      </c>
      <c r="AQ71" s="20">
        <f t="shared" si="7"/>
        <v>0</v>
      </c>
      <c r="AR71" s="53"/>
    </row>
    <row r="72" spans="1:44" s="5" customFormat="1" ht="12.95" customHeight="1" x14ac:dyDescent="0.15">
      <c r="A72" s="13" t="s">
        <v>283</v>
      </c>
      <c r="B72" s="13" t="s">
        <v>338</v>
      </c>
      <c r="C72" s="13" t="s">
        <v>350</v>
      </c>
      <c r="D72" s="22" t="s">
        <v>352</v>
      </c>
      <c r="E72" s="18" t="s">
        <v>284</v>
      </c>
      <c r="F72" s="18" t="s">
        <v>339</v>
      </c>
      <c r="G72" s="18" t="s">
        <v>351</v>
      </c>
      <c r="H72" s="18" t="s">
        <v>1184</v>
      </c>
      <c r="I72" s="18">
        <v>60</v>
      </c>
      <c r="J72" s="18">
        <v>60</v>
      </c>
      <c r="K72" s="18">
        <v>60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60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60</v>
      </c>
      <c r="Z72" s="18">
        <f t="shared" si="3"/>
        <v>0</v>
      </c>
      <c r="AA72" s="18">
        <f t="shared" ref="AA72:AA135" si="8">AF72+AK72</f>
        <v>60</v>
      </c>
      <c r="AB72" s="18">
        <f t="shared" ref="AB72:AB135" si="9">AG72+AL72</f>
        <v>0</v>
      </c>
      <c r="AC72" s="18">
        <f t="shared" ref="AC72:AC135" si="10">AH72+AM72</f>
        <v>0</v>
      </c>
      <c r="AD72" s="18">
        <v>60</v>
      </c>
      <c r="AE72" s="18">
        <v>0</v>
      </c>
      <c r="AF72" s="18">
        <v>60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20">
        <f t="shared" si="4"/>
        <v>0</v>
      </c>
      <c r="AO72" s="20">
        <f t="shared" si="5"/>
        <v>0</v>
      </c>
      <c r="AP72" s="20">
        <f t="shared" si="6"/>
        <v>0</v>
      </c>
      <c r="AQ72" s="20">
        <f t="shared" si="7"/>
        <v>0</v>
      </c>
      <c r="AR72" s="53"/>
    </row>
    <row r="73" spans="1:44" s="5" customFormat="1" ht="12.95" customHeight="1" x14ac:dyDescent="0.15">
      <c r="A73" s="13" t="s">
        <v>283</v>
      </c>
      <c r="B73" s="13" t="s">
        <v>338</v>
      </c>
      <c r="C73" s="13" t="s">
        <v>353</v>
      </c>
      <c r="D73" s="22" t="s">
        <v>355</v>
      </c>
      <c r="E73" s="18" t="s">
        <v>284</v>
      </c>
      <c r="F73" s="18" t="s">
        <v>339</v>
      </c>
      <c r="G73" s="18" t="s">
        <v>354</v>
      </c>
      <c r="H73" s="18" t="s">
        <v>1184</v>
      </c>
      <c r="I73" s="18">
        <v>52</v>
      </c>
      <c r="J73" s="18">
        <v>52</v>
      </c>
      <c r="K73" s="18">
        <v>52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61">
        <v>52</v>
      </c>
      <c r="T73" s="18">
        <v>0</v>
      </c>
      <c r="U73" s="18"/>
      <c r="V73" s="18">
        <v>0</v>
      </c>
      <c r="W73" s="18">
        <v>0</v>
      </c>
      <c r="X73" s="18">
        <v>0</v>
      </c>
      <c r="Y73" s="18">
        <v>52</v>
      </c>
      <c r="Z73" s="18">
        <f t="shared" ref="Z73:Z136" si="11">AE73+AJ73</f>
        <v>0</v>
      </c>
      <c r="AA73" s="18">
        <f t="shared" si="8"/>
        <v>52</v>
      </c>
      <c r="AB73" s="18">
        <f t="shared" si="9"/>
        <v>0</v>
      </c>
      <c r="AC73" s="18">
        <f t="shared" si="10"/>
        <v>0</v>
      </c>
      <c r="AD73" s="18">
        <v>52</v>
      </c>
      <c r="AE73" s="61"/>
      <c r="AF73" s="61">
        <v>52</v>
      </c>
      <c r="AG73" s="18">
        <v>0</v>
      </c>
      <c r="AH73" s="18"/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20">
        <f t="shared" ref="AN73:AN126" si="12">(AJ73+AE73)-R73</f>
        <v>0</v>
      </c>
      <c r="AO73" s="20">
        <f t="shared" ref="AO73:AO126" si="13">(AK73+AF73)-S73</f>
        <v>0</v>
      </c>
      <c r="AP73" s="20">
        <f t="shared" ref="AP73:AP126" si="14">(AL73+AG73)-T73</f>
        <v>0</v>
      </c>
      <c r="AQ73" s="20">
        <f t="shared" ref="AQ73:AQ126" si="15">(AM73+AH73)-U73</f>
        <v>0</v>
      </c>
      <c r="AR73" s="53"/>
    </row>
    <row r="74" spans="1:44" s="5" customFormat="1" ht="12.95" customHeight="1" x14ac:dyDescent="0.15">
      <c r="A74" s="13" t="s">
        <v>283</v>
      </c>
      <c r="B74" s="13" t="s">
        <v>358</v>
      </c>
      <c r="C74" s="13" t="s">
        <v>356</v>
      </c>
      <c r="D74" s="22" t="s">
        <v>360</v>
      </c>
      <c r="E74" s="18" t="s">
        <v>284</v>
      </c>
      <c r="F74" s="18" t="s">
        <v>359</v>
      </c>
      <c r="G74" s="18" t="s">
        <v>357</v>
      </c>
      <c r="H74" s="18" t="s">
        <v>1184</v>
      </c>
      <c r="I74" s="18">
        <v>90</v>
      </c>
      <c r="J74" s="18">
        <v>0</v>
      </c>
      <c r="K74" s="18">
        <v>0</v>
      </c>
      <c r="L74" s="18">
        <v>90</v>
      </c>
      <c r="M74" s="18">
        <v>84</v>
      </c>
      <c r="N74" s="18">
        <v>79</v>
      </c>
      <c r="O74" s="18">
        <v>73</v>
      </c>
      <c r="P74" s="18">
        <v>11</v>
      </c>
      <c r="Q74" s="18">
        <v>11</v>
      </c>
      <c r="R74" s="18">
        <v>0</v>
      </c>
      <c r="S74" s="18">
        <v>0</v>
      </c>
      <c r="T74" s="18">
        <v>0</v>
      </c>
      <c r="U74" s="18">
        <v>90</v>
      </c>
      <c r="V74" s="18">
        <v>0</v>
      </c>
      <c r="W74" s="18">
        <v>0</v>
      </c>
      <c r="X74" s="18">
        <v>0</v>
      </c>
      <c r="Y74" s="18">
        <v>79</v>
      </c>
      <c r="Z74" s="18">
        <f t="shared" si="11"/>
        <v>0</v>
      </c>
      <c r="AA74" s="18">
        <f t="shared" si="8"/>
        <v>0</v>
      </c>
      <c r="AB74" s="18">
        <f t="shared" si="9"/>
        <v>0</v>
      </c>
      <c r="AC74" s="18">
        <f t="shared" si="10"/>
        <v>79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79</v>
      </c>
      <c r="AJ74" s="18">
        <v>0</v>
      </c>
      <c r="AK74" s="18">
        <v>0</v>
      </c>
      <c r="AL74" s="18">
        <v>0</v>
      </c>
      <c r="AM74" s="18">
        <v>79</v>
      </c>
      <c r="AN74" s="20">
        <f t="shared" si="12"/>
        <v>0</v>
      </c>
      <c r="AO74" s="20">
        <f t="shared" si="13"/>
        <v>0</v>
      </c>
      <c r="AP74" s="20">
        <f t="shared" si="14"/>
        <v>0</v>
      </c>
      <c r="AQ74" s="20">
        <f t="shared" si="15"/>
        <v>-11</v>
      </c>
      <c r="AR74" s="53"/>
    </row>
    <row r="75" spans="1:44" s="5" customFormat="1" ht="12.95" customHeight="1" x14ac:dyDescent="0.15">
      <c r="A75" s="13" t="s">
        <v>283</v>
      </c>
      <c r="B75" s="13" t="s">
        <v>358</v>
      </c>
      <c r="C75" s="13" t="s">
        <v>361</v>
      </c>
      <c r="D75" s="22" t="s">
        <v>363</v>
      </c>
      <c r="E75" s="18" t="s">
        <v>284</v>
      </c>
      <c r="F75" s="18" t="s">
        <v>359</v>
      </c>
      <c r="G75" s="18" t="s">
        <v>362</v>
      </c>
      <c r="H75" s="18" t="s">
        <v>1184</v>
      </c>
      <c r="I75" s="18">
        <v>92</v>
      </c>
      <c r="J75" s="18">
        <v>0</v>
      </c>
      <c r="K75" s="18">
        <v>0</v>
      </c>
      <c r="L75" s="18">
        <v>92</v>
      </c>
      <c r="M75" s="18">
        <v>60</v>
      </c>
      <c r="N75" s="18">
        <v>92</v>
      </c>
      <c r="O75" s="18">
        <v>60</v>
      </c>
      <c r="P75" s="18">
        <v>0</v>
      </c>
      <c r="Q75" s="18">
        <v>0</v>
      </c>
      <c r="R75" s="18"/>
      <c r="S75" s="18"/>
      <c r="T75" s="18">
        <v>92</v>
      </c>
      <c r="U75" s="18"/>
      <c r="V75" s="18">
        <v>0</v>
      </c>
      <c r="W75" s="18">
        <v>0</v>
      </c>
      <c r="X75" s="18">
        <v>0</v>
      </c>
      <c r="Y75" s="18">
        <v>52</v>
      </c>
      <c r="Z75" s="18">
        <f t="shared" si="11"/>
        <v>0</v>
      </c>
      <c r="AA75" s="18">
        <f t="shared" si="8"/>
        <v>0</v>
      </c>
      <c r="AB75" s="18">
        <f t="shared" si="9"/>
        <v>52</v>
      </c>
      <c r="AC75" s="18">
        <f t="shared" si="10"/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52</v>
      </c>
      <c r="AJ75" s="18">
        <v>0</v>
      </c>
      <c r="AK75" s="18">
        <v>0</v>
      </c>
      <c r="AL75" s="18">
        <v>52</v>
      </c>
      <c r="AM75" s="18">
        <v>0</v>
      </c>
      <c r="AN75" s="20">
        <f>(AJ75+AE75)-R75</f>
        <v>0</v>
      </c>
      <c r="AO75" s="20">
        <f t="shared" si="13"/>
        <v>0</v>
      </c>
      <c r="AP75" s="20">
        <f t="shared" si="14"/>
        <v>-40</v>
      </c>
      <c r="AQ75" s="20">
        <f t="shared" si="15"/>
        <v>0</v>
      </c>
      <c r="AR75" s="53" t="s">
        <v>1254</v>
      </c>
    </row>
    <row r="76" spans="1:44" s="5" customFormat="1" ht="12.95" customHeight="1" x14ac:dyDescent="0.15">
      <c r="A76" s="13" t="s">
        <v>366</v>
      </c>
      <c r="B76" s="13" t="s">
        <v>368</v>
      </c>
      <c r="C76" s="13" t="s">
        <v>364</v>
      </c>
      <c r="D76" s="22" t="s">
        <v>370</v>
      </c>
      <c r="E76" s="18" t="s">
        <v>367</v>
      </c>
      <c r="F76" s="18" t="s">
        <v>369</v>
      </c>
      <c r="G76" s="18" t="s">
        <v>365</v>
      </c>
      <c r="H76" s="18" t="s">
        <v>1184</v>
      </c>
      <c r="I76" s="18">
        <v>40</v>
      </c>
      <c r="J76" s="18">
        <v>40</v>
      </c>
      <c r="K76" s="18">
        <v>40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40</v>
      </c>
      <c r="U76" s="18">
        <v>0</v>
      </c>
      <c r="V76" s="18">
        <v>0</v>
      </c>
      <c r="W76" s="18">
        <v>0</v>
      </c>
      <c r="X76" s="18">
        <v>0</v>
      </c>
      <c r="Y76" s="18">
        <v>40</v>
      </c>
      <c r="Z76" s="18">
        <f t="shared" si="11"/>
        <v>0</v>
      </c>
      <c r="AA76" s="18">
        <f t="shared" si="8"/>
        <v>0</v>
      </c>
      <c r="AB76" s="18">
        <f t="shared" si="9"/>
        <v>40</v>
      </c>
      <c r="AC76" s="18">
        <f t="shared" si="10"/>
        <v>0</v>
      </c>
      <c r="AD76" s="18">
        <v>40</v>
      </c>
      <c r="AE76" s="18">
        <v>0</v>
      </c>
      <c r="AF76" s="18">
        <v>0</v>
      </c>
      <c r="AG76" s="18">
        <v>40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20">
        <f t="shared" si="12"/>
        <v>0</v>
      </c>
      <c r="AO76" s="20">
        <f t="shared" si="13"/>
        <v>0</v>
      </c>
      <c r="AP76" s="20">
        <f t="shared" si="14"/>
        <v>0</v>
      </c>
      <c r="AQ76" s="20">
        <f t="shared" si="15"/>
        <v>0</v>
      </c>
      <c r="AR76" s="53"/>
    </row>
    <row r="77" spans="1:44" s="5" customFormat="1" ht="12.95" customHeight="1" x14ac:dyDescent="0.15">
      <c r="A77" s="13" t="s">
        <v>366</v>
      </c>
      <c r="B77" s="13" t="s">
        <v>368</v>
      </c>
      <c r="C77" s="13" t="s">
        <v>371</v>
      </c>
      <c r="D77" s="22" t="s">
        <v>373</v>
      </c>
      <c r="E77" s="18" t="s">
        <v>367</v>
      </c>
      <c r="F77" s="18" t="s">
        <v>369</v>
      </c>
      <c r="G77" s="18" t="s">
        <v>372</v>
      </c>
      <c r="H77" s="18" t="s">
        <v>1184</v>
      </c>
      <c r="I77" s="18">
        <v>180</v>
      </c>
      <c r="J77" s="18">
        <v>180</v>
      </c>
      <c r="K77" s="18">
        <v>180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180</v>
      </c>
      <c r="V77" s="18">
        <v>0</v>
      </c>
      <c r="W77" s="18">
        <v>0</v>
      </c>
      <c r="X77" s="18">
        <v>0</v>
      </c>
      <c r="Y77" s="18">
        <v>180</v>
      </c>
      <c r="Z77" s="18">
        <f t="shared" si="11"/>
        <v>0</v>
      </c>
      <c r="AA77" s="18">
        <f t="shared" si="8"/>
        <v>0</v>
      </c>
      <c r="AB77" s="18">
        <f t="shared" si="9"/>
        <v>0</v>
      </c>
      <c r="AC77" s="18">
        <f t="shared" si="10"/>
        <v>180</v>
      </c>
      <c r="AD77" s="18">
        <v>180</v>
      </c>
      <c r="AE77" s="18">
        <v>0</v>
      </c>
      <c r="AF77" s="18">
        <v>0</v>
      </c>
      <c r="AG77" s="18">
        <v>0</v>
      </c>
      <c r="AH77" s="18">
        <v>180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20">
        <f t="shared" si="12"/>
        <v>0</v>
      </c>
      <c r="AO77" s="20">
        <f t="shared" si="13"/>
        <v>0</v>
      </c>
      <c r="AP77" s="20">
        <f t="shared" si="14"/>
        <v>0</v>
      </c>
      <c r="AQ77" s="20">
        <f t="shared" si="15"/>
        <v>0</v>
      </c>
      <c r="AR77" s="53"/>
    </row>
    <row r="78" spans="1:44" s="5" customFormat="1" ht="12.95" customHeight="1" x14ac:dyDescent="0.15">
      <c r="A78" s="13" t="s">
        <v>366</v>
      </c>
      <c r="B78" s="13" t="s">
        <v>368</v>
      </c>
      <c r="C78" s="13" t="s">
        <v>374</v>
      </c>
      <c r="D78" s="22" t="s">
        <v>376</v>
      </c>
      <c r="E78" s="18" t="s">
        <v>367</v>
      </c>
      <c r="F78" s="18" t="s">
        <v>369</v>
      </c>
      <c r="G78" s="18" t="s">
        <v>375</v>
      </c>
      <c r="H78" s="18" t="s">
        <v>1184</v>
      </c>
      <c r="I78" s="18">
        <v>133</v>
      </c>
      <c r="J78" s="18">
        <v>0</v>
      </c>
      <c r="K78" s="18">
        <v>0</v>
      </c>
      <c r="L78" s="18">
        <v>133</v>
      </c>
      <c r="M78" s="18">
        <v>133</v>
      </c>
      <c r="N78" s="18">
        <v>133</v>
      </c>
      <c r="O78" s="18">
        <v>133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133</v>
      </c>
      <c r="V78" s="18">
        <v>0</v>
      </c>
      <c r="W78" s="18">
        <v>0</v>
      </c>
      <c r="X78" s="18">
        <v>0</v>
      </c>
      <c r="Y78" s="18">
        <v>133</v>
      </c>
      <c r="Z78" s="18">
        <f t="shared" si="11"/>
        <v>0</v>
      </c>
      <c r="AA78" s="18">
        <f t="shared" si="8"/>
        <v>0</v>
      </c>
      <c r="AB78" s="18">
        <f t="shared" si="9"/>
        <v>0</v>
      </c>
      <c r="AC78" s="18">
        <f t="shared" si="10"/>
        <v>133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133</v>
      </c>
      <c r="AJ78" s="18">
        <v>0</v>
      </c>
      <c r="AK78" s="18">
        <v>0</v>
      </c>
      <c r="AL78" s="18">
        <v>0</v>
      </c>
      <c r="AM78" s="18">
        <v>133</v>
      </c>
      <c r="AN78" s="20">
        <f t="shared" si="12"/>
        <v>0</v>
      </c>
      <c r="AO78" s="20">
        <f t="shared" si="13"/>
        <v>0</v>
      </c>
      <c r="AP78" s="20">
        <f t="shared" si="14"/>
        <v>0</v>
      </c>
      <c r="AQ78" s="20">
        <f t="shared" si="15"/>
        <v>0</v>
      </c>
      <c r="AR78" s="53"/>
    </row>
    <row r="79" spans="1:44" s="5" customFormat="1" ht="12.95" customHeight="1" x14ac:dyDescent="0.15">
      <c r="A79" s="13" t="s">
        <v>366</v>
      </c>
      <c r="B79" s="13" t="s">
        <v>368</v>
      </c>
      <c r="C79" s="13" t="s">
        <v>377</v>
      </c>
      <c r="D79" s="22" t="s">
        <v>379</v>
      </c>
      <c r="E79" s="18" t="s">
        <v>367</v>
      </c>
      <c r="F79" s="18" t="s">
        <v>369</v>
      </c>
      <c r="G79" s="18" t="s">
        <v>378</v>
      </c>
      <c r="H79" s="18" t="s">
        <v>1184</v>
      </c>
      <c r="I79" s="18">
        <v>60</v>
      </c>
      <c r="J79" s="18">
        <v>60</v>
      </c>
      <c r="K79" s="18">
        <v>45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60</v>
      </c>
      <c r="V79" s="18">
        <v>0</v>
      </c>
      <c r="W79" s="18">
        <v>0</v>
      </c>
      <c r="X79" s="18">
        <v>0</v>
      </c>
      <c r="Y79" s="18">
        <v>60</v>
      </c>
      <c r="Z79" s="18">
        <f t="shared" si="11"/>
        <v>0</v>
      </c>
      <c r="AA79" s="18">
        <f t="shared" si="8"/>
        <v>0</v>
      </c>
      <c r="AB79" s="18">
        <f t="shared" si="9"/>
        <v>0</v>
      </c>
      <c r="AC79" s="18">
        <f t="shared" si="10"/>
        <v>60</v>
      </c>
      <c r="AD79" s="18">
        <v>60</v>
      </c>
      <c r="AE79" s="18">
        <v>0</v>
      </c>
      <c r="AF79" s="18">
        <v>0</v>
      </c>
      <c r="AG79" s="18">
        <v>0</v>
      </c>
      <c r="AH79" s="18">
        <v>60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20">
        <f t="shared" si="12"/>
        <v>0</v>
      </c>
      <c r="AO79" s="20">
        <f t="shared" si="13"/>
        <v>0</v>
      </c>
      <c r="AP79" s="20">
        <f t="shared" si="14"/>
        <v>0</v>
      </c>
      <c r="AQ79" s="20">
        <f t="shared" si="15"/>
        <v>0</v>
      </c>
      <c r="AR79" s="53"/>
    </row>
    <row r="80" spans="1:44" s="5" customFormat="1" ht="12.95" customHeight="1" x14ac:dyDescent="0.15">
      <c r="A80" s="13" t="s">
        <v>366</v>
      </c>
      <c r="B80" s="13" t="s">
        <v>368</v>
      </c>
      <c r="C80" s="13" t="s">
        <v>380</v>
      </c>
      <c r="D80" s="22" t="s">
        <v>382</v>
      </c>
      <c r="E80" s="18" t="s">
        <v>367</v>
      </c>
      <c r="F80" s="18" t="s">
        <v>369</v>
      </c>
      <c r="G80" s="18" t="s">
        <v>381</v>
      </c>
      <c r="H80" s="18" t="s">
        <v>1184</v>
      </c>
      <c r="I80" s="18">
        <v>71</v>
      </c>
      <c r="J80" s="18">
        <v>71</v>
      </c>
      <c r="K80" s="18">
        <v>71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71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71</v>
      </c>
      <c r="Z80" s="18">
        <f t="shared" si="11"/>
        <v>0</v>
      </c>
      <c r="AA80" s="18">
        <f t="shared" si="8"/>
        <v>71</v>
      </c>
      <c r="AB80" s="18">
        <f t="shared" si="9"/>
        <v>0</v>
      </c>
      <c r="AC80" s="18">
        <f t="shared" si="10"/>
        <v>0</v>
      </c>
      <c r="AD80" s="18">
        <v>71</v>
      </c>
      <c r="AE80" s="18">
        <v>0</v>
      </c>
      <c r="AF80" s="18">
        <v>71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20">
        <f t="shared" si="12"/>
        <v>0</v>
      </c>
      <c r="AO80" s="20">
        <f t="shared" si="13"/>
        <v>0</v>
      </c>
      <c r="AP80" s="20">
        <f t="shared" si="14"/>
        <v>0</v>
      </c>
      <c r="AQ80" s="20">
        <f t="shared" si="15"/>
        <v>0</v>
      </c>
      <c r="AR80" s="53"/>
    </row>
    <row r="81" spans="1:44" s="5" customFormat="1" ht="12.95" customHeight="1" x14ac:dyDescent="0.15">
      <c r="A81" s="13" t="s">
        <v>366</v>
      </c>
      <c r="B81" s="13" t="s">
        <v>368</v>
      </c>
      <c r="C81" s="13" t="s">
        <v>383</v>
      </c>
      <c r="D81" s="22" t="s">
        <v>385</v>
      </c>
      <c r="E81" s="18" t="s">
        <v>367</v>
      </c>
      <c r="F81" s="18" t="s">
        <v>369</v>
      </c>
      <c r="G81" s="18" t="s">
        <v>384</v>
      </c>
      <c r="H81" s="18" t="s">
        <v>1184</v>
      </c>
      <c r="I81" s="18">
        <v>315</v>
      </c>
      <c r="J81" s="18">
        <v>315</v>
      </c>
      <c r="K81" s="18">
        <v>315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8</v>
      </c>
      <c r="S81" s="18">
        <v>307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315</v>
      </c>
      <c r="Z81" s="18">
        <f t="shared" si="11"/>
        <v>8</v>
      </c>
      <c r="AA81" s="18">
        <f t="shared" si="8"/>
        <v>307</v>
      </c>
      <c r="AB81" s="18">
        <f t="shared" si="9"/>
        <v>0</v>
      </c>
      <c r="AC81" s="18">
        <f t="shared" si="10"/>
        <v>0</v>
      </c>
      <c r="AD81" s="18">
        <v>315</v>
      </c>
      <c r="AE81" s="18">
        <v>8</v>
      </c>
      <c r="AF81" s="18">
        <v>307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20">
        <f t="shared" si="12"/>
        <v>0</v>
      </c>
      <c r="AO81" s="20">
        <f t="shared" si="13"/>
        <v>0</v>
      </c>
      <c r="AP81" s="20">
        <f t="shared" si="14"/>
        <v>0</v>
      </c>
      <c r="AQ81" s="20">
        <f t="shared" si="15"/>
        <v>0</v>
      </c>
      <c r="AR81" s="53"/>
    </row>
    <row r="82" spans="1:44" s="5" customFormat="1" ht="12.95" customHeight="1" x14ac:dyDescent="0.15">
      <c r="A82" s="13" t="s">
        <v>366</v>
      </c>
      <c r="B82" s="13" t="s">
        <v>368</v>
      </c>
      <c r="C82" s="13" t="s">
        <v>386</v>
      </c>
      <c r="D82" s="22" t="s">
        <v>388</v>
      </c>
      <c r="E82" s="18" t="s">
        <v>367</v>
      </c>
      <c r="F82" s="18" t="s">
        <v>369</v>
      </c>
      <c r="G82" s="18" t="s">
        <v>387</v>
      </c>
      <c r="H82" s="18" t="s">
        <v>1184</v>
      </c>
      <c r="I82" s="18">
        <v>111</v>
      </c>
      <c r="J82" s="18">
        <v>111</v>
      </c>
      <c r="K82" s="18">
        <v>111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53</v>
      </c>
      <c r="T82" s="18">
        <v>58</v>
      </c>
      <c r="U82" s="18">
        <v>0</v>
      </c>
      <c r="V82" s="18">
        <v>0</v>
      </c>
      <c r="W82" s="18">
        <v>0</v>
      </c>
      <c r="X82" s="18">
        <v>0</v>
      </c>
      <c r="Y82" s="18">
        <v>110</v>
      </c>
      <c r="Z82" s="18">
        <f t="shared" si="11"/>
        <v>0</v>
      </c>
      <c r="AA82" s="18">
        <f t="shared" si="8"/>
        <v>47</v>
      </c>
      <c r="AB82" s="18">
        <f t="shared" si="9"/>
        <v>63</v>
      </c>
      <c r="AC82" s="18">
        <f t="shared" si="10"/>
        <v>0</v>
      </c>
      <c r="AD82" s="18">
        <v>110</v>
      </c>
      <c r="AE82" s="18">
        <v>0</v>
      </c>
      <c r="AF82" s="18">
        <v>47</v>
      </c>
      <c r="AG82" s="18">
        <v>63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20">
        <f t="shared" si="12"/>
        <v>0</v>
      </c>
      <c r="AO82" s="20">
        <f t="shared" si="13"/>
        <v>-6</v>
      </c>
      <c r="AP82" s="20">
        <f t="shared" si="14"/>
        <v>5</v>
      </c>
      <c r="AQ82" s="20">
        <f t="shared" si="15"/>
        <v>0</v>
      </c>
      <c r="AR82" s="53" t="s">
        <v>1258</v>
      </c>
    </row>
    <row r="83" spans="1:44" s="5" customFormat="1" ht="12.95" customHeight="1" x14ac:dyDescent="0.15">
      <c r="A83" s="13" t="s">
        <v>366</v>
      </c>
      <c r="B83" s="13" t="s">
        <v>368</v>
      </c>
      <c r="C83" s="13" t="s">
        <v>389</v>
      </c>
      <c r="D83" s="22" t="s">
        <v>391</v>
      </c>
      <c r="E83" s="18" t="s">
        <v>367</v>
      </c>
      <c r="F83" s="18" t="s">
        <v>369</v>
      </c>
      <c r="G83" s="18" t="s">
        <v>390</v>
      </c>
      <c r="H83" s="18" t="s">
        <v>1184</v>
      </c>
      <c r="I83" s="18">
        <v>180</v>
      </c>
      <c r="J83" s="18">
        <v>180</v>
      </c>
      <c r="K83" s="18">
        <v>180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180</v>
      </c>
      <c r="V83" s="18">
        <v>0</v>
      </c>
      <c r="W83" s="18">
        <v>0</v>
      </c>
      <c r="X83" s="18">
        <v>0</v>
      </c>
      <c r="Y83" s="18">
        <v>180</v>
      </c>
      <c r="Z83" s="18">
        <f t="shared" si="11"/>
        <v>0</v>
      </c>
      <c r="AA83" s="18">
        <f t="shared" si="8"/>
        <v>0</v>
      </c>
      <c r="AB83" s="18">
        <f t="shared" si="9"/>
        <v>0</v>
      </c>
      <c r="AC83" s="18">
        <f t="shared" si="10"/>
        <v>180</v>
      </c>
      <c r="AD83" s="18">
        <v>180</v>
      </c>
      <c r="AE83" s="18">
        <v>0</v>
      </c>
      <c r="AF83" s="18">
        <v>0</v>
      </c>
      <c r="AG83" s="18">
        <v>0</v>
      </c>
      <c r="AH83" s="18">
        <v>180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20">
        <f t="shared" si="12"/>
        <v>0</v>
      </c>
      <c r="AO83" s="20">
        <f t="shared" si="13"/>
        <v>0</v>
      </c>
      <c r="AP83" s="20">
        <f t="shared" si="14"/>
        <v>0</v>
      </c>
      <c r="AQ83" s="20">
        <f t="shared" si="15"/>
        <v>0</v>
      </c>
      <c r="AR83" s="53"/>
    </row>
    <row r="84" spans="1:44" s="5" customFormat="1" ht="12.95" customHeight="1" x14ac:dyDescent="0.15">
      <c r="A84" s="13" t="s">
        <v>366</v>
      </c>
      <c r="B84" s="13" t="s">
        <v>368</v>
      </c>
      <c r="C84" s="13" t="s">
        <v>392</v>
      </c>
      <c r="D84" s="22" t="s">
        <v>394</v>
      </c>
      <c r="E84" s="18" t="s">
        <v>367</v>
      </c>
      <c r="F84" s="18" t="s">
        <v>369</v>
      </c>
      <c r="G84" s="18" t="s">
        <v>393</v>
      </c>
      <c r="H84" s="18" t="s">
        <v>1184</v>
      </c>
      <c r="I84" s="18">
        <v>162</v>
      </c>
      <c r="J84" s="18">
        <v>0</v>
      </c>
      <c r="K84" s="18">
        <v>0</v>
      </c>
      <c r="L84" s="18">
        <v>162</v>
      </c>
      <c r="M84" s="18">
        <v>129</v>
      </c>
      <c r="N84" s="18">
        <v>162</v>
      </c>
      <c r="O84" s="18">
        <v>129</v>
      </c>
      <c r="P84" s="18">
        <v>0</v>
      </c>
      <c r="Q84" s="18">
        <v>0</v>
      </c>
      <c r="R84" s="18">
        <v>0</v>
      </c>
      <c r="S84" s="18">
        <v>0</v>
      </c>
      <c r="T84" s="18">
        <v>22</v>
      </c>
      <c r="U84" s="18">
        <v>140</v>
      </c>
      <c r="V84" s="18">
        <v>0</v>
      </c>
      <c r="W84" s="18">
        <v>0</v>
      </c>
      <c r="X84" s="18">
        <v>0</v>
      </c>
      <c r="Y84" s="18">
        <v>150</v>
      </c>
      <c r="Z84" s="18">
        <f t="shared" si="11"/>
        <v>0</v>
      </c>
      <c r="AA84" s="18">
        <f t="shared" si="8"/>
        <v>0</v>
      </c>
      <c r="AB84" s="18">
        <f t="shared" si="9"/>
        <v>22</v>
      </c>
      <c r="AC84" s="18">
        <f t="shared" si="10"/>
        <v>90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150</v>
      </c>
      <c r="AJ84" s="18">
        <v>0</v>
      </c>
      <c r="AK84" s="18">
        <v>0</v>
      </c>
      <c r="AL84" s="18">
        <v>22</v>
      </c>
      <c r="AM84" s="18">
        <v>90</v>
      </c>
      <c r="AN84" s="20">
        <f t="shared" si="12"/>
        <v>0</v>
      </c>
      <c r="AO84" s="20">
        <f t="shared" si="13"/>
        <v>0</v>
      </c>
      <c r="AP84" s="20">
        <f t="shared" si="14"/>
        <v>0</v>
      </c>
      <c r="AQ84" s="20">
        <f t="shared" si="15"/>
        <v>-50</v>
      </c>
      <c r="AR84" s="53"/>
    </row>
    <row r="85" spans="1:44" s="5" customFormat="1" ht="12.95" customHeight="1" x14ac:dyDescent="0.15">
      <c r="A85" s="13" t="s">
        <v>366</v>
      </c>
      <c r="B85" s="13" t="s">
        <v>397</v>
      </c>
      <c r="C85" s="13" t="s">
        <v>395</v>
      </c>
      <c r="D85" s="22" t="s">
        <v>399</v>
      </c>
      <c r="E85" s="18" t="s">
        <v>367</v>
      </c>
      <c r="F85" s="18" t="s">
        <v>398</v>
      </c>
      <c r="G85" s="18" t="s">
        <v>396</v>
      </c>
      <c r="H85" s="18" t="s">
        <v>1184</v>
      </c>
      <c r="I85" s="18">
        <v>110</v>
      </c>
      <c r="J85" s="18">
        <v>110</v>
      </c>
      <c r="K85" s="18">
        <v>110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110</v>
      </c>
      <c r="V85" s="18">
        <v>0</v>
      </c>
      <c r="W85" s="18">
        <v>0</v>
      </c>
      <c r="X85" s="18">
        <v>0</v>
      </c>
      <c r="Y85" s="18">
        <v>110</v>
      </c>
      <c r="Z85" s="18">
        <f t="shared" si="11"/>
        <v>0</v>
      </c>
      <c r="AA85" s="18">
        <f t="shared" si="8"/>
        <v>0</v>
      </c>
      <c r="AB85" s="18">
        <f t="shared" si="9"/>
        <v>0</v>
      </c>
      <c r="AC85" s="18">
        <f t="shared" si="10"/>
        <v>110</v>
      </c>
      <c r="AD85" s="18">
        <v>110</v>
      </c>
      <c r="AE85" s="18">
        <v>0</v>
      </c>
      <c r="AF85" s="18">
        <v>0</v>
      </c>
      <c r="AG85" s="18">
        <v>0</v>
      </c>
      <c r="AH85" s="18">
        <v>110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20">
        <f t="shared" si="12"/>
        <v>0</v>
      </c>
      <c r="AO85" s="20">
        <f t="shared" si="13"/>
        <v>0</v>
      </c>
      <c r="AP85" s="20">
        <f t="shared" si="14"/>
        <v>0</v>
      </c>
      <c r="AQ85" s="20">
        <f t="shared" si="15"/>
        <v>0</v>
      </c>
      <c r="AR85" s="53"/>
    </row>
    <row r="86" spans="1:44" s="5" customFormat="1" ht="12.95" customHeight="1" x14ac:dyDescent="0.15">
      <c r="A86" s="13" t="s">
        <v>366</v>
      </c>
      <c r="B86" s="13" t="s">
        <v>368</v>
      </c>
      <c r="C86" s="13" t="s">
        <v>400</v>
      </c>
      <c r="D86" s="22" t="s">
        <v>402</v>
      </c>
      <c r="E86" s="18" t="s">
        <v>367</v>
      </c>
      <c r="F86" s="18" t="s">
        <v>369</v>
      </c>
      <c r="G86" s="18" t="s">
        <v>401</v>
      </c>
      <c r="H86" s="18" t="s">
        <v>1184</v>
      </c>
      <c r="I86" s="18">
        <v>38</v>
      </c>
      <c r="J86" s="18">
        <v>8</v>
      </c>
      <c r="K86" s="18">
        <v>8</v>
      </c>
      <c r="L86" s="18">
        <v>30</v>
      </c>
      <c r="M86" s="18">
        <v>30</v>
      </c>
      <c r="N86" s="18">
        <v>30</v>
      </c>
      <c r="O86" s="18">
        <v>30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38</v>
      </c>
      <c r="V86" s="18">
        <v>0</v>
      </c>
      <c r="W86" s="18">
        <v>0</v>
      </c>
      <c r="X86" s="18">
        <v>0</v>
      </c>
      <c r="Y86" s="18">
        <v>38</v>
      </c>
      <c r="Z86" s="18">
        <f t="shared" si="11"/>
        <v>0</v>
      </c>
      <c r="AA86" s="18">
        <f t="shared" si="8"/>
        <v>0</v>
      </c>
      <c r="AB86" s="18">
        <f t="shared" si="9"/>
        <v>0</v>
      </c>
      <c r="AC86" s="18">
        <f t="shared" si="10"/>
        <v>38</v>
      </c>
      <c r="AD86" s="18">
        <v>8</v>
      </c>
      <c r="AE86" s="18">
        <v>0</v>
      </c>
      <c r="AF86" s="18">
        <v>0</v>
      </c>
      <c r="AG86" s="18">
        <v>0</v>
      </c>
      <c r="AH86" s="18">
        <v>8</v>
      </c>
      <c r="AI86" s="18">
        <v>30</v>
      </c>
      <c r="AJ86" s="18">
        <v>0</v>
      </c>
      <c r="AK86" s="18">
        <v>0</v>
      </c>
      <c r="AL86" s="18">
        <v>0</v>
      </c>
      <c r="AM86" s="18">
        <v>30</v>
      </c>
      <c r="AN86" s="20">
        <f t="shared" si="12"/>
        <v>0</v>
      </c>
      <c r="AO86" s="20">
        <f t="shared" si="13"/>
        <v>0</v>
      </c>
      <c r="AP86" s="20">
        <f t="shared" si="14"/>
        <v>0</v>
      </c>
      <c r="AQ86" s="20">
        <f t="shared" si="15"/>
        <v>0</v>
      </c>
      <c r="AR86" s="53"/>
    </row>
    <row r="87" spans="1:44" s="5" customFormat="1" ht="12.95" customHeight="1" x14ac:dyDescent="0.15">
      <c r="A87" s="13" t="s">
        <v>366</v>
      </c>
      <c r="B87" s="13" t="s">
        <v>368</v>
      </c>
      <c r="C87" s="13" t="s">
        <v>403</v>
      </c>
      <c r="D87" s="22" t="s">
        <v>405</v>
      </c>
      <c r="E87" s="18" t="s">
        <v>367</v>
      </c>
      <c r="F87" s="18" t="s">
        <v>369</v>
      </c>
      <c r="G87" s="18" t="s">
        <v>404</v>
      </c>
      <c r="H87" s="18" t="s">
        <v>1184</v>
      </c>
      <c r="I87" s="18">
        <v>230</v>
      </c>
      <c r="J87" s="18">
        <v>32</v>
      </c>
      <c r="K87" s="18">
        <v>32</v>
      </c>
      <c r="L87" s="18">
        <v>198</v>
      </c>
      <c r="M87" s="18">
        <v>198</v>
      </c>
      <c r="N87" s="18">
        <v>198</v>
      </c>
      <c r="O87" s="18">
        <v>198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230</v>
      </c>
      <c r="V87" s="18">
        <v>0</v>
      </c>
      <c r="W87" s="18">
        <v>0</v>
      </c>
      <c r="X87" s="18">
        <v>0</v>
      </c>
      <c r="Y87" s="18">
        <v>230</v>
      </c>
      <c r="Z87" s="18">
        <f t="shared" si="11"/>
        <v>0</v>
      </c>
      <c r="AA87" s="18">
        <f t="shared" si="8"/>
        <v>0</v>
      </c>
      <c r="AB87" s="18">
        <f t="shared" si="9"/>
        <v>0</v>
      </c>
      <c r="AC87" s="18">
        <f t="shared" si="10"/>
        <v>230</v>
      </c>
      <c r="AD87" s="18">
        <v>32</v>
      </c>
      <c r="AE87" s="18">
        <v>0</v>
      </c>
      <c r="AF87" s="18">
        <v>0</v>
      </c>
      <c r="AG87" s="18">
        <v>0</v>
      </c>
      <c r="AH87" s="18">
        <v>32</v>
      </c>
      <c r="AI87" s="18">
        <v>198</v>
      </c>
      <c r="AJ87" s="18">
        <v>0</v>
      </c>
      <c r="AK87" s="18">
        <v>0</v>
      </c>
      <c r="AL87" s="18">
        <v>0</v>
      </c>
      <c r="AM87" s="18">
        <v>198</v>
      </c>
      <c r="AN87" s="20">
        <f t="shared" si="12"/>
        <v>0</v>
      </c>
      <c r="AO87" s="20">
        <f t="shared" si="13"/>
        <v>0</v>
      </c>
      <c r="AP87" s="20">
        <f t="shared" si="14"/>
        <v>0</v>
      </c>
      <c r="AQ87" s="20">
        <f t="shared" si="15"/>
        <v>0</v>
      </c>
      <c r="AR87" s="53"/>
    </row>
    <row r="88" spans="1:44" s="5" customFormat="1" ht="12.95" customHeight="1" x14ac:dyDescent="0.15">
      <c r="A88" s="13" t="s">
        <v>366</v>
      </c>
      <c r="B88" s="13" t="s">
        <v>368</v>
      </c>
      <c r="C88" s="13" t="s">
        <v>406</v>
      </c>
      <c r="D88" s="22" t="s">
        <v>408</v>
      </c>
      <c r="E88" s="18" t="s">
        <v>367</v>
      </c>
      <c r="F88" s="18" t="s">
        <v>369</v>
      </c>
      <c r="G88" s="18" t="s">
        <v>407</v>
      </c>
      <c r="H88" s="18" t="s">
        <v>1184</v>
      </c>
      <c r="I88" s="18">
        <v>153</v>
      </c>
      <c r="J88" s="18">
        <v>153</v>
      </c>
      <c r="K88" s="18">
        <v>153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120</v>
      </c>
      <c r="T88" s="18">
        <v>33</v>
      </c>
      <c r="U88" s="18">
        <v>0</v>
      </c>
      <c r="V88" s="18">
        <v>0</v>
      </c>
      <c r="W88" s="18">
        <v>0</v>
      </c>
      <c r="X88" s="18">
        <v>0</v>
      </c>
      <c r="Y88" s="18">
        <v>133</v>
      </c>
      <c r="Z88" s="18">
        <f t="shared" si="11"/>
        <v>0</v>
      </c>
      <c r="AA88" s="18">
        <f t="shared" si="8"/>
        <v>100</v>
      </c>
      <c r="AB88" s="18">
        <f t="shared" si="9"/>
        <v>33</v>
      </c>
      <c r="AC88" s="18">
        <f t="shared" si="10"/>
        <v>0</v>
      </c>
      <c r="AD88" s="18">
        <v>133</v>
      </c>
      <c r="AE88" s="18">
        <v>0</v>
      </c>
      <c r="AF88" s="18">
        <v>100</v>
      </c>
      <c r="AG88" s="18">
        <v>33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20">
        <f t="shared" si="12"/>
        <v>0</v>
      </c>
      <c r="AO88" s="20">
        <f t="shared" si="13"/>
        <v>-20</v>
      </c>
      <c r="AP88" s="20">
        <f t="shared" si="14"/>
        <v>0</v>
      </c>
      <c r="AQ88" s="20">
        <f t="shared" si="15"/>
        <v>0</v>
      </c>
      <c r="AR88" s="53"/>
    </row>
    <row r="89" spans="1:44" s="5" customFormat="1" ht="12.95" customHeight="1" x14ac:dyDescent="0.15">
      <c r="A89" s="13" t="s">
        <v>366</v>
      </c>
      <c r="B89" s="13" t="s">
        <v>368</v>
      </c>
      <c r="C89" s="13" t="s">
        <v>409</v>
      </c>
      <c r="D89" s="22" t="s">
        <v>411</v>
      </c>
      <c r="E89" s="18" t="s">
        <v>367</v>
      </c>
      <c r="F89" s="18" t="s">
        <v>369</v>
      </c>
      <c r="G89" s="18" t="s">
        <v>410</v>
      </c>
      <c r="H89" s="18" t="s">
        <v>1184</v>
      </c>
      <c r="I89" s="18">
        <v>73</v>
      </c>
      <c r="J89" s="18">
        <v>73</v>
      </c>
      <c r="K89" s="18">
        <v>73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37</v>
      </c>
      <c r="T89" s="18">
        <v>36</v>
      </c>
      <c r="U89" s="18">
        <v>0</v>
      </c>
      <c r="V89" s="18">
        <v>0</v>
      </c>
      <c r="W89" s="18">
        <v>0</v>
      </c>
      <c r="X89" s="18">
        <v>0</v>
      </c>
      <c r="Y89" s="18">
        <v>73</v>
      </c>
      <c r="Z89" s="18">
        <f t="shared" si="11"/>
        <v>0</v>
      </c>
      <c r="AA89" s="18">
        <f t="shared" si="8"/>
        <v>37</v>
      </c>
      <c r="AB89" s="18">
        <f t="shared" si="9"/>
        <v>36</v>
      </c>
      <c r="AC89" s="18">
        <f t="shared" si="10"/>
        <v>0</v>
      </c>
      <c r="AD89" s="18">
        <v>73</v>
      </c>
      <c r="AE89" s="18">
        <v>0</v>
      </c>
      <c r="AF89" s="18">
        <v>37</v>
      </c>
      <c r="AG89" s="18">
        <v>36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20">
        <f t="shared" si="12"/>
        <v>0</v>
      </c>
      <c r="AO89" s="20">
        <f t="shared" si="13"/>
        <v>0</v>
      </c>
      <c r="AP89" s="20">
        <f t="shared" si="14"/>
        <v>0</v>
      </c>
      <c r="AQ89" s="20">
        <f t="shared" si="15"/>
        <v>0</v>
      </c>
      <c r="AR89" s="53"/>
    </row>
    <row r="90" spans="1:44" s="5" customFormat="1" ht="12.95" customHeight="1" x14ac:dyDescent="0.15">
      <c r="A90" s="13" t="s">
        <v>366</v>
      </c>
      <c r="B90" s="13" t="s">
        <v>368</v>
      </c>
      <c r="C90" s="13" t="s">
        <v>412</v>
      </c>
      <c r="D90" s="22" t="s">
        <v>414</v>
      </c>
      <c r="E90" s="18" t="s">
        <v>367</v>
      </c>
      <c r="F90" s="18" t="s">
        <v>369</v>
      </c>
      <c r="G90" s="18" t="s">
        <v>413</v>
      </c>
      <c r="H90" s="18" t="s">
        <v>1184</v>
      </c>
      <c r="I90" s="18">
        <v>112</v>
      </c>
      <c r="J90" s="18">
        <v>83</v>
      </c>
      <c r="K90" s="18">
        <v>83</v>
      </c>
      <c r="L90" s="18">
        <v>29</v>
      </c>
      <c r="M90" s="18">
        <v>29</v>
      </c>
      <c r="N90" s="18">
        <v>29</v>
      </c>
      <c r="O90" s="18">
        <v>29</v>
      </c>
      <c r="P90" s="18">
        <v>0</v>
      </c>
      <c r="Q90" s="18">
        <v>0</v>
      </c>
      <c r="R90" s="18">
        <v>0</v>
      </c>
      <c r="S90" s="18">
        <v>34</v>
      </c>
      <c r="T90" s="18">
        <v>49</v>
      </c>
      <c r="U90" s="18">
        <v>29</v>
      </c>
      <c r="V90" s="18">
        <v>0</v>
      </c>
      <c r="W90" s="18">
        <v>0</v>
      </c>
      <c r="X90" s="18">
        <v>0</v>
      </c>
      <c r="Y90" s="18">
        <v>112</v>
      </c>
      <c r="Z90" s="18">
        <f t="shared" si="11"/>
        <v>0</v>
      </c>
      <c r="AA90" s="18">
        <f t="shared" si="8"/>
        <v>34</v>
      </c>
      <c r="AB90" s="18">
        <f t="shared" si="9"/>
        <v>49</v>
      </c>
      <c r="AC90" s="18">
        <f t="shared" si="10"/>
        <v>29</v>
      </c>
      <c r="AD90" s="18">
        <v>83</v>
      </c>
      <c r="AE90" s="18">
        <v>0</v>
      </c>
      <c r="AF90" s="18">
        <v>34</v>
      </c>
      <c r="AG90" s="18">
        <v>49</v>
      </c>
      <c r="AH90" s="18">
        <v>0</v>
      </c>
      <c r="AI90" s="18">
        <v>29</v>
      </c>
      <c r="AJ90" s="18">
        <v>0</v>
      </c>
      <c r="AK90" s="18">
        <v>0</v>
      </c>
      <c r="AL90" s="18">
        <v>0</v>
      </c>
      <c r="AM90" s="18">
        <v>29</v>
      </c>
      <c r="AN90" s="20">
        <f t="shared" si="12"/>
        <v>0</v>
      </c>
      <c r="AO90" s="20">
        <f t="shared" si="13"/>
        <v>0</v>
      </c>
      <c r="AP90" s="20">
        <f t="shared" si="14"/>
        <v>0</v>
      </c>
      <c r="AQ90" s="20">
        <f t="shared" si="15"/>
        <v>0</v>
      </c>
      <c r="AR90" s="53"/>
    </row>
    <row r="91" spans="1:44" s="5" customFormat="1" ht="12.95" customHeight="1" x14ac:dyDescent="0.15">
      <c r="A91" s="13" t="s">
        <v>366</v>
      </c>
      <c r="B91" s="13" t="s">
        <v>368</v>
      </c>
      <c r="C91" s="13" t="s">
        <v>415</v>
      </c>
      <c r="D91" s="22" t="s">
        <v>417</v>
      </c>
      <c r="E91" s="18" t="s">
        <v>367</v>
      </c>
      <c r="F91" s="18" t="s">
        <v>369</v>
      </c>
      <c r="G91" s="18" t="s">
        <v>416</v>
      </c>
      <c r="H91" s="18" t="s">
        <v>1184</v>
      </c>
      <c r="I91" s="18">
        <v>80</v>
      </c>
      <c r="J91" s="18">
        <v>0</v>
      </c>
      <c r="K91" s="18">
        <v>0</v>
      </c>
      <c r="L91" s="18">
        <v>80</v>
      </c>
      <c r="M91" s="18">
        <v>80</v>
      </c>
      <c r="N91" s="18">
        <v>80</v>
      </c>
      <c r="O91" s="18">
        <v>80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80</v>
      </c>
      <c r="V91" s="18">
        <v>0</v>
      </c>
      <c r="W91" s="18">
        <v>0</v>
      </c>
      <c r="X91" s="18">
        <v>0</v>
      </c>
      <c r="Y91" s="18">
        <v>80</v>
      </c>
      <c r="Z91" s="18">
        <f t="shared" si="11"/>
        <v>0</v>
      </c>
      <c r="AA91" s="18">
        <f t="shared" si="8"/>
        <v>0</v>
      </c>
      <c r="AB91" s="18">
        <f t="shared" si="9"/>
        <v>0</v>
      </c>
      <c r="AC91" s="18">
        <f t="shared" si="10"/>
        <v>80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80</v>
      </c>
      <c r="AJ91" s="18">
        <v>0</v>
      </c>
      <c r="AK91" s="18">
        <v>0</v>
      </c>
      <c r="AL91" s="18">
        <v>0</v>
      </c>
      <c r="AM91" s="18">
        <v>80</v>
      </c>
      <c r="AN91" s="20">
        <f t="shared" si="12"/>
        <v>0</v>
      </c>
      <c r="AO91" s="20">
        <f t="shared" si="13"/>
        <v>0</v>
      </c>
      <c r="AP91" s="20">
        <f t="shared" si="14"/>
        <v>0</v>
      </c>
      <c r="AQ91" s="20">
        <f t="shared" si="15"/>
        <v>0</v>
      </c>
      <c r="AR91" s="53"/>
    </row>
    <row r="92" spans="1:44" s="5" customFormat="1" ht="12.95" customHeight="1" x14ac:dyDescent="0.15">
      <c r="A92" s="13" t="s">
        <v>366</v>
      </c>
      <c r="B92" s="13" t="s">
        <v>397</v>
      </c>
      <c r="C92" s="13" t="s">
        <v>418</v>
      </c>
      <c r="D92" s="22" t="s">
        <v>420</v>
      </c>
      <c r="E92" s="18" t="s">
        <v>367</v>
      </c>
      <c r="F92" s="18" t="s">
        <v>398</v>
      </c>
      <c r="G92" s="18" t="s">
        <v>419</v>
      </c>
      <c r="H92" s="18" t="s">
        <v>1184</v>
      </c>
      <c r="I92" s="18">
        <v>212</v>
      </c>
      <c r="J92" s="18">
        <v>212</v>
      </c>
      <c r="K92" s="18">
        <v>212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8</v>
      </c>
      <c r="S92" s="18">
        <v>106</v>
      </c>
      <c r="T92" s="18">
        <v>98</v>
      </c>
      <c r="U92" s="18">
        <v>0</v>
      </c>
      <c r="V92" s="18">
        <v>0</v>
      </c>
      <c r="W92" s="18">
        <v>0</v>
      </c>
      <c r="X92" s="18">
        <v>0</v>
      </c>
      <c r="Y92" s="18">
        <v>212</v>
      </c>
      <c r="Z92" s="18">
        <f t="shared" si="11"/>
        <v>8</v>
      </c>
      <c r="AA92" s="18">
        <f t="shared" si="8"/>
        <v>106</v>
      </c>
      <c r="AB92" s="18">
        <f t="shared" si="9"/>
        <v>98</v>
      </c>
      <c r="AC92" s="18">
        <f t="shared" si="10"/>
        <v>0</v>
      </c>
      <c r="AD92" s="18">
        <v>212</v>
      </c>
      <c r="AE92" s="18">
        <v>8</v>
      </c>
      <c r="AF92" s="18">
        <v>106</v>
      </c>
      <c r="AG92" s="18">
        <v>98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20">
        <f t="shared" si="12"/>
        <v>0</v>
      </c>
      <c r="AO92" s="20">
        <f t="shared" si="13"/>
        <v>0</v>
      </c>
      <c r="AP92" s="20">
        <f t="shared" si="14"/>
        <v>0</v>
      </c>
      <c r="AQ92" s="20">
        <f t="shared" si="15"/>
        <v>0</v>
      </c>
      <c r="AR92" s="53"/>
    </row>
    <row r="93" spans="1:44" s="5" customFormat="1" ht="12.95" customHeight="1" x14ac:dyDescent="0.15">
      <c r="A93" s="13" t="s">
        <v>366</v>
      </c>
      <c r="B93" s="13" t="s">
        <v>397</v>
      </c>
      <c r="C93" s="13" t="s">
        <v>421</v>
      </c>
      <c r="D93" s="22" t="s">
        <v>423</v>
      </c>
      <c r="E93" s="18" t="s">
        <v>367</v>
      </c>
      <c r="F93" s="18" t="s">
        <v>398</v>
      </c>
      <c r="G93" s="18" t="s">
        <v>422</v>
      </c>
      <c r="H93" s="18" t="s">
        <v>1184</v>
      </c>
      <c r="I93" s="18">
        <v>610</v>
      </c>
      <c r="J93" s="18">
        <v>610</v>
      </c>
      <c r="K93" s="18">
        <v>606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278</v>
      </c>
      <c r="S93" s="18">
        <v>332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610</v>
      </c>
      <c r="Z93" s="18">
        <f t="shared" si="11"/>
        <v>278</v>
      </c>
      <c r="AA93" s="18">
        <f t="shared" si="8"/>
        <v>332</v>
      </c>
      <c r="AB93" s="18">
        <f t="shared" si="9"/>
        <v>0</v>
      </c>
      <c r="AC93" s="18">
        <f t="shared" si="10"/>
        <v>0</v>
      </c>
      <c r="AD93" s="18">
        <v>610</v>
      </c>
      <c r="AE93" s="18">
        <v>278</v>
      </c>
      <c r="AF93" s="18">
        <v>332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20">
        <f t="shared" si="12"/>
        <v>0</v>
      </c>
      <c r="AO93" s="20">
        <f t="shared" si="13"/>
        <v>0</v>
      </c>
      <c r="AP93" s="20">
        <f t="shared" si="14"/>
        <v>0</v>
      </c>
      <c r="AQ93" s="20">
        <f t="shared" si="15"/>
        <v>0</v>
      </c>
      <c r="AR93" s="53"/>
    </row>
    <row r="94" spans="1:44" s="5" customFormat="1" ht="12.95" customHeight="1" x14ac:dyDescent="0.15">
      <c r="A94" s="13" t="s">
        <v>366</v>
      </c>
      <c r="B94" s="13" t="s">
        <v>397</v>
      </c>
      <c r="C94" s="13" t="s">
        <v>424</v>
      </c>
      <c r="D94" s="22" t="s">
        <v>426</v>
      </c>
      <c r="E94" s="18" t="s">
        <v>367</v>
      </c>
      <c r="F94" s="18" t="s">
        <v>398</v>
      </c>
      <c r="G94" s="18" t="s">
        <v>425</v>
      </c>
      <c r="H94" s="18" t="s">
        <v>1184</v>
      </c>
      <c r="I94" s="18">
        <v>76</v>
      </c>
      <c r="J94" s="18">
        <v>76</v>
      </c>
      <c r="K94" s="18">
        <v>76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40</v>
      </c>
      <c r="T94" s="18">
        <v>36</v>
      </c>
      <c r="U94" s="18">
        <v>0</v>
      </c>
      <c r="V94" s="18">
        <v>0</v>
      </c>
      <c r="W94" s="18">
        <v>0</v>
      </c>
      <c r="X94" s="18">
        <v>0</v>
      </c>
      <c r="Y94" s="18">
        <v>76</v>
      </c>
      <c r="Z94" s="18">
        <f t="shared" si="11"/>
        <v>0</v>
      </c>
      <c r="AA94" s="18">
        <f t="shared" si="8"/>
        <v>40</v>
      </c>
      <c r="AB94" s="18">
        <f t="shared" si="9"/>
        <v>36</v>
      </c>
      <c r="AC94" s="18">
        <f t="shared" si="10"/>
        <v>0</v>
      </c>
      <c r="AD94" s="18">
        <v>76</v>
      </c>
      <c r="AE94" s="18">
        <v>0</v>
      </c>
      <c r="AF94" s="18">
        <v>40</v>
      </c>
      <c r="AG94" s="18">
        <v>36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20">
        <f t="shared" si="12"/>
        <v>0</v>
      </c>
      <c r="AO94" s="20">
        <f t="shared" si="13"/>
        <v>0</v>
      </c>
      <c r="AP94" s="20">
        <f t="shared" si="14"/>
        <v>0</v>
      </c>
      <c r="AQ94" s="20">
        <f t="shared" si="15"/>
        <v>0</v>
      </c>
      <c r="AR94" s="53"/>
    </row>
    <row r="95" spans="1:44" s="5" customFormat="1" ht="12.95" customHeight="1" x14ac:dyDescent="0.15">
      <c r="A95" s="13" t="s">
        <v>366</v>
      </c>
      <c r="B95" s="13" t="s">
        <v>397</v>
      </c>
      <c r="C95" s="13" t="s">
        <v>427</v>
      </c>
      <c r="D95" s="22" t="s">
        <v>429</v>
      </c>
      <c r="E95" s="18" t="s">
        <v>367</v>
      </c>
      <c r="F95" s="18" t="s">
        <v>398</v>
      </c>
      <c r="G95" s="18" t="s">
        <v>428</v>
      </c>
      <c r="H95" s="18" t="s">
        <v>1184</v>
      </c>
      <c r="I95" s="18">
        <v>60</v>
      </c>
      <c r="J95" s="18">
        <v>0</v>
      </c>
      <c r="K95" s="18">
        <v>0</v>
      </c>
      <c r="L95" s="18">
        <v>60</v>
      </c>
      <c r="M95" s="18">
        <v>60</v>
      </c>
      <c r="N95" s="18">
        <v>60</v>
      </c>
      <c r="O95" s="18">
        <v>60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60</v>
      </c>
      <c r="V95" s="18">
        <v>0</v>
      </c>
      <c r="W95" s="18">
        <v>0</v>
      </c>
      <c r="X95" s="18">
        <v>0</v>
      </c>
      <c r="Y95" s="18">
        <v>60</v>
      </c>
      <c r="Z95" s="18">
        <f t="shared" si="11"/>
        <v>0</v>
      </c>
      <c r="AA95" s="18">
        <f t="shared" si="8"/>
        <v>0</v>
      </c>
      <c r="AB95" s="18">
        <f t="shared" si="9"/>
        <v>0</v>
      </c>
      <c r="AC95" s="18">
        <f t="shared" si="10"/>
        <v>60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60</v>
      </c>
      <c r="AJ95" s="18">
        <v>0</v>
      </c>
      <c r="AK95" s="18">
        <v>0</v>
      </c>
      <c r="AL95" s="18">
        <v>0</v>
      </c>
      <c r="AM95" s="18">
        <v>60</v>
      </c>
      <c r="AN95" s="20">
        <f t="shared" si="12"/>
        <v>0</v>
      </c>
      <c r="AO95" s="20">
        <f t="shared" si="13"/>
        <v>0</v>
      </c>
      <c r="AP95" s="20">
        <f t="shared" si="14"/>
        <v>0</v>
      </c>
      <c r="AQ95" s="20">
        <f t="shared" si="15"/>
        <v>0</v>
      </c>
      <c r="AR95" s="53"/>
    </row>
    <row r="96" spans="1:44" s="5" customFormat="1" ht="12.95" customHeight="1" x14ac:dyDescent="0.15">
      <c r="A96" s="13" t="s">
        <v>366</v>
      </c>
      <c r="B96" s="13" t="s">
        <v>397</v>
      </c>
      <c r="C96" s="13" t="s">
        <v>430</v>
      </c>
      <c r="D96" s="22" t="s">
        <v>432</v>
      </c>
      <c r="E96" s="18" t="s">
        <v>367</v>
      </c>
      <c r="F96" s="18" t="s">
        <v>398</v>
      </c>
      <c r="G96" s="18" t="s">
        <v>431</v>
      </c>
      <c r="H96" s="18" t="s">
        <v>1184</v>
      </c>
      <c r="I96" s="18">
        <v>95</v>
      </c>
      <c r="J96" s="18">
        <v>18</v>
      </c>
      <c r="K96" s="18">
        <v>18</v>
      </c>
      <c r="L96" s="18">
        <v>77</v>
      </c>
      <c r="M96" s="18">
        <v>77</v>
      </c>
      <c r="N96" s="18">
        <v>77</v>
      </c>
      <c r="O96" s="18">
        <v>77</v>
      </c>
      <c r="P96" s="18">
        <v>0</v>
      </c>
      <c r="Q96" s="18">
        <v>0</v>
      </c>
      <c r="R96" s="18">
        <v>0</v>
      </c>
      <c r="S96" s="18">
        <v>0</v>
      </c>
      <c r="T96" s="18">
        <v>52</v>
      </c>
      <c r="U96" s="18">
        <v>43</v>
      </c>
      <c r="V96" s="18">
        <v>0</v>
      </c>
      <c r="W96" s="18">
        <v>0</v>
      </c>
      <c r="X96" s="18">
        <v>0</v>
      </c>
      <c r="Y96" s="18">
        <v>95</v>
      </c>
      <c r="Z96" s="18">
        <f t="shared" si="11"/>
        <v>0</v>
      </c>
      <c r="AA96" s="18">
        <f t="shared" si="8"/>
        <v>0</v>
      </c>
      <c r="AB96" s="18">
        <f t="shared" si="9"/>
        <v>52</v>
      </c>
      <c r="AC96" s="18">
        <f t="shared" si="10"/>
        <v>43</v>
      </c>
      <c r="AD96" s="18">
        <v>18</v>
      </c>
      <c r="AE96" s="18">
        <v>0</v>
      </c>
      <c r="AF96" s="18">
        <v>0</v>
      </c>
      <c r="AG96" s="18">
        <v>18</v>
      </c>
      <c r="AH96" s="18">
        <v>0</v>
      </c>
      <c r="AI96" s="18">
        <v>77</v>
      </c>
      <c r="AJ96" s="18">
        <v>0</v>
      </c>
      <c r="AK96" s="18">
        <v>0</v>
      </c>
      <c r="AL96" s="18">
        <v>34</v>
      </c>
      <c r="AM96" s="18">
        <v>43</v>
      </c>
      <c r="AN96" s="20">
        <f t="shared" si="12"/>
        <v>0</v>
      </c>
      <c r="AO96" s="20">
        <f t="shared" si="13"/>
        <v>0</v>
      </c>
      <c r="AP96" s="20">
        <f t="shared" si="14"/>
        <v>0</v>
      </c>
      <c r="AQ96" s="20">
        <f t="shared" si="15"/>
        <v>0</v>
      </c>
      <c r="AR96" s="53"/>
    </row>
    <row r="97" spans="1:44" s="5" customFormat="1" ht="12.95" customHeight="1" x14ac:dyDescent="0.15">
      <c r="A97" s="13" t="s">
        <v>366</v>
      </c>
      <c r="B97" s="13" t="s">
        <v>435</v>
      </c>
      <c r="C97" s="13" t="s">
        <v>433</v>
      </c>
      <c r="D97" s="22" t="s">
        <v>437</v>
      </c>
      <c r="E97" s="18" t="s">
        <v>367</v>
      </c>
      <c r="F97" s="18" t="s">
        <v>436</v>
      </c>
      <c r="G97" s="18" t="s">
        <v>434</v>
      </c>
      <c r="H97" s="18" t="s">
        <v>1184</v>
      </c>
      <c r="I97" s="18">
        <v>85</v>
      </c>
      <c r="J97" s="18">
        <v>0</v>
      </c>
      <c r="K97" s="18">
        <v>0</v>
      </c>
      <c r="L97" s="18">
        <v>85</v>
      </c>
      <c r="M97" s="18">
        <v>85</v>
      </c>
      <c r="N97" s="18">
        <v>85</v>
      </c>
      <c r="O97" s="18">
        <v>85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85</v>
      </c>
      <c r="V97" s="18">
        <v>0</v>
      </c>
      <c r="W97" s="18">
        <v>0</v>
      </c>
      <c r="X97" s="18">
        <v>0</v>
      </c>
      <c r="Y97" s="18">
        <v>85</v>
      </c>
      <c r="Z97" s="18">
        <f t="shared" si="11"/>
        <v>0</v>
      </c>
      <c r="AA97" s="18">
        <f t="shared" si="8"/>
        <v>0</v>
      </c>
      <c r="AB97" s="18">
        <f t="shared" si="9"/>
        <v>0</v>
      </c>
      <c r="AC97" s="18">
        <f t="shared" si="10"/>
        <v>85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85</v>
      </c>
      <c r="AJ97" s="18">
        <v>0</v>
      </c>
      <c r="AK97" s="18">
        <v>0</v>
      </c>
      <c r="AL97" s="18">
        <v>0</v>
      </c>
      <c r="AM97" s="18">
        <v>85</v>
      </c>
      <c r="AN97" s="20">
        <f t="shared" si="12"/>
        <v>0</v>
      </c>
      <c r="AO97" s="20">
        <f t="shared" si="13"/>
        <v>0</v>
      </c>
      <c r="AP97" s="20">
        <f t="shared" si="14"/>
        <v>0</v>
      </c>
      <c r="AQ97" s="20">
        <f t="shared" si="15"/>
        <v>0</v>
      </c>
      <c r="AR97" s="53"/>
    </row>
    <row r="98" spans="1:44" s="5" customFormat="1" ht="12.95" customHeight="1" x14ac:dyDescent="0.15">
      <c r="A98" s="13" t="s">
        <v>366</v>
      </c>
      <c r="B98" s="13" t="s">
        <v>440</v>
      </c>
      <c r="C98" s="13" t="s">
        <v>438</v>
      </c>
      <c r="D98" s="22" t="s">
        <v>442</v>
      </c>
      <c r="E98" s="18" t="s">
        <v>367</v>
      </c>
      <c r="F98" s="18" t="s">
        <v>441</v>
      </c>
      <c r="G98" s="18" t="s">
        <v>439</v>
      </c>
      <c r="H98" s="18" t="s">
        <v>1184</v>
      </c>
      <c r="I98" s="18">
        <v>280</v>
      </c>
      <c r="J98" s="18">
        <v>280</v>
      </c>
      <c r="K98" s="18">
        <v>280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165</v>
      </c>
      <c r="T98" s="18">
        <v>55</v>
      </c>
      <c r="U98" s="18">
        <v>60</v>
      </c>
      <c r="V98" s="18">
        <v>0</v>
      </c>
      <c r="W98" s="18">
        <v>0</v>
      </c>
      <c r="X98" s="18">
        <v>0</v>
      </c>
      <c r="Y98" s="18">
        <v>240</v>
      </c>
      <c r="Z98" s="18">
        <f t="shared" si="11"/>
        <v>0</v>
      </c>
      <c r="AA98" s="18">
        <f t="shared" si="8"/>
        <v>120</v>
      </c>
      <c r="AB98" s="18">
        <f t="shared" si="9"/>
        <v>60</v>
      </c>
      <c r="AC98" s="18">
        <f t="shared" si="10"/>
        <v>60</v>
      </c>
      <c r="AD98" s="18">
        <v>240</v>
      </c>
      <c r="AE98" s="18">
        <v>0</v>
      </c>
      <c r="AF98" s="18">
        <v>120</v>
      </c>
      <c r="AG98" s="18">
        <v>60</v>
      </c>
      <c r="AH98" s="18">
        <v>60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20">
        <f t="shared" si="12"/>
        <v>0</v>
      </c>
      <c r="AO98" s="20">
        <f t="shared" si="13"/>
        <v>-45</v>
      </c>
      <c r="AP98" s="20">
        <f t="shared" si="14"/>
        <v>5</v>
      </c>
      <c r="AQ98" s="20">
        <f t="shared" si="15"/>
        <v>0</v>
      </c>
      <c r="AR98" s="53"/>
    </row>
    <row r="99" spans="1:44" s="5" customFormat="1" ht="12.95" customHeight="1" x14ac:dyDescent="0.15">
      <c r="A99" s="13" t="s">
        <v>366</v>
      </c>
      <c r="B99" s="13" t="s">
        <v>445</v>
      </c>
      <c r="C99" s="13" t="s">
        <v>443</v>
      </c>
      <c r="D99" s="22" t="s">
        <v>447</v>
      </c>
      <c r="E99" s="18" t="s">
        <v>367</v>
      </c>
      <c r="F99" s="18" t="s">
        <v>446</v>
      </c>
      <c r="G99" s="18" t="s">
        <v>444</v>
      </c>
      <c r="H99" s="18" t="s">
        <v>1184</v>
      </c>
      <c r="I99" s="18">
        <v>154</v>
      </c>
      <c r="J99" s="18">
        <v>0</v>
      </c>
      <c r="K99" s="18">
        <v>0</v>
      </c>
      <c r="L99" s="18">
        <v>154</v>
      </c>
      <c r="M99" s="18">
        <v>154</v>
      </c>
      <c r="N99" s="18">
        <v>154</v>
      </c>
      <c r="O99" s="18">
        <v>154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154</v>
      </c>
      <c r="V99" s="18">
        <v>0</v>
      </c>
      <c r="W99" s="18">
        <v>0</v>
      </c>
      <c r="X99" s="18">
        <v>0</v>
      </c>
      <c r="Y99" s="18">
        <v>154</v>
      </c>
      <c r="Z99" s="18">
        <f t="shared" si="11"/>
        <v>0</v>
      </c>
      <c r="AA99" s="18">
        <f t="shared" si="8"/>
        <v>0</v>
      </c>
      <c r="AB99" s="18">
        <f t="shared" si="9"/>
        <v>0</v>
      </c>
      <c r="AC99" s="18">
        <f t="shared" si="10"/>
        <v>154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154</v>
      </c>
      <c r="AJ99" s="18">
        <v>0</v>
      </c>
      <c r="AK99" s="18">
        <v>0</v>
      </c>
      <c r="AL99" s="18">
        <v>0</v>
      </c>
      <c r="AM99" s="18">
        <v>154</v>
      </c>
      <c r="AN99" s="20">
        <f t="shared" si="12"/>
        <v>0</v>
      </c>
      <c r="AO99" s="20">
        <f t="shared" si="13"/>
        <v>0</v>
      </c>
      <c r="AP99" s="20">
        <f t="shared" si="14"/>
        <v>0</v>
      </c>
      <c r="AQ99" s="20">
        <f t="shared" si="15"/>
        <v>0</v>
      </c>
      <c r="AR99" s="53"/>
    </row>
    <row r="100" spans="1:44" s="5" customFormat="1" ht="12.95" customHeight="1" x14ac:dyDescent="0.15">
      <c r="A100" s="13" t="s">
        <v>450</v>
      </c>
      <c r="B100" s="13" t="s">
        <v>452</v>
      </c>
      <c r="C100" s="13" t="s">
        <v>448</v>
      </c>
      <c r="D100" s="22" t="s">
        <v>454</v>
      </c>
      <c r="E100" s="18" t="s">
        <v>451</v>
      </c>
      <c r="F100" s="18" t="s">
        <v>453</v>
      </c>
      <c r="G100" s="18" t="s">
        <v>449</v>
      </c>
      <c r="H100" s="18" t="s">
        <v>1184</v>
      </c>
      <c r="I100" s="18">
        <v>96</v>
      </c>
      <c r="J100" s="18">
        <v>34</v>
      </c>
      <c r="K100" s="18">
        <v>34</v>
      </c>
      <c r="L100" s="18">
        <v>62</v>
      </c>
      <c r="M100" s="18">
        <v>62</v>
      </c>
      <c r="N100" s="18">
        <v>62</v>
      </c>
      <c r="O100" s="18">
        <v>62</v>
      </c>
      <c r="P100" s="18">
        <v>0</v>
      </c>
      <c r="Q100" s="18">
        <v>0</v>
      </c>
      <c r="R100" s="18">
        <v>0</v>
      </c>
      <c r="S100" s="18">
        <v>34</v>
      </c>
      <c r="T100" s="18">
        <v>34</v>
      </c>
      <c r="U100" s="18">
        <v>28</v>
      </c>
      <c r="V100" s="18">
        <v>0</v>
      </c>
      <c r="W100" s="18">
        <v>0</v>
      </c>
      <c r="X100" s="18">
        <v>0</v>
      </c>
      <c r="Y100" s="18">
        <v>96</v>
      </c>
      <c r="Z100" s="18">
        <f t="shared" si="11"/>
        <v>0</v>
      </c>
      <c r="AA100" s="18">
        <f t="shared" si="8"/>
        <v>34</v>
      </c>
      <c r="AB100" s="18">
        <f t="shared" si="9"/>
        <v>34</v>
      </c>
      <c r="AC100" s="18">
        <f t="shared" si="10"/>
        <v>28</v>
      </c>
      <c r="AD100" s="18">
        <v>34</v>
      </c>
      <c r="AE100" s="18">
        <v>0</v>
      </c>
      <c r="AF100" s="18">
        <v>34</v>
      </c>
      <c r="AG100" s="18">
        <v>0</v>
      </c>
      <c r="AH100" s="18">
        <v>0</v>
      </c>
      <c r="AI100" s="18">
        <v>62</v>
      </c>
      <c r="AJ100" s="18">
        <v>0</v>
      </c>
      <c r="AK100" s="18">
        <v>0</v>
      </c>
      <c r="AL100" s="18">
        <v>34</v>
      </c>
      <c r="AM100" s="18">
        <v>28</v>
      </c>
      <c r="AN100" s="20">
        <f t="shared" si="12"/>
        <v>0</v>
      </c>
      <c r="AO100" s="20">
        <f t="shared" si="13"/>
        <v>0</v>
      </c>
      <c r="AP100" s="20">
        <f t="shared" si="14"/>
        <v>0</v>
      </c>
      <c r="AQ100" s="20">
        <f t="shared" si="15"/>
        <v>0</v>
      </c>
      <c r="AR100" s="53"/>
    </row>
    <row r="101" spans="1:44" s="5" customFormat="1" ht="12.95" customHeight="1" x14ac:dyDescent="0.15">
      <c r="A101" s="13" t="s">
        <v>450</v>
      </c>
      <c r="B101" s="13" t="s">
        <v>452</v>
      </c>
      <c r="C101" s="13" t="s">
        <v>455</v>
      </c>
      <c r="D101" s="22" t="s">
        <v>457</v>
      </c>
      <c r="E101" s="18" t="s">
        <v>451</v>
      </c>
      <c r="F101" s="18" t="s">
        <v>453</v>
      </c>
      <c r="G101" s="18" t="s">
        <v>456</v>
      </c>
      <c r="H101" s="18" t="s">
        <v>1184</v>
      </c>
      <c r="I101" s="18">
        <v>250</v>
      </c>
      <c r="J101" s="18">
        <v>250</v>
      </c>
      <c r="K101" s="18">
        <v>244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8</v>
      </c>
      <c r="S101" s="18">
        <v>242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250</v>
      </c>
      <c r="Z101" s="18">
        <f t="shared" si="11"/>
        <v>8</v>
      </c>
      <c r="AA101" s="18">
        <f t="shared" si="8"/>
        <v>192</v>
      </c>
      <c r="AB101" s="18">
        <f t="shared" si="9"/>
        <v>50</v>
      </c>
      <c r="AC101" s="18">
        <f t="shared" si="10"/>
        <v>0</v>
      </c>
      <c r="AD101" s="18">
        <v>250</v>
      </c>
      <c r="AE101" s="18">
        <v>8</v>
      </c>
      <c r="AF101" s="18">
        <v>192</v>
      </c>
      <c r="AG101" s="18">
        <v>50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20">
        <f t="shared" si="12"/>
        <v>0</v>
      </c>
      <c r="AO101" s="20">
        <f t="shared" si="13"/>
        <v>-50</v>
      </c>
      <c r="AP101" s="20">
        <f t="shared" si="14"/>
        <v>50</v>
      </c>
      <c r="AQ101" s="20">
        <f t="shared" si="15"/>
        <v>0</v>
      </c>
      <c r="AR101" s="53"/>
    </row>
    <row r="102" spans="1:44" s="5" customFormat="1" ht="12.95" customHeight="1" x14ac:dyDescent="0.15">
      <c r="A102" s="13" t="s">
        <v>450</v>
      </c>
      <c r="B102" s="13" t="s">
        <v>452</v>
      </c>
      <c r="C102" s="13" t="s">
        <v>458</v>
      </c>
      <c r="D102" s="22" t="s">
        <v>460</v>
      </c>
      <c r="E102" s="18" t="s">
        <v>451</v>
      </c>
      <c r="F102" s="18" t="s">
        <v>453</v>
      </c>
      <c r="G102" s="18" t="s">
        <v>459</v>
      </c>
      <c r="H102" s="18" t="s">
        <v>1184</v>
      </c>
      <c r="I102" s="18">
        <v>30</v>
      </c>
      <c r="J102" s="18">
        <v>30</v>
      </c>
      <c r="K102" s="18">
        <v>30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30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30</v>
      </c>
      <c r="Z102" s="18">
        <f t="shared" si="11"/>
        <v>0</v>
      </c>
      <c r="AA102" s="18">
        <f t="shared" si="8"/>
        <v>30</v>
      </c>
      <c r="AB102" s="18">
        <f t="shared" si="9"/>
        <v>0</v>
      </c>
      <c r="AC102" s="18">
        <f t="shared" si="10"/>
        <v>0</v>
      </c>
      <c r="AD102" s="18">
        <v>30</v>
      </c>
      <c r="AE102" s="18">
        <v>0</v>
      </c>
      <c r="AF102" s="18">
        <v>30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20">
        <f t="shared" si="12"/>
        <v>0</v>
      </c>
      <c r="AO102" s="20">
        <f t="shared" si="13"/>
        <v>0</v>
      </c>
      <c r="AP102" s="20">
        <f t="shared" si="14"/>
        <v>0</v>
      </c>
      <c r="AQ102" s="20">
        <f t="shared" si="15"/>
        <v>0</v>
      </c>
      <c r="AR102" s="53"/>
    </row>
    <row r="103" spans="1:44" s="5" customFormat="1" ht="12.95" customHeight="1" x14ac:dyDescent="0.15">
      <c r="A103" s="13" t="s">
        <v>450</v>
      </c>
      <c r="B103" s="13" t="s">
        <v>452</v>
      </c>
      <c r="C103" s="13" t="s">
        <v>461</v>
      </c>
      <c r="D103" s="22" t="s">
        <v>463</v>
      </c>
      <c r="E103" s="18" t="s">
        <v>451</v>
      </c>
      <c r="F103" s="18" t="s">
        <v>453</v>
      </c>
      <c r="G103" s="18" t="s">
        <v>462</v>
      </c>
      <c r="H103" s="18" t="s">
        <v>1184</v>
      </c>
      <c r="I103" s="18">
        <v>90</v>
      </c>
      <c r="J103" s="18">
        <v>39</v>
      </c>
      <c r="K103" s="18">
        <v>39</v>
      </c>
      <c r="L103" s="18">
        <v>51</v>
      </c>
      <c r="M103" s="18">
        <v>51</v>
      </c>
      <c r="N103" s="18">
        <v>51</v>
      </c>
      <c r="O103" s="18">
        <v>51</v>
      </c>
      <c r="P103" s="18">
        <v>0</v>
      </c>
      <c r="Q103" s="18">
        <v>0</v>
      </c>
      <c r="R103" s="18">
        <v>0</v>
      </c>
      <c r="S103" s="18">
        <v>39</v>
      </c>
      <c r="T103" s="18">
        <v>30</v>
      </c>
      <c r="U103" s="18">
        <v>21</v>
      </c>
      <c r="V103" s="18">
        <v>0</v>
      </c>
      <c r="W103" s="18">
        <v>0</v>
      </c>
      <c r="X103" s="18">
        <v>0</v>
      </c>
      <c r="Y103" s="18">
        <v>82</v>
      </c>
      <c r="Z103" s="18">
        <f t="shared" si="11"/>
        <v>0</v>
      </c>
      <c r="AA103" s="18">
        <f t="shared" si="8"/>
        <v>43</v>
      </c>
      <c r="AB103" s="18">
        <f t="shared" si="9"/>
        <v>39</v>
      </c>
      <c r="AC103" s="18">
        <f t="shared" si="10"/>
        <v>0</v>
      </c>
      <c r="AD103" s="18">
        <v>43</v>
      </c>
      <c r="AE103" s="18">
        <v>0</v>
      </c>
      <c r="AF103" s="18">
        <v>43</v>
      </c>
      <c r="AG103" s="18">
        <v>0</v>
      </c>
      <c r="AH103" s="18">
        <v>0</v>
      </c>
      <c r="AI103" s="18">
        <v>39</v>
      </c>
      <c r="AJ103" s="18">
        <v>0</v>
      </c>
      <c r="AK103" s="18">
        <v>0</v>
      </c>
      <c r="AL103" s="18">
        <v>39</v>
      </c>
      <c r="AM103" s="18">
        <v>0</v>
      </c>
      <c r="AN103" s="20">
        <f t="shared" si="12"/>
        <v>0</v>
      </c>
      <c r="AO103" s="20">
        <f t="shared" si="13"/>
        <v>4</v>
      </c>
      <c r="AP103" s="20">
        <f t="shared" si="14"/>
        <v>9</v>
      </c>
      <c r="AQ103" s="20">
        <f t="shared" si="15"/>
        <v>-21</v>
      </c>
      <c r="AR103" s="53"/>
    </row>
    <row r="104" spans="1:44" s="5" customFormat="1" ht="12.95" customHeight="1" x14ac:dyDescent="0.15">
      <c r="A104" s="13" t="s">
        <v>450</v>
      </c>
      <c r="B104" s="13" t="s">
        <v>452</v>
      </c>
      <c r="C104" s="13" t="s">
        <v>464</v>
      </c>
      <c r="D104" s="22" t="s">
        <v>465</v>
      </c>
      <c r="E104" s="18" t="s">
        <v>451</v>
      </c>
      <c r="F104" s="18" t="s">
        <v>453</v>
      </c>
      <c r="G104" s="18" t="s">
        <v>1278</v>
      </c>
      <c r="H104" s="18" t="s">
        <v>1184</v>
      </c>
      <c r="I104" s="18">
        <v>56</v>
      </c>
      <c r="J104" s="18">
        <v>0</v>
      </c>
      <c r="K104" s="18">
        <v>0</v>
      </c>
      <c r="L104" s="18">
        <v>56</v>
      </c>
      <c r="M104" s="18">
        <v>56</v>
      </c>
      <c r="N104" s="18">
        <v>56</v>
      </c>
      <c r="O104" s="18">
        <v>56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56</v>
      </c>
      <c r="V104" s="18">
        <v>0</v>
      </c>
      <c r="W104" s="18">
        <v>0</v>
      </c>
      <c r="X104" s="18">
        <v>0</v>
      </c>
      <c r="Y104" s="18">
        <v>51</v>
      </c>
      <c r="Z104" s="18">
        <f t="shared" si="11"/>
        <v>0</v>
      </c>
      <c r="AA104" s="18">
        <f t="shared" si="8"/>
        <v>0</v>
      </c>
      <c r="AB104" s="18">
        <f t="shared" si="9"/>
        <v>0</v>
      </c>
      <c r="AC104" s="18">
        <v>51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51</v>
      </c>
      <c r="AJ104" s="18">
        <v>0</v>
      </c>
      <c r="AK104" s="18">
        <v>0</v>
      </c>
      <c r="AL104" s="18">
        <v>0</v>
      </c>
      <c r="AM104" s="18">
        <v>51</v>
      </c>
      <c r="AN104" s="20">
        <f t="shared" si="12"/>
        <v>0</v>
      </c>
      <c r="AO104" s="20">
        <f t="shared" si="13"/>
        <v>0</v>
      </c>
      <c r="AP104" s="20">
        <f t="shared" si="14"/>
        <v>0</v>
      </c>
      <c r="AQ104" s="20">
        <f t="shared" si="15"/>
        <v>-5</v>
      </c>
      <c r="AR104" s="53" t="s">
        <v>1257</v>
      </c>
    </row>
    <row r="105" spans="1:44" s="5" customFormat="1" ht="12.95" customHeight="1" x14ac:dyDescent="0.15">
      <c r="A105" s="13" t="s">
        <v>450</v>
      </c>
      <c r="B105" s="13" t="s">
        <v>452</v>
      </c>
      <c r="C105" s="13" t="s">
        <v>466</v>
      </c>
      <c r="D105" s="22" t="s">
        <v>468</v>
      </c>
      <c r="E105" s="18" t="s">
        <v>451</v>
      </c>
      <c r="F105" s="18" t="s">
        <v>453</v>
      </c>
      <c r="G105" s="18" t="s">
        <v>467</v>
      </c>
      <c r="H105" s="18" t="s">
        <v>1184</v>
      </c>
      <c r="I105" s="18">
        <v>82</v>
      </c>
      <c r="J105" s="18">
        <v>0</v>
      </c>
      <c r="K105" s="18">
        <v>0</v>
      </c>
      <c r="L105" s="18">
        <v>82</v>
      </c>
      <c r="M105" s="18">
        <v>82</v>
      </c>
      <c r="N105" s="18">
        <v>82</v>
      </c>
      <c r="O105" s="18">
        <v>82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82</v>
      </c>
      <c r="V105" s="18">
        <v>0</v>
      </c>
      <c r="W105" s="18">
        <v>0</v>
      </c>
      <c r="X105" s="18">
        <v>0</v>
      </c>
      <c r="Y105" s="18">
        <v>82</v>
      </c>
      <c r="Z105" s="18">
        <f t="shared" si="11"/>
        <v>0</v>
      </c>
      <c r="AA105" s="18">
        <f t="shared" si="8"/>
        <v>0</v>
      </c>
      <c r="AB105" s="18">
        <f t="shared" si="9"/>
        <v>0</v>
      </c>
      <c r="AC105" s="18">
        <f t="shared" si="10"/>
        <v>82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82</v>
      </c>
      <c r="AJ105" s="18">
        <v>0</v>
      </c>
      <c r="AK105" s="18">
        <v>0</v>
      </c>
      <c r="AL105" s="18">
        <v>0</v>
      </c>
      <c r="AM105" s="18">
        <v>82</v>
      </c>
      <c r="AN105" s="20">
        <f t="shared" si="12"/>
        <v>0</v>
      </c>
      <c r="AO105" s="20">
        <f t="shared" si="13"/>
        <v>0</v>
      </c>
      <c r="AP105" s="20">
        <f t="shared" si="14"/>
        <v>0</v>
      </c>
      <c r="AQ105" s="20">
        <f t="shared" si="15"/>
        <v>0</v>
      </c>
      <c r="AR105" s="53"/>
    </row>
    <row r="106" spans="1:44" s="5" customFormat="1" ht="12.95" customHeight="1" x14ac:dyDescent="0.15">
      <c r="A106" s="13" t="s">
        <v>450</v>
      </c>
      <c r="B106" s="13" t="s">
        <v>452</v>
      </c>
      <c r="C106" s="13" t="s">
        <v>469</v>
      </c>
      <c r="D106" s="22" t="s">
        <v>471</v>
      </c>
      <c r="E106" s="18" t="s">
        <v>451</v>
      </c>
      <c r="F106" s="18" t="s">
        <v>453</v>
      </c>
      <c r="G106" s="18" t="s">
        <v>470</v>
      </c>
      <c r="H106" s="18" t="s">
        <v>1184</v>
      </c>
      <c r="I106" s="18">
        <v>104</v>
      </c>
      <c r="J106" s="18">
        <v>44</v>
      </c>
      <c r="K106" s="18">
        <v>44</v>
      </c>
      <c r="L106" s="18">
        <v>60</v>
      </c>
      <c r="M106" s="61">
        <v>60</v>
      </c>
      <c r="N106" s="18">
        <v>60</v>
      </c>
      <c r="O106" s="61">
        <v>60</v>
      </c>
      <c r="P106" s="18">
        <v>0</v>
      </c>
      <c r="Q106" s="18">
        <v>0</v>
      </c>
      <c r="R106" s="18">
        <v>0</v>
      </c>
      <c r="S106" s="18">
        <v>0</v>
      </c>
      <c r="T106" s="18">
        <v>44</v>
      </c>
      <c r="U106" s="18">
        <v>60</v>
      </c>
      <c r="V106" s="18">
        <v>0</v>
      </c>
      <c r="W106" s="18">
        <v>0</v>
      </c>
      <c r="X106" s="18">
        <v>0</v>
      </c>
      <c r="Y106" s="18">
        <v>104</v>
      </c>
      <c r="Z106" s="18">
        <f t="shared" si="11"/>
        <v>0</v>
      </c>
      <c r="AA106" s="18">
        <f t="shared" si="8"/>
        <v>0</v>
      </c>
      <c r="AB106" s="18">
        <f t="shared" si="9"/>
        <v>44</v>
      </c>
      <c r="AC106" s="18">
        <f t="shared" si="10"/>
        <v>60</v>
      </c>
      <c r="AD106" s="18">
        <v>44</v>
      </c>
      <c r="AE106" s="18">
        <v>0</v>
      </c>
      <c r="AF106" s="18">
        <v>0</v>
      </c>
      <c r="AG106" s="18">
        <v>44</v>
      </c>
      <c r="AH106" s="18">
        <v>0</v>
      </c>
      <c r="AI106" s="18">
        <v>60</v>
      </c>
      <c r="AJ106" s="18">
        <v>0</v>
      </c>
      <c r="AK106" s="18">
        <v>0</v>
      </c>
      <c r="AL106" s="18">
        <v>0</v>
      </c>
      <c r="AM106" s="18">
        <v>60</v>
      </c>
      <c r="AN106" s="20">
        <f t="shared" si="12"/>
        <v>0</v>
      </c>
      <c r="AO106" s="20">
        <f t="shared" si="13"/>
        <v>0</v>
      </c>
      <c r="AP106" s="20">
        <f t="shared" si="14"/>
        <v>0</v>
      </c>
      <c r="AQ106" s="20">
        <f t="shared" si="15"/>
        <v>0</v>
      </c>
      <c r="AR106" s="53"/>
    </row>
    <row r="107" spans="1:44" s="5" customFormat="1" ht="12.95" customHeight="1" x14ac:dyDescent="0.15">
      <c r="A107" s="13" t="s">
        <v>450</v>
      </c>
      <c r="B107" s="13" t="s">
        <v>474</v>
      </c>
      <c r="C107" s="13" t="s">
        <v>472</v>
      </c>
      <c r="D107" s="22" t="s">
        <v>476</v>
      </c>
      <c r="E107" s="18" t="s">
        <v>451</v>
      </c>
      <c r="F107" s="18" t="s">
        <v>475</v>
      </c>
      <c r="G107" s="18" t="s">
        <v>473</v>
      </c>
      <c r="H107" s="18" t="s">
        <v>1184</v>
      </c>
      <c r="I107" s="18">
        <v>60</v>
      </c>
      <c r="J107" s="18">
        <v>0</v>
      </c>
      <c r="K107" s="18">
        <v>0</v>
      </c>
      <c r="L107" s="18">
        <v>60</v>
      </c>
      <c r="M107" s="18">
        <v>37</v>
      </c>
      <c r="N107" s="18">
        <v>20</v>
      </c>
      <c r="O107" s="18">
        <v>20</v>
      </c>
      <c r="P107" s="18">
        <v>40</v>
      </c>
      <c r="Q107" s="18">
        <v>17</v>
      </c>
      <c r="R107" s="18">
        <v>0</v>
      </c>
      <c r="S107" s="18">
        <v>0</v>
      </c>
      <c r="T107" s="18">
        <v>0</v>
      </c>
      <c r="U107" s="18">
        <v>60</v>
      </c>
      <c r="V107" s="18">
        <v>0</v>
      </c>
      <c r="W107" s="18">
        <v>0</v>
      </c>
      <c r="X107" s="18">
        <v>0</v>
      </c>
      <c r="Y107" s="18">
        <v>20</v>
      </c>
      <c r="Z107" s="18">
        <f t="shared" si="11"/>
        <v>0</v>
      </c>
      <c r="AA107" s="18">
        <f t="shared" si="8"/>
        <v>0</v>
      </c>
      <c r="AB107" s="18">
        <f t="shared" si="9"/>
        <v>0</v>
      </c>
      <c r="AC107" s="18">
        <f t="shared" si="10"/>
        <v>0</v>
      </c>
      <c r="AD107" s="18">
        <v>20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20">
        <f t="shared" si="12"/>
        <v>0</v>
      </c>
      <c r="AO107" s="20">
        <f t="shared" si="13"/>
        <v>0</v>
      </c>
      <c r="AP107" s="20">
        <f t="shared" si="14"/>
        <v>0</v>
      </c>
      <c r="AQ107" s="20">
        <f t="shared" si="15"/>
        <v>-60</v>
      </c>
      <c r="AR107" s="53"/>
    </row>
    <row r="108" spans="1:44" s="5" customFormat="1" ht="12.95" customHeight="1" x14ac:dyDescent="0.15">
      <c r="A108" s="13" t="s">
        <v>450</v>
      </c>
      <c r="B108" s="13" t="s">
        <v>474</v>
      </c>
      <c r="C108" s="13" t="s">
        <v>477</v>
      </c>
      <c r="D108" s="22" t="s">
        <v>479</v>
      </c>
      <c r="E108" s="18" t="s">
        <v>451</v>
      </c>
      <c r="F108" s="18" t="s">
        <v>475</v>
      </c>
      <c r="G108" s="18" t="s">
        <v>478</v>
      </c>
      <c r="H108" s="18" t="s">
        <v>1184</v>
      </c>
      <c r="I108" s="18">
        <v>234</v>
      </c>
      <c r="J108" s="18">
        <v>175</v>
      </c>
      <c r="K108" s="18">
        <v>175</v>
      </c>
      <c r="L108" s="18">
        <v>59</v>
      </c>
      <c r="M108" s="18">
        <v>59</v>
      </c>
      <c r="N108" s="18">
        <v>59</v>
      </c>
      <c r="O108" s="18">
        <v>59</v>
      </c>
      <c r="P108" s="18">
        <v>0</v>
      </c>
      <c r="Q108" s="18">
        <v>0</v>
      </c>
      <c r="R108" s="18">
        <v>8</v>
      </c>
      <c r="S108" s="18">
        <v>167</v>
      </c>
      <c r="T108" s="18">
        <v>59</v>
      </c>
      <c r="U108" s="18">
        <v>0</v>
      </c>
      <c r="V108" s="18">
        <v>0</v>
      </c>
      <c r="W108" s="18">
        <v>0</v>
      </c>
      <c r="X108" s="18">
        <v>0</v>
      </c>
      <c r="Y108" s="18">
        <v>234</v>
      </c>
      <c r="Z108" s="18">
        <f t="shared" si="11"/>
        <v>8</v>
      </c>
      <c r="AA108" s="18">
        <f t="shared" si="8"/>
        <v>167</v>
      </c>
      <c r="AB108" s="18">
        <f t="shared" si="9"/>
        <v>59</v>
      </c>
      <c r="AC108" s="18">
        <f t="shared" si="10"/>
        <v>0</v>
      </c>
      <c r="AD108" s="18">
        <v>175</v>
      </c>
      <c r="AE108" s="18">
        <v>8</v>
      </c>
      <c r="AF108" s="18">
        <v>167</v>
      </c>
      <c r="AG108" s="18">
        <v>0</v>
      </c>
      <c r="AH108" s="18">
        <v>0</v>
      </c>
      <c r="AI108" s="18">
        <v>59</v>
      </c>
      <c r="AJ108" s="18">
        <v>0</v>
      </c>
      <c r="AK108" s="18">
        <v>0</v>
      </c>
      <c r="AL108" s="18">
        <v>59</v>
      </c>
      <c r="AM108" s="18">
        <v>0</v>
      </c>
      <c r="AN108" s="20">
        <f t="shared" si="12"/>
        <v>0</v>
      </c>
      <c r="AO108" s="20">
        <f t="shared" si="13"/>
        <v>0</v>
      </c>
      <c r="AP108" s="20">
        <f t="shared" si="14"/>
        <v>0</v>
      </c>
      <c r="AQ108" s="20">
        <f t="shared" si="15"/>
        <v>0</v>
      </c>
      <c r="AR108" s="53"/>
    </row>
    <row r="109" spans="1:44" s="5" customFormat="1" ht="12.95" customHeight="1" x14ac:dyDescent="0.15">
      <c r="A109" s="13" t="s">
        <v>450</v>
      </c>
      <c r="B109" s="13" t="s">
        <v>474</v>
      </c>
      <c r="C109" s="13" t="s">
        <v>480</v>
      </c>
      <c r="D109" s="22" t="s">
        <v>481</v>
      </c>
      <c r="E109" s="18" t="s">
        <v>451</v>
      </c>
      <c r="F109" s="18" t="s">
        <v>475</v>
      </c>
      <c r="G109" s="18" t="s">
        <v>1253</v>
      </c>
      <c r="H109" s="18" t="s">
        <v>1184</v>
      </c>
      <c r="I109" s="18">
        <v>150</v>
      </c>
      <c r="J109" s="18">
        <v>90</v>
      </c>
      <c r="K109" s="18">
        <v>90</v>
      </c>
      <c r="L109" s="18">
        <v>60</v>
      </c>
      <c r="M109" s="18">
        <v>60</v>
      </c>
      <c r="N109" s="18">
        <v>60</v>
      </c>
      <c r="O109" s="18">
        <v>60</v>
      </c>
      <c r="P109" s="18">
        <v>0</v>
      </c>
      <c r="Q109" s="18">
        <v>0</v>
      </c>
      <c r="R109" s="18">
        <v>0</v>
      </c>
      <c r="S109" s="18">
        <v>60</v>
      </c>
      <c r="T109" s="18">
        <v>90</v>
      </c>
      <c r="U109" s="18">
        <v>0</v>
      </c>
      <c r="V109" s="18">
        <v>0</v>
      </c>
      <c r="W109" s="18">
        <v>0</v>
      </c>
      <c r="X109" s="18">
        <v>0</v>
      </c>
      <c r="Y109" s="18">
        <v>150</v>
      </c>
      <c r="Z109" s="18">
        <f t="shared" si="11"/>
        <v>0</v>
      </c>
      <c r="AA109" s="18">
        <f t="shared" si="8"/>
        <v>60</v>
      </c>
      <c r="AB109" s="18">
        <f t="shared" si="9"/>
        <v>90</v>
      </c>
      <c r="AC109" s="18">
        <f t="shared" si="10"/>
        <v>0</v>
      </c>
      <c r="AD109" s="18">
        <v>90</v>
      </c>
      <c r="AE109" s="18">
        <v>0</v>
      </c>
      <c r="AF109" s="18">
        <v>60</v>
      </c>
      <c r="AG109" s="18">
        <v>30</v>
      </c>
      <c r="AH109" s="18">
        <v>0</v>
      </c>
      <c r="AI109" s="18">
        <v>60</v>
      </c>
      <c r="AJ109" s="18">
        <v>0</v>
      </c>
      <c r="AK109" s="18">
        <v>0</v>
      </c>
      <c r="AL109" s="18">
        <v>60</v>
      </c>
      <c r="AM109" s="18">
        <v>0</v>
      </c>
      <c r="AN109" s="20">
        <f t="shared" si="12"/>
        <v>0</v>
      </c>
      <c r="AO109" s="20">
        <f t="shared" si="13"/>
        <v>0</v>
      </c>
      <c r="AP109" s="20">
        <f t="shared" si="14"/>
        <v>0</v>
      </c>
      <c r="AQ109" s="20">
        <f t="shared" si="15"/>
        <v>0</v>
      </c>
      <c r="AR109" s="53"/>
    </row>
    <row r="110" spans="1:44" s="5" customFormat="1" ht="12.95" customHeight="1" x14ac:dyDescent="0.15">
      <c r="A110" s="13" t="s">
        <v>450</v>
      </c>
      <c r="B110" s="13" t="s">
        <v>474</v>
      </c>
      <c r="C110" s="13" t="s">
        <v>482</v>
      </c>
      <c r="D110" s="22" t="s">
        <v>484</v>
      </c>
      <c r="E110" s="18" t="s">
        <v>451</v>
      </c>
      <c r="F110" s="18" t="s">
        <v>475</v>
      </c>
      <c r="G110" s="18" t="s">
        <v>483</v>
      </c>
      <c r="H110" s="18" t="s">
        <v>1184</v>
      </c>
      <c r="I110" s="18">
        <v>15</v>
      </c>
      <c r="J110" s="18">
        <v>0</v>
      </c>
      <c r="K110" s="18">
        <v>0</v>
      </c>
      <c r="L110" s="18">
        <v>15</v>
      </c>
      <c r="M110" s="18">
        <v>0</v>
      </c>
      <c r="N110" s="18">
        <v>15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15</v>
      </c>
      <c r="Z110" s="18">
        <f t="shared" si="11"/>
        <v>0</v>
      </c>
      <c r="AA110" s="18">
        <f t="shared" si="8"/>
        <v>0</v>
      </c>
      <c r="AB110" s="18">
        <f t="shared" si="9"/>
        <v>0</v>
      </c>
      <c r="AC110" s="18">
        <f t="shared" si="10"/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15</v>
      </c>
      <c r="AJ110" s="18">
        <v>0</v>
      </c>
      <c r="AK110" s="18">
        <v>0</v>
      </c>
      <c r="AL110" s="18">
        <v>0</v>
      </c>
      <c r="AM110" s="18">
        <v>0</v>
      </c>
      <c r="AN110" s="20">
        <f t="shared" si="12"/>
        <v>0</v>
      </c>
      <c r="AO110" s="20">
        <f t="shared" si="13"/>
        <v>0</v>
      </c>
      <c r="AP110" s="20">
        <f t="shared" si="14"/>
        <v>0</v>
      </c>
      <c r="AQ110" s="20">
        <f t="shared" si="15"/>
        <v>0</v>
      </c>
      <c r="AR110" s="53"/>
    </row>
    <row r="111" spans="1:44" s="5" customFormat="1" ht="12.95" customHeight="1" x14ac:dyDescent="0.15">
      <c r="A111" s="13" t="s">
        <v>450</v>
      </c>
      <c r="B111" s="13" t="s">
        <v>487</v>
      </c>
      <c r="C111" s="13" t="s">
        <v>485</v>
      </c>
      <c r="D111" s="22" t="s">
        <v>489</v>
      </c>
      <c r="E111" s="18" t="s">
        <v>451</v>
      </c>
      <c r="F111" s="18" t="s">
        <v>488</v>
      </c>
      <c r="G111" s="18" t="s">
        <v>486</v>
      </c>
      <c r="H111" s="18" t="s">
        <v>1184</v>
      </c>
      <c r="I111" s="18">
        <v>120</v>
      </c>
      <c r="J111" s="18">
        <v>120</v>
      </c>
      <c r="K111" s="18">
        <v>120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120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120</v>
      </c>
      <c r="Z111" s="18">
        <f t="shared" si="11"/>
        <v>0</v>
      </c>
      <c r="AA111" s="18">
        <f t="shared" si="8"/>
        <v>120</v>
      </c>
      <c r="AB111" s="18">
        <f t="shared" si="9"/>
        <v>0</v>
      </c>
      <c r="AC111" s="18">
        <f t="shared" si="10"/>
        <v>0</v>
      </c>
      <c r="AD111" s="18">
        <v>120</v>
      </c>
      <c r="AE111" s="18">
        <v>0</v>
      </c>
      <c r="AF111" s="18">
        <v>120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20">
        <f t="shared" si="12"/>
        <v>0</v>
      </c>
      <c r="AO111" s="20">
        <f t="shared" si="13"/>
        <v>0</v>
      </c>
      <c r="AP111" s="20">
        <f t="shared" si="14"/>
        <v>0</v>
      </c>
      <c r="AQ111" s="20">
        <f t="shared" si="15"/>
        <v>0</v>
      </c>
      <c r="AR111" s="53"/>
    </row>
    <row r="112" spans="1:44" s="5" customFormat="1" ht="12.95" customHeight="1" x14ac:dyDescent="0.15">
      <c r="A112" s="13" t="s">
        <v>450</v>
      </c>
      <c r="B112" s="13" t="s">
        <v>487</v>
      </c>
      <c r="C112" s="13" t="s">
        <v>490</v>
      </c>
      <c r="D112" s="22" t="s">
        <v>492</v>
      </c>
      <c r="E112" s="18" t="s">
        <v>451</v>
      </c>
      <c r="F112" s="18" t="s">
        <v>488</v>
      </c>
      <c r="G112" s="18" t="s">
        <v>491</v>
      </c>
      <c r="H112" s="18" t="s">
        <v>1184</v>
      </c>
      <c r="I112" s="18">
        <v>96</v>
      </c>
      <c r="J112" s="18">
        <v>0</v>
      </c>
      <c r="K112" s="18">
        <v>0</v>
      </c>
      <c r="L112" s="18">
        <v>96</v>
      </c>
      <c r="M112" s="18">
        <v>94</v>
      </c>
      <c r="N112" s="18">
        <v>96</v>
      </c>
      <c r="O112" s="18">
        <v>94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96</v>
      </c>
      <c r="V112" s="18">
        <v>0</v>
      </c>
      <c r="W112" s="18">
        <v>0</v>
      </c>
      <c r="X112" s="18">
        <v>0</v>
      </c>
      <c r="Y112" s="18">
        <v>96</v>
      </c>
      <c r="Z112" s="18">
        <f t="shared" si="11"/>
        <v>0</v>
      </c>
      <c r="AA112" s="18">
        <f t="shared" si="8"/>
        <v>0</v>
      </c>
      <c r="AB112" s="18">
        <f t="shared" si="9"/>
        <v>0</v>
      </c>
      <c r="AC112" s="18">
        <f t="shared" si="10"/>
        <v>96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96</v>
      </c>
      <c r="AJ112" s="18">
        <v>0</v>
      </c>
      <c r="AK112" s="18">
        <v>0</v>
      </c>
      <c r="AL112" s="18">
        <v>0</v>
      </c>
      <c r="AM112" s="18">
        <v>96</v>
      </c>
      <c r="AN112" s="20">
        <f t="shared" si="12"/>
        <v>0</v>
      </c>
      <c r="AO112" s="20">
        <f t="shared" si="13"/>
        <v>0</v>
      </c>
      <c r="AP112" s="20">
        <f t="shared" si="14"/>
        <v>0</v>
      </c>
      <c r="AQ112" s="20">
        <f t="shared" si="15"/>
        <v>0</v>
      </c>
      <c r="AR112" s="53"/>
    </row>
    <row r="113" spans="1:44" s="5" customFormat="1" ht="12.95" customHeight="1" x14ac:dyDescent="0.15">
      <c r="A113" s="13" t="s">
        <v>450</v>
      </c>
      <c r="B113" s="13" t="s">
        <v>487</v>
      </c>
      <c r="C113" s="13" t="s">
        <v>493</v>
      </c>
      <c r="D113" s="22" t="s">
        <v>495</v>
      </c>
      <c r="E113" s="18" t="s">
        <v>451</v>
      </c>
      <c r="F113" s="18" t="s">
        <v>488</v>
      </c>
      <c r="G113" s="18" t="s">
        <v>494</v>
      </c>
      <c r="H113" s="18" t="s">
        <v>1184</v>
      </c>
      <c r="I113" s="18">
        <v>88</v>
      </c>
      <c r="J113" s="18">
        <v>43</v>
      </c>
      <c r="K113" s="18">
        <v>43</v>
      </c>
      <c r="L113" s="18">
        <v>45</v>
      </c>
      <c r="M113" s="18">
        <v>45</v>
      </c>
      <c r="N113" s="18">
        <v>45</v>
      </c>
      <c r="O113" s="18">
        <v>45</v>
      </c>
      <c r="P113" s="18">
        <v>0</v>
      </c>
      <c r="Q113" s="18">
        <v>0</v>
      </c>
      <c r="R113" s="18">
        <v>0</v>
      </c>
      <c r="S113" s="18">
        <v>0</v>
      </c>
      <c r="T113" s="18">
        <v>43</v>
      </c>
      <c r="U113" s="18">
        <v>45</v>
      </c>
      <c r="V113" s="18">
        <v>0</v>
      </c>
      <c r="W113" s="18">
        <v>0</v>
      </c>
      <c r="X113" s="18">
        <v>0</v>
      </c>
      <c r="Y113" s="18">
        <v>88</v>
      </c>
      <c r="Z113" s="18">
        <f t="shared" si="11"/>
        <v>0</v>
      </c>
      <c r="AA113" s="18">
        <f t="shared" si="8"/>
        <v>0</v>
      </c>
      <c r="AB113" s="18">
        <f t="shared" si="9"/>
        <v>43</v>
      </c>
      <c r="AC113" s="18">
        <f t="shared" si="10"/>
        <v>45</v>
      </c>
      <c r="AD113" s="18">
        <v>43</v>
      </c>
      <c r="AE113" s="18">
        <v>0</v>
      </c>
      <c r="AF113" s="18">
        <v>0</v>
      </c>
      <c r="AG113" s="18">
        <v>43</v>
      </c>
      <c r="AH113" s="18">
        <v>0</v>
      </c>
      <c r="AI113" s="18">
        <v>45</v>
      </c>
      <c r="AJ113" s="18">
        <v>0</v>
      </c>
      <c r="AK113" s="18">
        <v>0</v>
      </c>
      <c r="AL113" s="18">
        <v>0</v>
      </c>
      <c r="AM113" s="18">
        <v>45</v>
      </c>
      <c r="AN113" s="20">
        <f t="shared" si="12"/>
        <v>0</v>
      </c>
      <c r="AO113" s="20">
        <f t="shared" si="13"/>
        <v>0</v>
      </c>
      <c r="AP113" s="20">
        <f t="shared" si="14"/>
        <v>0</v>
      </c>
      <c r="AQ113" s="20">
        <f t="shared" si="15"/>
        <v>0</v>
      </c>
      <c r="AR113" s="53"/>
    </row>
    <row r="114" spans="1:44" s="5" customFormat="1" ht="27" x14ac:dyDescent="0.15">
      <c r="A114" s="13" t="s">
        <v>450</v>
      </c>
      <c r="B114" s="13" t="s">
        <v>487</v>
      </c>
      <c r="C114" s="13" t="s">
        <v>496</v>
      </c>
      <c r="D114" s="22" t="s">
        <v>498</v>
      </c>
      <c r="E114" s="18" t="s">
        <v>451</v>
      </c>
      <c r="F114" s="18" t="s">
        <v>488</v>
      </c>
      <c r="G114" s="18" t="s">
        <v>497</v>
      </c>
      <c r="H114" s="18" t="s">
        <v>1184</v>
      </c>
      <c r="I114" s="18">
        <v>119</v>
      </c>
      <c r="J114" s="18">
        <v>0</v>
      </c>
      <c r="K114" s="18">
        <v>0</v>
      </c>
      <c r="L114" s="18">
        <v>119</v>
      </c>
      <c r="M114" s="18">
        <v>119</v>
      </c>
      <c r="N114" s="18">
        <v>82</v>
      </c>
      <c r="O114" s="18">
        <v>82</v>
      </c>
      <c r="P114" s="18">
        <v>37</v>
      </c>
      <c r="Q114" s="18">
        <v>37</v>
      </c>
      <c r="R114" s="18">
        <v>0</v>
      </c>
      <c r="S114" s="18">
        <v>0</v>
      </c>
      <c r="T114" s="18">
        <v>0</v>
      </c>
      <c r="U114" s="18">
        <v>119</v>
      </c>
      <c r="V114" s="18">
        <v>0</v>
      </c>
      <c r="W114" s="18">
        <v>0</v>
      </c>
      <c r="X114" s="18">
        <v>0</v>
      </c>
      <c r="Y114" s="18">
        <v>89</v>
      </c>
      <c r="Z114" s="18">
        <f t="shared" si="11"/>
        <v>0</v>
      </c>
      <c r="AA114" s="18">
        <f t="shared" si="8"/>
        <v>0</v>
      </c>
      <c r="AB114" s="18">
        <f t="shared" si="9"/>
        <v>27</v>
      </c>
      <c r="AC114" s="18">
        <f t="shared" si="10"/>
        <v>62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89</v>
      </c>
      <c r="AJ114" s="18">
        <v>0</v>
      </c>
      <c r="AK114" s="18">
        <v>0</v>
      </c>
      <c r="AL114" s="18">
        <v>27</v>
      </c>
      <c r="AM114" s="18">
        <v>62</v>
      </c>
      <c r="AN114" s="20">
        <f t="shared" si="12"/>
        <v>0</v>
      </c>
      <c r="AO114" s="20">
        <f t="shared" si="13"/>
        <v>0</v>
      </c>
      <c r="AP114" s="20">
        <f t="shared" si="14"/>
        <v>27</v>
      </c>
      <c r="AQ114" s="20">
        <f t="shared" si="15"/>
        <v>-57</v>
      </c>
      <c r="AR114" s="62" t="s">
        <v>1256</v>
      </c>
    </row>
    <row r="115" spans="1:44" s="5" customFormat="1" ht="12.95" customHeight="1" x14ac:dyDescent="0.15">
      <c r="A115" s="13" t="s">
        <v>501</v>
      </c>
      <c r="B115" s="13" t="s">
        <v>503</v>
      </c>
      <c r="C115" s="13" t="s">
        <v>499</v>
      </c>
      <c r="D115" s="22" t="s">
        <v>505</v>
      </c>
      <c r="E115" s="18" t="s">
        <v>502</v>
      </c>
      <c r="F115" s="18" t="s">
        <v>504</v>
      </c>
      <c r="G115" s="18" t="s">
        <v>500</v>
      </c>
      <c r="H115" s="18" t="s">
        <v>1184</v>
      </c>
      <c r="I115" s="18">
        <v>55</v>
      </c>
      <c r="J115" s="18">
        <v>55</v>
      </c>
      <c r="K115" s="18">
        <v>55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55</v>
      </c>
      <c r="U115" s="18">
        <v>0</v>
      </c>
      <c r="V115" s="18">
        <v>0</v>
      </c>
      <c r="W115" s="18">
        <v>0</v>
      </c>
      <c r="X115" s="18">
        <v>0</v>
      </c>
      <c r="Y115" s="18">
        <v>45</v>
      </c>
      <c r="Z115" s="18">
        <f t="shared" si="11"/>
        <v>0</v>
      </c>
      <c r="AA115" s="18">
        <f t="shared" si="8"/>
        <v>0</v>
      </c>
      <c r="AB115" s="18">
        <f t="shared" si="9"/>
        <v>45</v>
      </c>
      <c r="AC115" s="18">
        <f t="shared" si="10"/>
        <v>0</v>
      </c>
      <c r="AD115" s="18">
        <v>45</v>
      </c>
      <c r="AE115" s="18">
        <v>0</v>
      </c>
      <c r="AF115" s="18">
        <v>0</v>
      </c>
      <c r="AG115" s="18">
        <v>45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20">
        <f t="shared" si="12"/>
        <v>0</v>
      </c>
      <c r="AO115" s="20">
        <f t="shared" si="13"/>
        <v>0</v>
      </c>
      <c r="AP115" s="20">
        <f t="shared" si="14"/>
        <v>-10</v>
      </c>
      <c r="AQ115" s="20">
        <f t="shared" si="15"/>
        <v>0</v>
      </c>
      <c r="AR115" s="53"/>
    </row>
    <row r="116" spans="1:44" s="5" customFormat="1" ht="12.95" customHeight="1" x14ac:dyDescent="0.15">
      <c r="A116" s="13" t="s">
        <v>501</v>
      </c>
      <c r="B116" s="13" t="s">
        <v>503</v>
      </c>
      <c r="C116" s="13" t="s">
        <v>506</v>
      </c>
      <c r="D116" s="22" t="s">
        <v>508</v>
      </c>
      <c r="E116" s="18" t="s">
        <v>502</v>
      </c>
      <c r="F116" s="18" t="s">
        <v>504</v>
      </c>
      <c r="G116" s="18" t="s">
        <v>507</v>
      </c>
      <c r="H116" s="18" t="s">
        <v>1184</v>
      </c>
      <c r="I116" s="18">
        <v>50</v>
      </c>
      <c r="J116" s="18">
        <v>50</v>
      </c>
      <c r="K116" s="18">
        <v>50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50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50</v>
      </c>
      <c r="Z116" s="18">
        <f t="shared" si="11"/>
        <v>0</v>
      </c>
      <c r="AA116" s="18">
        <f t="shared" si="8"/>
        <v>0</v>
      </c>
      <c r="AB116" s="18">
        <f t="shared" si="9"/>
        <v>50</v>
      </c>
      <c r="AC116" s="18">
        <f t="shared" si="10"/>
        <v>0</v>
      </c>
      <c r="AD116" s="18">
        <v>50</v>
      </c>
      <c r="AE116" s="18">
        <v>0</v>
      </c>
      <c r="AF116" s="18">
        <v>0</v>
      </c>
      <c r="AG116" s="18">
        <v>50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20">
        <f t="shared" si="12"/>
        <v>0</v>
      </c>
      <c r="AO116" s="20">
        <f t="shared" si="13"/>
        <v>-50</v>
      </c>
      <c r="AP116" s="20">
        <f t="shared" si="14"/>
        <v>50</v>
      </c>
      <c r="AQ116" s="20">
        <f t="shared" si="15"/>
        <v>0</v>
      </c>
      <c r="AR116" s="53"/>
    </row>
    <row r="117" spans="1:44" s="5" customFormat="1" ht="12.95" customHeight="1" x14ac:dyDescent="0.15">
      <c r="A117" s="13" t="s">
        <v>501</v>
      </c>
      <c r="B117" s="13" t="s">
        <v>503</v>
      </c>
      <c r="C117" s="13" t="s">
        <v>509</v>
      </c>
      <c r="D117" s="22" t="s">
        <v>511</v>
      </c>
      <c r="E117" s="18" t="s">
        <v>502</v>
      </c>
      <c r="F117" s="18" t="s">
        <v>504</v>
      </c>
      <c r="G117" s="18" t="s">
        <v>510</v>
      </c>
      <c r="H117" s="18" t="s">
        <v>1184</v>
      </c>
      <c r="I117" s="18">
        <v>99</v>
      </c>
      <c r="J117" s="18">
        <v>45</v>
      </c>
      <c r="K117" s="18">
        <v>45</v>
      </c>
      <c r="L117" s="18">
        <v>54</v>
      </c>
      <c r="M117" s="18">
        <v>45</v>
      </c>
      <c r="N117" s="18">
        <v>54</v>
      </c>
      <c r="O117" s="18">
        <v>45</v>
      </c>
      <c r="P117" s="18">
        <v>0</v>
      </c>
      <c r="Q117" s="18">
        <v>0</v>
      </c>
      <c r="R117" s="18">
        <v>0</v>
      </c>
      <c r="S117" s="18">
        <v>0</v>
      </c>
      <c r="T117" s="18">
        <v>45</v>
      </c>
      <c r="U117" s="18">
        <v>54</v>
      </c>
      <c r="V117" s="18">
        <v>0</v>
      </c>
      <c r="W117" s="18">
        <v>0</v>
      </c>
      <c r="X117" s="18">
        <v>0</v>
      </c>
      <c r="Y117" s="18">
        <v>99</v>
      </c>
      <c r="Z117" s="18">
        <f t="shared" si="11"/>
        <v>0</v>
      </c>
      <c r="AA117" s="18">
        <f t="shared" si="8"/>
        <v>0</v>
      </c>
      <c r="AB117" s="18">
        <f t="shared" si="9"/>
        <v>45</v>
      </c>
      <c r="AC117" s="18">
        <f t="shared" si="10"/>
        <v>54</v>
      </c>
      <c r="AD117" s="18">
        <v>45</v>
      </c>
      <c r="AE117" s="18">
        <v>0</v>
      </c>
      <c r="AF117" s="18">
        <v>0</v>
      </c>
      <c r="AG117" s="18">
        <v>45</v>
      </c>
      <c r="AH117" s="18">
        <v>0</v>
      </c>
      <c r="AI117" s="18">
        <v>54</v>
      </c>
      <c r="AJ117" s="18">
        <v>0</v>
      </c>
      <c r="AK117" s="18">
        <v>0</v>
      </c>
      <c r="AL117" s="18">
        <v>0</v>
      </c>
      <c r="AM117" s="18">
        <v>54</v>
      </c>
      <c r="AN117" s="20">
        <f t="shared" si="12"/>
        <v>0</v>
      </c>
      <c r="AO117" s="20">
        <f t="shared" si="13"/>
        <v>0</v>
      </c>
      <c r="AP117" s="20">
        <f t="shared" si="14"/>
        <v>0</v>
      </c>
      <c r="AQ117" s="20">
        <f t="shared" si="15"/>
        <v>0</v>
      </c>
      <c r="AR117" s="53"/>
    </row>
    <row r="118" spans="1:44" s="5" customFormat="1" ht="12.95" customHeight="1" x14ac:dyDescent="0.15">
      <c r="A118" s="13" t="s">
        <v>501</v>
      </c>
      <c r="B118" s="13" t="s">
        <v>503</v>
      </c>
      <c r="C118" s="13" t="s">
        <v>512</v>
      </c>
      <c r="D118" s="22" t="s">
        <v>514</v>
      </c>
      <c r="E118" s="18" t="s">
        <v>502</v>
      </c>
      <c r="F118" s="18" t="s">
        <v>504</v>
      </c>
      <c r="G118" s="18" t="s">
        <v>513</v>
      </c>
      <c r="H118" s="18" t="s">
        <v>1184</v>
      </c>
      <c r="I118" s="18">
        <v>230</v>
      </c>
      <c r="J118" s="18">
        <v>230</v>
      </c>
      <c r="K118" s="18">
        <v>230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180</v>
      </c>
      <c r="T118" s="18">
        <v>50</v>
      </c>
      <c r="U118" s="18">
        <v>0</v>
      </c>
      <c r="V118" s="18">
        <v>0</v>
      </c>
      <c r="W118" s="18">
        <v>0</v>
      </c>
      <c r="X118" s="18">
        <v>0</v>
      </c>
      <c r="Y118" s="18">
        <v>230</v>
      </c>
      <c r="Z118" s="18">
        <f t="shared" si="11"/>
        <v>0</v>
      </c>
      <c r="AA118" s="18">
        <f t="shared" si="8"/>
        <v>180</v>
      </c>
      <c r="AB118" s="18">
        <f t="shared" si="9"/>
        <v>50</v>
      </c>
      <c r="AC118" s="18">
        <f t="shared" si="10"/>
        <v>0</v>
      </c>
      <c r="AD118" s="18">
        <v>230</v>
      </c>
      <c r="AE118" s="18">
        <v>0</v>
      </c>
      <c r="AF118" s="18">
        <v>180</v>
      </c>
      <c r="AG118" s="18">
        <v>50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20">
        <f t="shared" si="12"/>
        <v>0</v>
      </c>
      <c r="AO118" s="20">
        <f t="shared" si="13"/>
        <v>0</v>
      </c>
      <c r="AP118" s="20">
        <f t="shared" si="14"/>
        <v>0</v>
      </c>
      <c r="AQ118" s="20">
        <f t="shared" si="15"/>
        <v>0</v>
      </c>
      <c r="AR118" s="53"/>
    </row>
    <row r="119" spans="1:44" s="5" customFormat="1" ht="12.95" customHeight="1" x14ac:dyDescent="0.15">
      <c r="A119" s="13" t="s">
        <v>517</v>
      </c>
      <c r="B119" s="13" t="s">
        <v>519</v>
      </c>
      <c r="C119" s="13" t="s">
        <v>515</v>
      </c>
      <c r="D119" s="22" t="s">
        <v>521</v>
      </c>
      <c r="E119" s="18" t="s">
        <v>518</v>
      </c>
      <c r="F119" s="18" t="s">
        <v>520</v>
      </c>
      <c r="G119" s="18" t="s">
        <v>516</v>
      </c>
      <c r="H119" s="18" t="s">
        <v>1184</v>
      </c>
      <c r="I119" s="18">
        <v>179</v>
      </c>
      <c r="J119" s="18">
        <v>129</v>
      </c>
      <c r="K119" s="18">
        <v>129</v>
      </c>
      <c r="L119" s="18">
        <v>50</v>
      </c>
      <c r="M119" s="18">
        <v>50</v>
      </c>
      <c r="N119" s="18">
        <v>50</v>
      </c>
      <c r="O119" s="18">
        <v>50</v>
      </c>
      <c r="P119" s="18">
        <v>0</v>
      </c>
      <c r="Q119" s="18">
        <v>0</v>
      </c>
      <c r="R119" s="18">
        <v>0</v>
      </c>
      <c r="S119" s="18">
        <v>129</v>
      </c>
      <c r="T119" s="18">
        <v>50</v>
      </c>
      <c r="U119" s="18">
        <v>0</v>
      </c>
      <c r="V119" s="18">
        <v>0</v>
      </c>
      <c r="W119" s="18">
        <v>0</v>
      </c>
      <c r="X119" s="18">
        <v>0</v>
      </c>
      <c r="Y119" s="18">
        <v>182</v>
      </c>
      <c r="Z119" s="18">
        <f t="shared" si="11"/>
        <v>0</v>
      </c>
      <c r="AA119" s="18">
        <f t="shared" si="8"/>
        <v>132</v>
      </c>
      <c r="AB119" s="18">
        <f t="shared" si="9"/>
        <v>50</v>
      </c>
      <c r="AC119" s="18">
        <f t="shared" si="10"/>
        <v>0</v>
      </c>
      <c r="AD119" s="18">
        <v>132</v>
      </c>
      <c r="AE119" s="18">
        <v>0</v>
      </c>
      <c r="AF119" s="18">
        <v>132</v>
      </c>
      <c r="AG119" s="18">
        <v>0</v>
      </c>
      <c r="AH119" s="18">
        <v>0</v>
      </c>
      <c r="AI119" s="18">
        <v>50</v>
      </c>
      <c r="AJ119" s="18">
        <v>0</v>
      </c>
      <c r="AK119" s="18">
        <v>0</v>
      </c>
      <c r="AL119" s="18">
        <v>50</v>
      </c>
      <c r="AM119" s="18">
        <v>0</v>
      </c>
      <c r="AN119" s="20">
        <f t="shared" si="12"/>
        <v>0</v>
      </c>
      <c r="AO119" s="20">
        <f t="shared" si="13"/>
        <v>3</v>
      </c>
      <c r="AP119" s="20">
        <f t="shared" si="14"/>
        <v>0</v>
      </c>
      <c r="AQ119" s="20">
        <f t="shared" si="15"/>
        <v>0</v>
      </c>
      <c r="AR119" s="53"/>
    </row>
    <row r="120" spans="1:44" s="5" customFormat="1" ht="12.95" customHeight="1" x14ac:dyDescent="0.15">
      <c r="A120" s="13" t="s">
        <v>524</v>
      </c>
      <c r="B120" s="13" t="s">
        <v>526</v>
      </c>
      <c r="C120" s="13" t="s">
        <v>522</v>
      </c>
      <c r="D120" s="22" t="s">
        <v>528</v>
      </c>
      <c r="E120" s="18" t="s">
        <v>525</v>
      </c>
      <c r="F120" s="18" t="s">
        <v>527</v>
      </c>
      <c r="G120" s="18" t="s">
        <v>523</v>
      </c>
      <c r="H120" s="18" t="s">
        <v>1184</v>
      </c>
      <c r="I120" s="18">
        <v>168</v>
      </c>
      <c r="J120" s="18">
        <v>120</v>
      </c>
      <c r="K120" s="18">
        <v>120</v>
      </c>
      <c r="L120" s="18">
        <v>48</v>
      </c>
      <c r="M120" s="18">
        <v>48</v>
      </c>
      <c r="N120" s="18">
        <v>48</v>
      </c>
      <c r="O120" s="18">
        <v>48</v>
      </c>
      <c r="P120" s="18">
        <v>0</v>
      </c>
      <c r="Q120" s="18">
        <v>0</v>
      </c>
      <c r="R120" s="18">
        <v>0</v>
      </c>
      <c r="S120" s="18">
        <v>77</v>
      </c>
      <c r="T120" s="18">
        <v>43</v>
      </c>
      <c r="U120" s="18">
        <v>48</v>
      </c>
      <c r="V120" s="18">
        <v>0</v>
      </c>
      <c r="W120" s="18">
        <v>0</v>
      </c>
      <c r="X120" s="18">
        <v>0</v>
      </c>
      <c r="Y120" s="18">
        <v>168</v>
      </c>
      <c r="Z120" s="18">
        <f t="shared" si="11"/>
        <v>0</v>
      </c>
      <c r="AA120" s="18">
        <f t="shared" si="8"/>
        <v>77</v>
      </c>
      <c r="AB120" s="18">
        <f t="shared" si="9"/>
        <v>43</v>
      </c>
      <c r="AC120" s="18">
        <f t="shared" si="10"/>
        <v>48</v>
      </c>
      <c r="AD120" s="18">
        <v>120</v>
      </c>
      <c r="AE120" s="18">
        <v>0</v>
      </c>
      <c r="AF120" s="18">
        <v>77</v>
      </c>
      <c r="AG120" s="18">
        <v>43</v>
      </c>
      <c r="AH120" s="18">
        <v>0</v>
      </c>
      <c r="AI120" s="18">
        <v>48</v>
      </c>
      <c r="AJ120" s="18">
        <v>0</v>
      </c>
      <c r="AK120" s="18">
        <v>0</v>
      </c>
      <c r="AL120" s="18">
        <v>0</v>
      </c>
      <c r="AM120" s="18">
        <v>48</v>
      </c>
      <c r="AN120" s="20">
        <f t="shared" si="12"/>
        <v>0</v>
      </c>
      <c r="AO120" s="20">
        <f t="shared" si="13"/>
        <v>0</v>
      </c>
      <c r="AP120" s="20">
        <f t="shared" si="14"/>
        <v>0</v>
      </c>
      <c r="AQ120" s="20">
        <f t="shared" si="15"/>
        <v>0</v>
      </c>
      <c r="AR120" s="53"/>
    </row>
    <row r="121" spans="1:44" s="5" customFormat="1" ht="12.95" customHeight="1" x14ac:dyDescent="0.15">
      <c r="A121" s="13" t="s">
        <v>524</v>
      </c>
      <c r="B121" s="13" t="s">
        <v>526</v>
      </c>
      <c r="C121" s="13" t="s">
        <v>529</v>
      </c>
      <c r="D121" s="22" t="s">
        <v>531</v>
      </c>
      <c r="E121" s="18" t="s">
        <v>525</v>
      </c>
      <c r="F121" s="18" t="s">
        <v>527</v>
      </c>
      <c r="G121" s="18" t="s">
        <v>530</v>
      </c>
      <c r="H121" s="18" t="s">
        <v>1184</v>
      </c>
      <c r="I121" s="18">
        <v>88</v>
      </c>
      <c r="J121" s="18">
        <v>40</v>
      </c>
      <c r="K121" s="18">
        <v>34</v>
      </c>
      <c r="L121" s="18">
        <v>48</v>
      </c>
      <c r="M121" s="18">
        <v>48</v>
      </c>
      <c r="N121" s="18">
        <v>48</v>
      </c>
      <c r="O121" s="18">
        <v>48</v>
      </c>
      <c r="P121" s="18">
        <v>0</v>
      </c>
      <c r="Q121" s="18">
        <v>0</v>
      </c>
      <c r="R121" s="18">
        <v>0</v>
      </c>
      <c r="S121" s="18">
        <v>40</v>
      </c>
      <c r="T121" s="18">
        <v>0</v>
      </c>
      <c r="U121" s="18">
        <v>48</v>
      </c>
      <c r="V121" s="18">
        <v>0</v>
      </c>
      <c r="W121" s="18">
        <v>0</v>
      </c>
      <c r="X121" s="18">
        <v>0</v>
      </c>
      <c r="Y121" s="18">
        <v>88</v>
      </c>
      <c r="Z121" s="18">
        <f t="shared" si="11"/>
        <v>0</v>
      </c>
      <c r="AA121" s="18">
        <f t="shared" si="8"/>
        <v>0</v>
      </c>
      <c r="AB121" s="18">
        <f t="shared" si="9"/>
        <v>40</v>
      </c>
      <c r="AC121" s="18">
        <f t="shared" si="10"/>
        <v>48</v>
      </c>
      <c r="AD121" s="18">
        <v>40</v>
      </c>
      <c r="AE121" s="18">
        <v>0</v>
      </c>
      <c r="AF121" s="18">
        <v>0</v>
      </c>
      <c r="AG121" s="18">
        <v>40</v>
      </c>
      <c r="AH121" s="18">
        <v>0</v>
      </c>
      <c r="AI121" s="18">
        <v>48</v>
      </c>
      <c r="AJ121" s="18">
        <v>0</v>
      </c>
      <c r="AK121" s="18">
        <v>0</v>
      </c>
      <c r="AL121" s="18">
        <v>0</v>
      </c>
      <c r="AM121" s="18">
        <v>48</v>
      </c>
      <c r="AN121" s="20">
        <f t="shared" si="12"/>
        <v>0</v>
      </c>
      <c r="AO121" s="20">
        <f t="shared" si="13"/>
        <v>-40</v>
      </c>
      <c r="AP121" s="20">
        <f t="shared" si="14"/>
        <v>40</v>
      </c>
      <c r="AQ121" s="20">
        <f t="shared" si="15"/>
        <v>0</v>
      </c>
      <c r="AR121" s="53"/>
    </row>
    <row r="122" spans="1:44" s="5" customFormat="1" ht="12.95" customHeight="1" x14ac:dyDescent="0.15">
      <c r="A122" s="13" t="s">
        <v>524</v>
      </c>
      <c r="B122" s="13" t="s">
        <v>526</v>
      </c>
      <c r="C122" s="13" t="s">
        <v>532</v>
      </c>
      <c r="D122" s="22" t="s">
        <v>534</v>
      </c>
      <c r="E122" s="18" t="s">
        <v>525</v>
      </c>
      <c r="F122" s="18" t="s">
        <v>527</v>
      </c>
      <c r="G122" s="18" t="s">
        <v>533</v>
      </c>
      <c r="H122" s="18" t="s">
        <v>1184</v>
      </c>
      <c r="I122" s="18">
        <v>62</v>
      </c>
      <c r="J122" s="18">
        <v>9</v>
      </c>
      <c r="K122" s="18">
        <v>9</v>
      </c>
      <c r="L122" s="18">
        <v>53</v>
      </c>
      <c r="M122" s="18">
        <v>49</v>
      </c>
      <c r="N122" s="18">
        <v>53</v>
      </c>
      <c r="O122" s="18">
        <v>49</v>
      </c>
      <c r="P122" s="18">
        <v>0</v>
      </c>
      <c r="Q122" s="18">
        <v>0</v>
      </c>
      <c r="R122" s="18">
        <v>0</v>
      </c>
      <c r="S122" s="18">
        <v>9</v>
      </c>
      <c r="T122" s="18">
        <v>0</v>
      </c>
      <c r="U122" s="18">
        <v>53</v>
      </c>
      <c r="V122" s="18">
        <v>0</v>
      </c>
      <c r="W122" s="18">
        <v>0</v>
      </c>
      <c r="X122" s="18">
        <v>0</v>
      </c>
      <c r="Y122" s="18">
        <v>24</v>
      </c>
      <c r="Z122" s="18">
        <f t="shared" si="11"/>
        <v>0</v>
      </c>
      <c r="AA122" s="18">
        <f t="shared" si="8"/>
        <v>9</v>
      </c>
      <c r="AB122" s="18">
        <f t="shared" si="9"/>
        <v>0</v>
      </c>
      <c r="AC122" s="18">
        <f t="shared" si="10"/>
        <v>15</v>
      </c>
      <c r="AD122" s="18">
        <v>9</v>
      </c>
      <c r="AE122" s="18">
        <v>0</v>
      </c>
      <c r="AF122" s="18">
        <v>9</v>
      </c>
      <c r="AG122" s="18">
        <v>0</v>
      </c>
      <c r="AH122" s="18">
        <v>0</v>
      </c>
      <c r="AI122" s="18">
        <v>15</v>
      </c>
      <c r="AJ122" s="18">
        <v>0</v>
      </c>
      <c r="AK122" s="18">
        <v>0</v>
      </c>
      <c r="AL122" s="18">
        <v>0</v>
      </c>
      <c r="AM122" s="18">
        <v>15</v>
      </c>
      <c r="AN122" s="20">
        <f t="shared" si="12"/>
        <v>0</v>
      </c>
      <c r="AO122" s="20">
        <f t="shared" si="13"/>
        <v>0</v>
      </c>
      <c r="AP122" s="20">
        <f t="shared" si="14"/>
        <v>0</v>
      </c>
      <c r="AQ122" s="20">
        <f t="shared" si="15"/>
        <v>-38</v>
      </c>
      <c r="AR122" s="53"/>
    </row>
    <row r="123" spans="1:44" s="5" customFormat="1" ht="12.95" customHeight="1" x14ac:dyDescent="0.15">
      <c r="A123" s="13" t="s">
        <v>524</v>
      </c>
      <c r="B123" s="13" t="s">
        <v>526</v>
      </c>
      <c r="C123" s="13" t="s">
        <v>535</v>
      </c>
      <c r="D123" s="22" t="s">
        <v>537</v>
      </c>
      <c r="E123" s="18" t="s">
        <v>525</v>
      </c>
      <c r="F123" s="18" t="s">
        <v>527</v>
      </c>
      <c r="G123" s="18" t="s">
        <v>536</v>
      </c>
      <c r="H123" s="18" t="s">
        <v>1184</v>
      </c>
      <c r="I123" s="18">
        <v>48</v>
      </c>
      <c r="J123" s="18">
        <v>48</v>
      </c>
      <c r="K123" s="18">
        <v>48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48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48</v>
      </c>
      <c r="Z123" s="18">
        <f t="shared" si="11"/>
        <v>0</v>
      </c>
      <c r="AA123" s="18">
        <f t="shared" si="8"/>
        <v>48</v>
      </c>
      <c r="AB123" s="18">
        <f t="shared" si="9"/>
        <v>0</v>
      </c>
      <c r="AC123" s="18">
        <f t="shared" si="10"/>
        <v>0</v>
      </c>
      <c r="AD123" s="18">
        <v>48</v>
      </c>
      <c r="AE123" s="18">
        <v>0</v>
      </c>
      <c r="AF123" s="18">
        <v>48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20">
        <f t="shared" si="12"/>
        <v>0</v>
      </c>
      <c r="AO123" s="20">
        <f t="shared" si="13"/>
        <v>0</v>
      </c>
      <c r="AP123" s="20">
        <f t="shared" si="14"/>
        <v>0</v>
      </c>
      <c r="AQ123" s="20">
        <f t="shared" si="15"/>
        <v>0</v>
      </c>
      <c r="AR123" s="53"/>
    </row>
    <row r="124" spans="1:44" s="5" customFormat="1" ht="12.95" customHeight="1" x14ac:dyDescent="0.15">
      <c r="A124" s="13" t="s">
        <v>524</v>
      </c>
      <c r="B124" s="13" t="s">
        <v>526</v>
      </c>
      <c r="C124" s="13" t="s">
        <v>538</v>
      </c>
      <c r="D124" s="22" t="s">
        <v>540</v>
      </c>
      <c r="E124" s="18" t="s">
        <v>525</v>
      </c>
      <c r="F124" s="18" t="s">
        <v>527</v>
      </c>
      <c r="G124" s="18" t="s">
        <v>539</v>
      </c>
      <c r="H124" s="18" t="s">
        <v>1184</v>
      </c>
      <c r="I124" s="18">
        <v>29</v>
      </c>
      <c r="J124" s="18">
        <v>29</v>
      </c>
      <c r="K124" s="18">
        <v>29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29</v>
      </c>
      <c r="U124" s="18">
        <v>0</v>
      </c>
      <c r="V124" s="18">
        <v>0</v>
      </c>
      <c r="W124" s="18">
        <v>0</v>
      </c>
      <c r="X124" s="18">
        <v>0</v>
      </c>
      <c r="Y124" s="18">
        <v>29</v>
      </c>
      <c r="Z124" s="18">
        <f t="shared" si="11"/>
        <v>0</v>
      </c>
      <c r="AA124" s="18">
        <f t="shared" si="8"/>
        <v>0</v>
      </c>
      <c r="AB124" s="18">
        <f t="shared" si="9"/>
        <v>29</v>
      </c>
      <c r="AC124" s="18">
        <f t="shared" si="10"/>
        <v>0</v>
      </c>
      <c r="AD124" s="18">
        <v>29</v>
      </c>
      <c r="AE124" s="18">
        <v>0</v>
      </c>
      <c r="AF124" s="18">
        <v>0</v>
      </c>
      <c r="AG124" s="18">
        <v>29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20">
        <f t="shared" si="12"/>
        <v>0</v>
      </c>
      <c r="AO124" s="20">
        <f t="shared" si="13"/>
        <v>0</v>
      </c>
      <c r="AP124" s="20">
        <f t="shared" si="14"/>
        <v>0</v>
      </c>
      <c r="AQ124" s="20">
        <f t="shared" si="15"/>
        <v>0</v>
      </c>
      <c r="AR124" s="53"/>
    </row>
    <row r="125" spans="1:44" s="5" customFormat="1" ht="12.95" customHeight="1" x14ac:dyDescent="0.15">
      <c r="A125" s="13" t="s">
        <v>543</v>
      </c>
      <c r="B125" s="13" t="s">
        <v>545</v>
      </c>
      <c r="C125" s="13" t="s">
        <v>541</v>
      </c>
      <c r="D125" s="22" t="s">
        <v>547</v>
      </c>
      <c r="E125" s="18" t="s">
        <v>544</v>
      </c>
      <c r="F125" s="18" t="s">
        <v>546</v>
      </c>
      <c r="G125" s="18" t="s">
        <v>542</v>
      </c>
      <c r="H125" s="18" t="s">
        <v>1184</v>
      </c>
      <c r="I125" s="18">
        <v>60</v>
      </c>
      <c r="J125" s="18">
        <v>60</v>
      </c>
      <c r="K125" s="18">
        <v>60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60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60</v>
      </c>
      <c r="Z125" s="18">
        <f t="shared" si="11"/>
        <v>0</v>
      </c>
      <c r="AA125" s="18">
        <f t="shared" si="8"/>
        <v>0</v>
      </c>
      <c r="AB125" s="18">
        <f t="shared" si="9"/>
        <v>0</v>
      </c>
      <c r="AC125" s="18">
        <f t="shared" si="10"/>
        <v>60</v>
      </c>
      <c r="AD125" s="18">
        <v>60</v>
      </c>
      <c r="AE125" s="18">
        <v>0</v>
      </c>
      <c r="AF125" s="18">
        <v>0</v>
      </c>
      <c r="AG125" s="18">
        <v>0</v>
      </c>
      <c r="AH125" s="18">
        <v>60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20">
        <f t="shared" si="12"/>
        <v>0</v>
      </c>
      <c r="AO125" s="20">
        <f t="shared" si="13"/>
        <v>-60</v>
      </c>
      <c r="AP125" s="20">
        <f t="shared" si="14"/>
        <v>0</v>
      </c>
      <c r="AQ125" s="20">
        <f t="shared" si="15"/>
        <v>60</v>
      </c>
      <c r="AR125" s="53"/>
    </row>
    <row r="126" spans="1:44" s="5" customFormat="1" ht="12.95" customHeight="1" x14ac:dyDescent="0.15">
      <c r="A126" s="13" t="s">
        <v>543</v>
      </c>
      <c r="B126" s="13" t="s">
        <v>545</v>
      </c>
      <c r="C126" s="13" t="s">
        <v>548</v>
      </c>
      <c r="D126" s="22" t="s">
        <v>550</v>
      </c>
      <c r="E126" s="18" t="s">
        <v>544</v>
      </c>
      <c r="F126" s="18" t="s">
        <v>546</v>
      </c>
      <c r="G126" s="18" t="s">
        <v>549</v>
      </c>
      <c r="H126" s="18" t="s">
        <v>1184</v>
      </c>
      <c r="I126" s="18">
        <v>222</v>
      </c>
      <c r="J126" s="18">
        <v>222</v>
      </c>
      <c r="K126" s="18">
        <v>222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122</v>
      </c>
      <c r="T126" s="18">
        <v>100</v>
      </c>
      <c r="U126" s="18">
        <v>0</v>
      </c>
      <c r="V126" s="18">
        <v>0</v>
      </c>
      <c r="W126" s="18">
        <v>0</v>
      </c>
      <c r="X126" s="18">
        <v>0</v>
      </c>
      <c r="Y126" s="18">
        <v>222</v>
      </c>
      <c r="Z126" s="18">
        <f t="shared" si="11"/>
        <v>0</v>
      </c>
      <c r="AA126" s="18">
        <f t="shared" si="8"/>
        <v>122</v>
      </c>
      <c r="AB126" s="18">
        <f t="shared" si="9"/>
        <v>100</v>
      </c>
      <c r="AC126" s="18">
        <f t="shared" si="10"/>
        <v>0</v>
      </c>
      <c r="AD126" s="18">
        <v>222</v>
      </c>
      <c r="AE126" s="18">
        <v>0</v>
      </c>
      <c r="AF126" s="18">
        <v>122</v>
      </c>
      <c r="AG126" s="18">
        <v>100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20">
        <f t="shared" si="12"/>
        <v>0</v>
      </c>
      <c r="AO126" s="20">
        <f t="shared" si="13"/>
        <v>0</v>
      </c>
      <c r="AP126" s="20">
        <f t="shared" si="14"/>
        <v>0</v>
      </c>
      <c r="AQ126" s="20">
        <f t="shared" si="15"/>
        <v>0</v>
      </c>
      <c r="AR126" s="53"/>
    </row>
    <row r="127" spans="1:44" s="5" customFormat="1" x14ac:dyDescent="0.15">
      <c r="A127" s="13" t="s">
        <v>145</v>
      </c>
      <c r="B127" s="13" t="s">
        <v>147</v>
      </c>
      <c r="C127" s="13" t="s">
        <v>551</v>
      </c>
      <c r="D127" s="22" t="s">
        <v>553</v>
      </c>
      <c r="E127" s="18" t="s">
        <v>146</v>
      </c>
      <c r="F127" s="18" t="s">
        <v>148</v>
      </c>
      <c r="G127" s="18" t="s">
        <v>552</v>
      </c>
      <c r="H127" s="18" t="s">
        <v>1185</v>
      </c>
      <c r="I127" s="18">
        <v>8</v>
      </c>
      <c r="J127" s="18">
        <v>8</v>
      </c>
      <c r="K127" s="18">
        <v>8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8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8</v>
      </c>
      <c r="Z127" s="18">
        <f t="shared" si="11"/>
        <v>0</v>
      </c>
      <c r="AA127" s="18">
        <f t="shared" si="8"/>
        <v>0</v>
      </c>
      <c r="AB127" s="18">
        <f t="shared" si="9"/>
        <v>0</v>
      </c>
      <c r="AC127" s="18">
        <f t="shared" si="10"/>
        <v>0</v>
      </c>
      <c r="AD127" s="18">
        <v>8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52"/>
      <c r="AO127" s="52"/>
      <c r="AP127" s="52"/>
      <c r="AQ127" s="52"/>
      <c r="AR127" s="53"/>
    </row>
    <row r="128" spans="1:44" s="5" customFormat="1" x14ac:dyDescent="0.15">
      <c r="A128" s="13" t="s">
        <v>145</v>
      </c>
      <c r="B128" s="13" t="s">
        <v>147</v>
      </c>
      <c r="C128" s="13" t="s">
        <v>554</v>
      </c>
      <c r="D128" s="22" t="s">
        <v>556</v>
      </c>
      <c r="E128" s="18" t="s">
        <v>146</v>
      </c>
      <c r="F128" s="18" t="s">
        <v>148</v>
      </c>
      <c r="G128" s="18" t="s">
        <v>555</v>
      </c>
      <c r="H128" s="18" t="s">
        <v>1185</v>
      </c>
      <c r="I128" s="18">
        <v>15</v>
      </c>
      <c r="J128" s="18">
        <v>15</v>
      </c>
      <c r="K128" s="18">
        <v>9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15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15</v>
      </c>
      <c r="Z128" s="18">
        <f t="shared" si="11"/>
        <v>0</v>
      </c>
      <c r="AA128" s="18">
        <f t="shared" si="8"/>
        <v>6</v>
      </c>
      <c r="AB128" s="18">
        <f t="shared" si="9"/>
        <v>0</v>
      </c>
      <c r="AC128" s="18">
        <f t="shared" si="10"/>
        <v>0</v>
      </c>
      <c r="AD128" s="18">
        <v>15</v>
      </c>
      <c r="AE128" s="18">
        <v>0</v>
      </c>
      <c r="AF128" s="18">
        <v>6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52"/>
      <c r="AO128" s="52"/>
      <c r="AP128" s="52"/>
      <c r="AQ128" s="52"/>
      <c r="AR128" s="53"/>
    </row>
    <row r="129" spans="1:44" s="5" customFormat="1" x14ac:dyDescent="0.15">
      <c r="A129" s="13" t="s">
        <v>145</v>
      </c>
      <c r="B129" s="13" t="s">
        <v>147</v>
      </c>
      <c r="C129" s="13" t="s">
        <v>557</v>
      </c>
      <c r="D129" s="22" t="s">
        <v>559</v>
      </c>
      <c r="E129" s="18" t="s">
        <v>146</v>
      </c>
      <c r="F129" s="18" t="s">
        <v>148</v>
      </c>
      <c r="G129" s="18" t="s">
        <v>558</v>
      </c>
      <c r="H129" s="18" t="s">
        <v>1185</v>
      </c>
      <c r="I129" s="18">
        <v>15</v>
      </c>
      <c r="J129" s="18">
        <v>7</v>
      </c>
      <c r="K129" s="18">
        <v>0</v>
      </c>
      <c r="L129" s="18">
        <v>8</v>
      </c>
      <c r="M129" s="18">
        <v>0</v>
      </c>
      <c r="N129" s="18">
        <v>0</v>
      </c>
      <c r="O129" s="18">
        <v>0</v>
      </c>
      <c r="P129" s="18">
        <v>8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15</v>
      </c>
      <c r="Y129" s="18">
        <v>15</v>
      </c>
      <c r="Z129" s="18">
        <f t="shared" si="11"/>
        <v>0</v>
      </c>
      <c r="AA129" s="18">
        <f t="shared" si="8"/>
        <v>0</v>
      </c>
      <c r="AB129" s="18">
        <f t="shared" si="9"/>
        <v>0</v>
      </c>
      <c r="AC129" s="18">
        <f t="shared" si="10"/>
        <v>0</v>
      </c>
      <c r="AD129" s="18">
        <v>7</v>
      </c>
      <c r="AE129" s="18">
        <v>0</v>
      </c>
      <c r="AF129" s="18">
        <v>0</v>
      </c>
      <c r="AG129" s="18">
        <v>0</v>
      </c>
      <c r="AH129" s="18">
        <v>0</v>
      </c>
      <c r="AI129" s="18">
        <v>8</v>
      </c>
      <c r="AJ129" s="18">
        <v>0</v>
      </c>
      <c r="AK129" s="18">
        <v>0</v>
      </c>
      <c r="AL129" s="18">
        <v>0</v>
      </c>
      <c r="AM129" s="18">
        <v>0</v>
      </c>
      <c r="AN129" s="52"/>
      <c r="AO129" s="52"/>
      <c r="AP129" s="52"/>
      <c r="AQ129" s="52"/>
      <c r="AR129" s="53"/>
    </row>
    <row r="130" spans="1:44" s="5" customFormat="1" x14ac:dyDescent="0.15">
      <c r="A130" s="13" t="s">
        <v>145</v>
      </c>
      <c r="B130" s="13" t="s">
        <v>147</v>
      </c>
      <c r="C130" s="13" t="s">
        <v>560</v>
      </c>
      <c r="D130" s="22" t="s">
        <v>562</v>
      </c>
      <c r="E130" s="18" t="s">
        <v>146</v>
      </c>
      <c r="F130" s="18" t="s">
        <v>148</v>
      </c>
      <c r="G130" s="18" t="s">
        <v>561</v>
      </c>
      <c r="H130" s="18" t="s">
        <v>1185</v>
      </c>
      <c r="I130" s="18">
        <v>19</v>
      </c>
      <c r="J130" s="18">
        <v>10</v>
      </c>
      <c r="K130" s="18">
        <v>0</v>
      </c>
      <c r="L130" s="18">
        <v>9</v>
      </c>
      <c r="M130" s="18">
        <v>0</v>
      </c>
      <c r="N130" s="18">
        <v>9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19</v>
      </c>
      <c r="Y130" s="18">
        <v>19</v>
      </c>
      <c r="Z130" s="18">
        <f t="shared" si="11"/>
        <v>0</v>
      </c>
      <c r="AA130" s="18">
        <f t="shared" si="8"/>
        <v>0</v>
      </c>
      <c r="AB130" s="18">
        <f t="shared" si="9"/>
        <v>0</v>
      </c>
      <c r="AC130" s="18">
        <f t="shared" si="10"/>
        <v>0</v>
      </c>
      <c r="AD130" s="18">
        <v>19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52"/>
      <c r="AO130" s="52"/>
      <c r="AP130" s="52"/>
      <c r="AQ130" s="52"/>
      <c r="AR130" s="53"/>
    </row>
    <row r="131" spans="1:44" s="5" customFormat="1" x14ac:dyDescent="0.15">
      <c r="A131" s="13" t="s">
        <v>145</v>
      </c>
      <c r="B131" s="13" t="s">
        <v>147</v>
      </c>
      <c r="C131" s="13" t="s">
        <v>563</v>
      </c>
      <c r="D131" s="22" t="s">
        <v>565</v>
      </c>
      <c r="E131" s="18" t="s">
        <v>146</v>
      </c>
      <c r="F131" s="18" t="s">
        <v>148</v>
      </c>
      <c r="G131" s="18" t="s">
        <v>564</v>
      </c>
      <c r="H131" s="18" t="s">
        <v>1185</v>
      </c>
      <c r="I131" s="18">
        <v>10</v>
      </c>
      <c r="J131" s="18">
        <v>10</v>
      </c>
      <c r="K131" s="18">
        <v>10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10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10</v>
      </c>
      <c r="Z131" s="18">
        <f t="shared" si="11"/>
        <v>0</v>
      </c>
      <c r="AA131" s="18">
        <f t="shared" si="8"/>
        <v>0</v>
      </c>
      <c r="AB131" s="18">
        <f t="shared" si="9"/>
        <v>0</v>
      </c>
      <c r="AC131" s="18">
        <f t="shared" si="10"/>
        <v>0</v>
      </c>
      <c r="AD131" s="18">
        <v>10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52"/>
      <c r="AO131" s="52"/>
      <c r="AP131" s="52"/>
      <c r="AQ131" s="52"/>
      <c r="AR131" s="53"/>
    </row>
    <row r="132" spans="1:44" s="5" customFormat="1" x14ac:dyDescent="0.15">
      <c r="A132" s="13" t="s">
        <v>145</v>
      </c>
      <c r="B132" s="13" t="s">
        <v>147</v>
      </c>
      <c r="C132" s="13" t="s">
        <v>566</v>
      </c>
      <c r="D132" s="22" t="s">
        <v>568</v>
      </c>
      <c r="E132" s="18" t="s">
        <v>146</v>
      </c>
      <c r="F132" s="18" t="s">
        <v>148</v>
      </c>
      <c r="G132" s="18" t="s">
        <v>567</v>
      </c>
      <c r="H132" s="18" t="s">
        <v>1185</v>
      </c>
      <c r="I132" s="18">
        <v>3</v>
      </c>
      <c r="J132" s="18">
        <v>3</v>
      </c>
      <c r="K132" s="18">
        <v>3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3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f t="shared" si="11"/>
        <v>0</v>
      </c>
      <c r="AA132" s="18">
        <f t="shared" si="8"/>
        <v>0</v>
      </c>
      <c r="AB132" s="18">
        <f t="shared" si="9"/>
        <v>0</v>
      </c>
      <c r="AC132" s="18">
        <f t="shared" si="10"/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52"/>
      <c r="AO132" s="52"/>
      <c r="AP132" s="52"/>
      <c r="AQ132" s="52"/>
      <c r="AR132" s="53"/>
    </row>
    <row r="133" spans="1:44" s="5" customFormat="1" x14ac:dyDescent="0.15">
      <c r="A133" s="13" t="s">
        <v>145</v>
      </c>
      <c r="B133" s="13" t="s">
        <v>147</v>
      </c>
      <c r="C133" s="13" t="s">
        <v>569</v>
      </c>
      <c r="D133" s="22" t="s">
        <v>571</v>
      </c>
      <c r="E133" s="18" t="s">
        <v>146</v>
      </c>
      <c r="F133" s="18" t="s">
        <v>148</v>
      </c>
      <c r="G133" s="18" t="s">
        <v>570</v>
      </c>
      <c r="H133" s="18" t="s">
        <v>1185</v>
      </c>
      <c r="I133" s="18">
        <v>19</v>
      </c>
      <c r="J133" s="18">
        <v>19</v>
      </c>
      <c r="K133" s="18">
        <v>19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19</v>
      </c>
      <c r="V133" s="18">
        <v>0</v>
      </c>
      <c r="W133" s="18">
        <v>0</v>
      </c>
      <c r="X133" s="18">
        <v>0</v>
      </c>
      <c r="Y133" s="18">
        <v>19</v>
      </c>
      <c r="Z133" s="18">
        <f t="shared" si="11"/>
        <v>0</v>
      </c>
      <c r="AA133" s="18">
        <f t="shared" si="8"/>
        <v>0</v>
      </c>
      <c r="AB133" s="18">
        <f t="shared" si="9"/>
        <v>0</v>
      </c>
      <c r="AC133" s="18">
        <f t="shared" si="10"/>
        <v>0</v>
      </c>
      <c r="AD133" s="18">
        <v>19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52"/>
      <c r="AO133" s="52"/>
      <c r="AP133" s="52"/>
      <c r="AQ133" s="52"/>
      <c r="AR133" s="53"/>
    </row>
    <row r="134" spans="1:44" s="5" customFormat="1" x14ac:dyDescent="0.15">
      <c r="A134" s="13" t="s">
        <v>145</v>
      </c>
      <c r="B134" s="13" t="s">
        <v>147</v>
      </c>
      <c r="C134" s="13" t="s">
        <v>572</v>
      </c>
      <c r="D134" s="22" t="s">
        <v>574</v>
      </c>
      <c r="E134" s="18" t="s">
        <v>146</v>
      </c>
      <c r="F134" s="18" t="s">
        <v>148</v>
      </c>
      <c r="G134" s="18" t="s">
        <v>573</v>
      </c>
      <c r="H134" s="18" t="s">
        <v>1185</v>
      </c>
      <c r="I134" s="18">
        <v>16</v>
      </c>
      <c r="J134" s="18">
        <v>4</v>
      </c>
      <c r="K134" s="18">
        <v>4</v>
      </c>
      <c r="L134" s="18">
        <v>12</v>
      </c>
      <c r="M134" s="18">
        <v>12</v>
      </c>
      <c r="N134" s="18">
        <v>11</v>
      </c>
      <c r="O134" s="18">
        <v>11</v>
      </c>
      <c r="P134" s="18">
        <v>1</v>
      </c>
      <c r="Q134" s="18">
        <v>1</v>
      </c>
      <c r="R134" s="18">
        <v>0</v>
      </c>
      <c r="S134" s="18">
        <v>0</v>
      </c>
      <c r="T134" s="18">
        <v>0</v>
      </c>
      <c r="U134" s="18">
        <v>16</v>
      </c>
      <c r="V134" s="18">
        <v>0</v>
      </c>
      <c r="W134" s="18">
        <v>0</v>
      </c>
      <c r="X134" s="18">
        <v>0</v>
      </c>
      <c r="Y134" s="18">
        <v>16</v>
      </c>
      <c r="Z134" s="18">
        <f t="shared" si="11"/>
        <v>0</v>
      </c>
      <c r="AA134" s="18">
        <f t="shared" si="8"/>
        <v>0</v>
      </c>
      <c r="AB134" s="18">
        <f t="shared" si="9"/>
        <v>0</v>
      </c>
      <c r="AC134" s="18">
        <f t="shared" si="10"/>
        <v>12</v>
      </c>
      <c r="AD134" s="18">
        <v>4</v>
      </c>
      <c r="AE134" s="18">
        <v>0</v>
      </c>
      <c r="AF134" s="18">
        <v>0</v>
      </c>
      <c r="AG134" s="18">
        <v>0</v>
      </c>
      <c r="AH134" s="18">
        <v>0</v>
      </c>
      <c r="AI134" s="18">
        <v>12</v>
      </c>
      <c r="AJ134" s="18">
        <v>0</v>
      </c>
      <c r="AK134" s="18">
        <v>0</v>
      </c>
      <c r="AL134" s="18">
        <v>0</v>
      </c>
      <c r="AM134" s="18">
        <v>12</v>
      </c>
      <c r="AN134" s="52"/>
      <c r="AO134" s="52"/>
      <c r="AP134" s="52"/>
      <c r="AQ134" s="52"/>
      <c r="AR134" s="53"/>
    </row>
    <row r="135" spans="1:44" s="5" customFormat="1" x14ac:dyDescent="0.15">
      <c r="A135" s="13" t="s">
        <v>145</v>
      </c>
      <c r="B135" s="13" t="s">
        <v>147</v>
      </c>
      <c r="C135" s="13" t="s">
        <v>575</v>
      </c>
      <c r="D135" s="22" t="s">
        <v>577</v>
      </c>
      <c r="E135" s="18" t="s">
        <v>146</v>
      </c>
      <c r="F135" s="18" t="s">
        <v>148</v>
      </c>
      <c r="G135" s="18" t="s">
        <v>576</v>
      </c>
      <c r="H135" s="18" t="s">
        <v>1185</v>
      </c>
      <c r="I135" s="18">
        <v>3</v>
      </c>
      <c r="J135" s="18">
        <v>3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3</v>
      </c>
      <c r="Y135" s="18">
        <v>0</v>
      </c>
      <c r="Z135" s="18">
        <f t="shared" si="11"/>
        <v>0</v>
      </c>
      <c r="AA135" s="18">
        <f t="shared" si="8"/>
        <v>0</v>
      </c>
      <c r="AB135" s="18">
        <f t="shared" si="9"/>
        <v>0</v>
      </c>
      <c r="AC135" s="18">
        <f t="shared" si="10"/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52"/>
      <c r="AO135" s="52"/>
      <c r="AP135" s="52"/>
      <c r="AQ135" s="52"/>
      <c r="AR135" s="53" t="s">
        <v>1255</v>
      </c>
    </row>
    <row r="136" spans="1:44" s="5" customFormat="1" x14ac:dyDescent="0.15">
      <c r="A136" s="13" t="s">
        <v>145</v>
      </c>
      <c r="B136" s="13" t="s">
        <v>147</v>
      </c>
      <c r="C136" s="13" t="s">
        <v>578</v>
      </c>
      <c r="D136" s="22" t="s">
        <v>580</v>
      </c>
      <c r="E136" s="18" t="s">
        <v>146</v>
      </c>
      <c r="F136" s="18" t="s">
        <v>148</v>
      </c>
      <c r="G136" s="18" t="s">
        <v>579</v>
      </c>
      <c r="H136" s="18" t="s">
        <v>1185</v>
      </c>
      <c r="I136" s="18">
        <v>7</v>
      </c>
      <c r="J136" s="18">
        <v>7</v>
      </c>
      <c r="K136" s="18">
        <v>7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7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7</v>
      </c>
      <c r="Z136" s="18">
        <f t="shared" si="11"/>
        <v>0</v>
      </c>
      <c r="AA136" s="18">
        <f t="shared" ref="AA136:AA199" si="16">AF136+AK136</f>
        <v>0</v>
      </c>
      <c r="AB136" s="18">
        <f t="shared" ref="AB136:AB199" si="17">AG136+AL136</f>
        <v>0</v>
      </c>
      <c r="AC136" s="18">
        <f t="shared" ref="AC136:AC199" si="18">AH136+AM136</f>
        <v>0</v>
      </c>
      <c r="AD136" s="18">
        <v>7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52"/>
      <c r="AO136" s="52"/>
      <c r="AP136" s="52"/>
      <c r="AQ136" s="52"/>
      <c r="AR136" s="53"/>
    </row>
    <row r="137" spans="1:44" s="5" customFormat="1" x14ac:dyDescent="0.15">
      <c r="A137" s="13" t="s">
        <v>145</v>
      </c>
      <c r="B137" s="13" t="s">
        <v>147</v>
      </c>
      <c r="C137" s="13" t="s">
        <v>581</v>
      </c>
      <c r="D137" s="22" t="s">
        <v>583</v>
      </c>
      <c r="E137" s="18" t="s">
        <v>146</v>
      </c>
      <c r="F137" s="18" t="s">
        <v>148</v>
      </c>
      <c r="G137" s="18" t="s">
        <v>582</v>
      </c>
      <c r="H137" s="18" t="s">
        <v>1185</v>
      </c>
      <c r="I137" s="18">
        <v>8</v>
      </c>
      <c r="J137" s="18">
        <v>8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8</v>
      </c>
      <c r="Y137" s="18">
        <v>0</v>
      </c>
      <c r="Z137" s="18">
        <f t="shared" ref="Z137:Z200" si="19">AE137+AJ137</f>
        <v>0</v>
      </c>
      <c r="AA137" s="18">
        <f t="shared" si="16"/>
        <v>0</v>
      </c>
      <c r="AB137" s="18">
        <f t="shared" si="17"/>
        <v>0</v>
      </c>
      <c r="AC137" s="18">
        <f t="shared" si="18"/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52"/>
      <c r="AO137" s="52"/>
      <c r="AP137" s="52"/>
      <c r="AQ137" s="52"/>
      <c r="AR137" s="53"/>
    </row>
    <row r="138" spans="1:44" s="5" customFormat="1" x14ac:dyDescent="0.15">
      <c r="A138" s="13" t="s">
        <v>145</v>
      </c>
      <c r="B138" s="13" t="s">
        <v>147</v>
      </c>
      <c r="C138" s="13" t="s">
        <v>584</v>
      </c>
      <c r="D138" s="22" t="s">
        <v>586</v>
      </c>
      <c r="E138" s="18" t="s">
        <v>146</v>
      </c>
      <c r="F138" s="18" t="s">
        <v>148</v>
      </c>
      <c r="G138" s="18" t="s">
        <v>585</v>
      </c>
      <c r="H138" s="18" t="s">
        <v>1185</v>
      </c>
      <c r="I138" s="18">
        <v>15</v>
      </c>
      <c r="J138" s="18">
        <v>15</v>
      </c>
      <c r="K138" s="18">
        <v>15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15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15</v>
      </c>
      <c r="Z138" s="18">
        <f t="shared" si="19"/>
        <v>0</v>
      </c>
      <c r="AA138" s="18">
        <f t="shared" si="16"/>
        <v>0</v>
      </c>
      <c r="AB138" s="18">
        <f t="shared" si="17"/>
        <v>0</v>
      </c>
      <c r="AC138" s="18">
        <f t="shared" si="18"/>
        <v>0</v>
      </c>
      <c r="AD138" s="18">
        <v>15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52"/>
      <c r="AO138" s="52"/>
      <c r="AP138" s="52"/>
      <c r="AQ138" s="52"/>
      <c r="AR138" s="53"/>
    </row>
    <row r="139" spans="1:44" s="5" customFormat="1" x14ac:dyDescent="0.15">
      <c r="A139" s="13" t="s">
        <v>145</v>
      </c>
      <c r="B139" s="13" t="s">
        <v>147</v>
      </c>
      <c r="C139" s="13" t="s">
        <v>587</v>
      </c>
      <c r="D139" s="22" t="s">
        <v>589</v>
      </c>
      <c r="E139" s="18" t="s">
        <v>146</v>
      </c>
      <c r="F139" s="18" t="s">
        <v>148</v>
      </c>
      <c r="G139" s="18" t="s">
        <v>588</v>
      </c>
      <c r="H139" s="18" t="s">
        <v>1185</v>
      </c>
      <c r="I139" s="18">
        <v>19</v>
      </c>
      <c r="J139" s="18">
        <v>19</v>
      </c>
      <c r="K139" s="18">
        <v>19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19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f t="shared" si="19"/>
        <v>0</v>
      </c>
      <c r="AA139" s="18">
        <f t="shared" si="16"/>
        <v>0</v>
      </c>
      <c r="AB139" s="18">
        <f t="shared" si="17"/>
        <v>0</v>
      </c>
      <c r="AC139" s="18">
        <f t="shared" si="18"/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52"/>
      <c r="AO139" s="52"/>
      <c r="AP139" s="52"/>
      <c r="AQ139" s="52"/>
      <c r="AR139" s="53"/>
    </row>
    <row r="140" spans="1:44" s="5" customFormat="1" x14ac:dyDescent="0.15">
      <c r="A140" s="13" t="s">
        <v>145</v>
      </c>
      <c r="B140" s="13" t="s">
        <v>147</v>
      </c>
      <c r="C140" s="13" t="s">
        <v>590</v>
      </c>
      <c r="D140" s="22" t="s">
        <v>592</v>
      </c>
      <c r="E140" s="18" t="s">
        <v>146</v>
      </c>
      <c r="F140" s="18" t="s">
        <v>148</v>
      </c>
      <c r="G140" s="18" t="s">
        <v>591</v>
      </c>
      <c r="H140" s="18" t="s">
        <v>1185</v>
      </c>
      <c r="I140" s="18">
        <v>19</v>
      </c>
      <c r="J140" s="18">
        <v>19</v>
      </c>
      <c r="K140" s="18">
        <v>19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19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19</v>
      </c>
      <c r="Z140" s="18">
        <f t="shared" si="19"/>
        <v>0</v>
      </c>
      <c r="AA140" s="18">
        <f t="shared" si="16"/>
        <v>0</v>
      </c>
      <c r="AB140" s="18">
        <f t="shared" si="17"/>
        <v>0</v>
      </c>
      <c r="AC140" s="18">
        <f t="shared" si="18"/>
        <v>0</v>
      </c>
      <c r="AD140" s="18">
        <v>19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52"/>
      <c r="AO140" s="52"/>
      <c r="AP140" s="52"/>
      <c r="AQ140" s="52"/>
      <c r="AR140" s="53"/>
    </row>
    <row r="141" spans="1:44" s="5" customFormat="1" x14ac:dyDescent="0.15">
      <c r="A141" s="13" t="s">
        <v>145</v>
      </c>
      <c r="B141" s="13" t="s">
        <v>147</v>
      </c>
      <c r="C141" s="13" t="s">
        <v>593</v>
      </c>
      <c r="D141" s="22" t="s">
        <v>595</v>
      </c>
      <c r="E141" s="18" t="s">
        <v>146</v>
      </c>
      <c r="F141" s="18" t="s">
        <v>148</v>
      </c>
      <c r="G141" s="18" t="s">
        <v>594</v>
      </c>
      <c r="H141" s="18" t="s">
        <v>1185</v>
      </c>
      <c r="I141" s="18">
        <v>19</v>
      </c>
      <c r="J141" s="18">
        <v>19</v>
      </c>
      <c r="K141" s="18">
        <v>19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19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19</v>
      </c>
      <c r="Z141" s="18">
        <f t="shared" si="19"/>
        <v>0</v>
      </c>
      <c r="AA141" s="18">
        <f t="shared" si="16"/>
        <v>0</v>
      </c>
      <c r="AB141" s="18">
        <f t="shared" si="17"/>
        <v>0</v>
      </c>
      <c r="AC141" s="18">
        <f t="shared" si="18"/>
        <v>0</v>
      </c>
      <c r="AD141" s="18">
        <v>19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52"/>
      <c r="AO141" s="52"/>
      <c r="AP141" s="52"/>
      <c r="AQ141" s="52"/>
      <c r="AR141" s="53"/>
    </row>
    <row r="142" spans="1:44" s="5" customFormat="1" x14ac:dyDescent="0.15">
      <c r="A142" s="13" t="s">
        <v>145</v>
      </c>
      <c r="B142" s="13" t="s">
        <v>147</v>
      </c>
      <c r="C142" s="13" t="s">
        <v>596</v>
      </c>
      <c r="D142" s="22" t="s">
        <v>598</v>
      </c>
      <c r="E142" s="18" t="s">
        <v>146</v>
      </c>
      <c r="F142" s="18" t="s">
        <v>148</v>
      </c>
      <c r="G142" s="18" t="s">
        <v>597</v>
      </c>
      <c r="H142" s="18" t="s">
        <v>1185</v>
      </c>
      <c r="I142" s="18">
        <v>19</v>
      </c>
      <c r="J142" s="18">
        <v>19</v>
      </c>
      <c r="K142" s="18">
        <v>19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19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19</v>
      </c>
      <c r="Z142" s="18">
        <f t="shared" si="19"/>
        <v>0</v>
      </c>
      <c r="AA142" s="18">
        <f t="shared" si="16"/>
        <v>0</v>
      </c>
      <c r="AB142" s="18">
        <f t="shared" si="17"/>
        <v>0</v>
      </c>
      <c r="AC142" s="18">
        <f t="shared" si="18"/>
        <v>0</v>
      </c>
      <c r="AD142" s="18">
        <v>19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52"/>
      <c r="AO142" s="52"/>
      <c r="AP142" s="52"/>
      <c r="AQ142" s="52"/>
      <c r="AR142" s="53"/>
    </row>
    <row r="143" spans="1:44" s="5" customFormat="1" x14ac:dyDescent="0.15">
      <c r="A143" s="13" t="s">
        <v>145</v>
      </c>
      <c r="B143" s="13" t="s">
        <v>147</v>
      </c>
      <c r="C143" s="13" t="s">
        <v>599</v>
      </c>
      <c r="D143" s="22" t="s">
        <v>601</v>
      </c>
      <c r="E143" s="18" t="s">
        <v>146</v>
      </c>
      <c r="F143" s="18" t="s">
        <v>148</v>
      </c>
      <c r="G143" s="18" t="s">
        <v>600</v>
      </c>
      <c r="H143" s="18" t="s">
        <v>1185</v>
      </c>
      <c r="I143" s="18">
        <v>16</v>
      </c>
      <c r="J143" s="18">
        <v>16</v>
      </c>
      <c r="K143" s="18">
        <v>16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16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16</v>
      </c>
      <c r="Z143" s="18">
        <f t="shared" si="19"/>
        <v>0</v>
      </c>
      <c r="AA143" s="18">
        <f t="shared" si="16"/>
        <v>0</v>
      </c>
      <c r="AB143" s="18">
        <f t="shared" si="17"/>
        <v>0</v>
      </c>
      <c r="AC143" s="18">
        <f t="shared" si="18"/>
        <v>0</v>
      </c>
      <c r="AD143" s="18">
        <v>16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52"/>
      <c r="AO143" s="52"/>
      <c r="AP143" s="52"/>
      <c r="AQ143" s="52"/>
      <c r="AR143" s="53"/>
    </row>
    <row r="144" spans="1:44" s="5" customFormat="1" x14ac:dyDescent="0.15">
      <c r="A144" s="13" t="s">
        <v>145</v>
      </c>
      <c r="B144" s="13" t="s">
        <v>147</v>
      </c>
      <c r="C144" s="13" t="s">
        <v>602</v>
      </c>
      <c r="D144" s="22" t="s">
        <v>604</v>
      </c>
      <c r="E144" s="18" t="s">
        <v>146</v>
      </c>
      <c r="F144" s="18" t="s">
        <v>148</v>
      </c>
      <c r="G144" s="18" t="s">
        <v>603</v>
      </c>
      <c r="H144" s="18" t="s">
        <v>1185</v>
      </c>
      <c r="I144" s="18">
        <v>4</v>
      </c>
      <c r="J144" s="18">
        <v>4</v>
      </c>
      <c r="K144" s="18">
        <v>4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4</v>
      </c>
      <c r="V144" s="18">
        <v>0</v>
      </c>
      <c r="W144" s="18">
        <v>0</v>
      </c>
      <c r="X144" s="18">
        <v>0</v>
      </c>
      <c r="Y144" s="18">
        <v>4</v>
      </c>
      <c r="Z144" s="18">
        <f t="shared" si="19"/>
        <v>0</v>
      </c>
      <c r="AA144" s="18">
        <f t="shared" si="16"/>
        <v>0</v>
      </c>
      <c r="AB144" s="18">
        <f t="shared" si="17"/>
        <v>0</v>
      </c>
      <c r="AC144" s="18">
        <f t="shared" si="18"/>
        <v>0</v>
      </c>
      <c r="AD144" s="18">
        <v>4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52"/>
      <c r="AO144" s="52"/>
      <c r="AP144" s="52"/>
      <c r="AQ144" s="52"/>
      <c r="AR144" s="53"/>
    </row>
    <row r="145" spans="1:44" s="5" customFormat="1" x14ac:dyDescent="0.15">
      <c r="A145" s="13" t="s">
        <v>145</v>
      </c>
      <c r="B145" s="13" t="s">
        <v>147</v>
      </c>
      <c r="C145" s="13" t="s">
        <v>605</v>
      </c>
      <c r="D145" s="22" t="s">
        <v>607</v>
      </c>
      <c r="E145" s="18" t="s">
        <v>146</v>
      </c>
      <c r="F145" s="18" t="s">
        <v>148</v>
      </c>
      <c r="G145" s="18" t="s">
        <v>606</v>
      </c>
      <c r="H145" s="18" t="s">
        <v>1185</v>
      </c>
      <c r="I145" s="18">
        <v>19</v>
      </c>
      <c r="J145" s="18">
        <v>19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19</v>
      </c>
      <c r="Y145" s="18">
        <v>0</v>
      </c>
      <c r="Z145" s="18">
        <f t="shared" si="19"/>
        <v>0</v>
      </c>
      <c r="AA145" s="18">
        <f t="shared" si="16"/>
        <v>0</v>
      </c>
      <c r="AB145" s="18">
        <f t="shared" si="17"/>
        <v>0</v>
      </c>
      <c r="AC145" s="18">
        <f t="shared" si="18"/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52"/>
      <c r="AO145" s="52"/>
      <c r="AP145" s="52"/>
      <c r="AQ145" s="52"/>
      <c r="AR145" s="53" t="s">
        <v>1255</v>
      </c>
    </row>
    <row r="146" spans="1:44" s="5" customFormat="1" x14ac:dyDescent="0.15">
      <c r="A146" s="13" t="s">
        <v>145</v>
      </c>
      <c r="B146" s="13" t="s">
        <v>147</v>
      </c>
      <c r="C146" s="13" t="s">
        <v>608</v>
      </c>
      <c r="D146" s="22" t="s">
        <v>610</v>
      </c>
      <c r="E146" s="18" t="s">
        <v>146</v>
      </c>
      <c r="F146" s="18" t="s">
        <v>148</v>
      </c>
      <c r="G146" s="18" t="s">
        <v>609</v>
      </c>
      <c r="H146" s="18" t="s">
        <v>1185</v>
      </c>
      <c r="I146" s="18">
        <v>7</v>
      </c>
      <c r="J146" s="18">
        <v>7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7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7</v>
      </c>
      <c r="Z146" s="18">
        <f t="shared" si="19"/>
        <v>0</v>
      </c>
      <c r="AA146" s="18">
        <f t="shared" si="16"/>
        <v>7</v>
      </c>
      <c r="AB146" s="18">
        <f t="shared" si="17"/>
        <v>0</v>
      </c>
      <c r="AC146" s="18">
        <f t="shared" si="18"/>
        <v>0</v>
      </c>
      <c r="AD146" s="18">
        <v>7</v>
      </c>
      <c r="AE146" s="18">
        <v>0</v>
      </c>
      <c r="AF146" s="18">
        <v>7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52"/>
      <c r="AO146" s="52"/>
      <c r="AP146" s="52"/>
      <c r="AQ146" s="52"/>
      <c r="AR146" s="53"/>
    </row>
    <row r="147" spans="1:44" s="5" customFormat="1" x14ac:dyDescent="0.15">
      <c r="A147" s="13" t="s">
        <v>145</v>
      </c>
      <c r="B147" s="13" t="s">
        <v>147</v>
      </c>
      <c r="C147" s="13" t="s">
        <v>611</v>
      </c>
      <c r="D147" s="22" t="s">
        <v>613</v>
      </c>
      <c r="E147" s="18" t="s">
        <v>146</v>
      </c>
      <c r="F147" s="18" t="s">
        <v>148</v>
      </c>
      <c r="G147" s="18" t="s">
        <v>612</v>
      </c>
      <c r="H147" s="18" t="s">
        <v>1185</v>
      </c>
      <c r="I147" s="18">
        <v>19</v>
      </c>
      <c r="J147" s="18">
        <v>14</v>
      </c>
      <c r="K147" s="18">
        <v>0</v>
      </c>
      <c r="L147" s="18">
        <v>5</v>
      </c>
      <c r="M147" s="18">
        <v>0</v>
      </c>
      <c r="N147" s="18">
        <v>0</v>
      </c>
      <c r="O147" s="18">
        <v>0</v>
      </c>
      <c r="P147" s="18">
        <v>5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19</v>
      </c>
      <c r="Y147" s="18">
        <v>14</v>
      </c>
      <c r="Z147" s="18">
        <f t="shared" si="19"/>
        <v>0</v>
      </c>
      <c r="AA147" s="18">
        <f t="shared" si="16"/>
        <v>0</v>
      </c>
      <c r="AB147" s="18">
        <f t="shared" si="17"/>
        <v>0</v>
      </c>
      <c r="AC147" s="18">
        <f t="shared" si="18"/>
        <v>0</v>
      </c>
      <c r="AD147" s="18">
        <v>14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52"/>
      <c r="AO147" s="52"/>
      <c r="AP147" s="52"/>
      <c r="AQ147" s="52"/>
      <c r="AR147" s="53"/>
    </row>
    <row r="148" spans="1:44" s="5" customFormat="1" x14ac:dyDescent="0.15">
      <c r="A148" s="13" t="s">
        <v>145</v>
      </c>
      <c r="B148" s="13" t="s">
        <v>147</v>
      </c>
      <c r="C148" s="13" t="s">
        <v>614</v>
      </c>
      <c r="D148" s="22" t="s">
        <v>616</v>
      </c>
      <c r="E148" s="18" t="s">
        <v>146</v>
      </c>
      <c r="F148" s="18" t="s">
        <v>148</v>
      </c>
      <c r="G148" s="18" t="s">
        <v>615</v>
      </c>
      <c r="H148" s="18" t="s">
        <v>1185</v>
      </c>
      <c r="I148" s="18">
        <v>10</v>
      </c>
      <c r="J148" s="18">
        <v>10</v>
      </c>
      <c r="K148" s="18">
        <v>10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10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10</v>
      </c>
      <c r="Z148" s="18">
        <f t="shared" si="19"/>
        <v>0</v>
      </c>
      <c r="AA148" s="18">
        <f t="shared" si="16"/>
        <v>0</v>
      </c>
      <c r="AB148" s="18">
        <f t="shared" si="17"/>
        <v>0</v>
      </c>
      <c r="AC148" s="18">
        <f t="shared" si="18"/>
        <v>0</v>
      </c>
      <c r="AD148" s="18">
        <v>10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52"/>
      <c r="AO148" s="52"/>
      <c r="AP148" s="52"/>
      <c r="AQ148" s="52"/>
      <c r="AR148" s="53"/>
    </row>
    <row r="149" spans="1:44" s="5" customFormat="1" x14ac:dyDescent="0.15">
      <c r="A149" s="13" t="s">
        <v>145</v>
      </c>
      <c r="B149" s="13" t="s">
        <v>147</v>
      </c>
      <c r="C149" s="13" t="s">
        <v>617</v>
      </c>
      <c r="D149" s="22" t="s">
        <v>619</v>
      </c>
      <c r="E149" s="18" t="s">
        <v>146</v>
      </c>
      <c r="F149" s="18" t="s">
        <v>148</v>
      </c>
      <c r="G149" s="18" t="s">
        <v>618</v>
      </c>
      <c r="H149" s="18" t="s">
        <v>1185</v>
      </c>
      <c r="I149" s="18">
        <v>19</v>
      </c>
      <c r="J149" s="18">
        <v>19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19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19</v>
      </c>
      <c r="Z149" s="18">
        <f t="shared" si="19"/>
        <v>0</v>
      </c>
      <c r="AA149" s="18">
        <f t="shared" si="16"/>
        <v>19</v>
      </c>
      <c r="AB149" s="18">
        <f t="shared" si="17"/>
        <v>0</v>
      </c>
      <c r="AC149" s="18">
        <f t="shared" si="18"/>
        <v>0</v>
      </c>
      <c r="AD149" s="18">
        <v>19</v>
      </c>
      <c r="AE149" s="18">
        <v>0</v>
      </c>
      <c r="AF149" s="18">
        <v>19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52"/>
      <c r="AO149" s="52"/>
      <c r="AP149" s="52"/>
      <c r="AQ149" s="52"/>
      <c r="AR149" s="53"/>
    </row>
    <row r="150" spans="1:44" s="5" customFormat="1" x14ac:dyDescent="0.15">
      <c r="A150" s="13" t="s">
        <v>145</v>
      </c>
      <c r="B150" s="13" t="s">
        <v>147</v>
      </c>
      <c r="C150" s="13" t="s">
        <v>620</v>
      </c>
      <c r="D150" s="22"/>
      <c r="E150" s="18" t="s">
        <v>146</v>
      </c>
      <c r="F150" s="18" t="s">
        <v>148</v>
      </c>
      <c r="G150" s="18" t="s">
        <v>621</v>
      </c>
      <c r="H150" s="18" t="s">
        <v>1185</v>
      </c>
      <c r="I150" s="18">
        <v>9</v>
      </c>
      <c r="J150" s="18">
        <v>9</v>
      </c>
      <c r="K150" s="18">
        <v>9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9</v>
      </c>
      <c r="V150" s="18">
        <v>0</v>
      </c>
      <c r="W150" s="18">
        <v>0</v>
      </c>
      <c r="X150" s="18">
        <v>0</v>
      </c>
      <c r="Y150" s="18">
        <v>9</v>
      </c>
      <c r="Z150" s="18">
        <f t="shared" si="19"/>
        <v>0</v>
      </c>
      <c r="AA150" s="18">
        <f t="shared" si="16"/>
        <v>0</v>
      </c>
      <c r="AB150" s="18">
        <f t="shared" si="17"/>
        <v>0</v>
      </c>
      <c r="AC150" s="18">
        <f t="shared" si="18"/>
        <v>0</v>
      </c>
      <c r="AD150" s="18">
        <v>9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52"/>
      <c r="AO150" s="52"/>
      <c r="AP150" s="52"/>
      <c r="AQ150" s="52"/>
      <c r="AR150" s="53"/>
    </row>
    <row r="151" spans="1:44" s="5" customFormat="1" x14ac:dyDescent="0.15">
      <c r="A151" s="13" t="s">
        <v>145</v>
      </c>
      <c r="B151" s="13" t="s">
        <v>147</v>
      </c>
      <c r="C151" s="13" t="s">
        <v>622</v>
      </c>
      <c r="D151" s="22" t="s">
        <v>624</v>
      </c>
      <c r="E151" s="18" t="s">
        <v>146</v>
      </c>
      <c r="F151" s="18" t="s">
        <v>148</v>
      </c>
      <c r="G151" s="18" t="s">
        <v>623</v>
      </c>
      <c r="H151" s="18" t="s">
        <v>1185</v>
      </c>
      <c r="I151" s="18">
        <v>19</v>
      </c>
      <c r="J151" s="18">
        <v>19</v>
      </c>
      <c r="K151" s="18">
        <v>19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19</v>
      </c>
      <c r="V151" s="18">
        <v>0</v>
      </c>
      <c r="W151" s="18">
        <v>0</v>
      </c>
      <c r="X151" s="18">
        <v>0</v>
      </c>
      <c r="Y151" s="18">
        <v>19</v>
      </c>
      <c r="Z151" s="18">
        <f t="shared" si="19"/>
        <v>0</v>
      </c>
      <c r="AA151" s="18">
        <f t="shared" si="16"/>
        <v>0</v>
      </c>
      <c r="AB151" s="18">
        <f t="shared" si="17"/>
        <v>0</v>
      </c>
      <c r="AC151" s="18">
        <f t="shared" si="18"/>
        <v>0</v>
      </c>
      <c r="AD151" s="18">
        <v>19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52"/>
      <c r="AO151" s="52"/>
      <c r="AP151" s="52"/>
      <c r="AQ151" s="52"/>
      <c r="AR151" s="53"/>
    </row>
    <row r="152" spans="1:44" s="5" customFormat="1" x14ac:dyDescent="0.15">
      <c r="A152" s="13" t="s">
        <v>145</v>
      </c>
      <c r="B152" s="13" t="s">
        <v>147</v>
      </c>
      <c r="C152" s="13" t="s">
        <v>625</v>
      </c>
      <c r="D152" s="22" t="s">
        <v>627</v>
      </c>
      <c r="E152" s="18" t="s">
        <v>146</v>
      </c>
      <c r="F152" s="18" t="s">
        <v>148</v>
      </c>
      <c r="G152" s="18" t="s">
        <v>626</v>
      </c>
      <c r="H152" s="18" t="s">
        <v>1185</v>
      </c>
      <c r="I152" s="18">
        <v>13</v>
      </c>
      <c r="J152" s="18">
        <v>13</v>
      </c>
      <c r="K152" s="18">
        <v>13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13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13</v>
      </c>
      <c r="Z152" s="18">
        <f t="shared" si="19"/>
        <v>0</v>
      </c>
      <c r="AA152" s="18">
        <f t="shared" si="16"/>
        <v>0</v>
      </c>
      <c r="AB152" s="18">
        <f t="shared" si="17"/>
        <v>0</v>
      </c>
      <c r="AC152" s="18">
        <f t="shared" si="18"/>
        <v>0</v>
      </c>
      <c r="AD152" s="18">
        <v>13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52"/>
      <c r="AO152" s="52"/>
      <c r="AP152" s="52"/>
      <c r="AQ152" s="52"/>
      <c r="AR152" s="53"/>
    </row>
    <row r="153" spans="1:44" s="5" customFormat="1" x14ac:dyDescent="0.15">
      <c r="A153" s="13" t="s">
        <v>145</v>
      </c>
      <c r="B153" s="13" t="s">
        <v>147</v>
      </c>
      <c r="C153" s="13" t="s">
        <v>628</v>
      </c>
      <c r="D153" s="22" t="s">
        <v>630</v>
      </c>
      <c r="E153" s="18" t="s">
        <v>146</v>
      </c>
      <c r="F153" s="18" t="s">
        <v>148</v>
      </c>
      <c r="G153" s="18" t="s">
        <v>629</v>
      </c>
      <c r="H153" s="18" t="s">
        <v>1185</v>
      </c>
      <c r="I153" s="18">
        <v>19</v>
      </c>
      <c r="J153" s="18">
        <v>19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19</v>
      </c>
      <c r="W153" s="18">
        <v>0</v>
      </c>
      <c r="X153" s="18">
        <v>0</v>
      </c>
      <c r="Y153" s="18">
        <v>19</v>
      </c>
      <c r="Z153" s="18">
        <f t="shared" si="19"/>
        <v>0</v>
      </c>
      <c r="AA153" s="18">
        <f t="shared" si="16"/>
        <v>0</v>
      </c>
      <c r="AB153" s="18">
        <f t="shared" si="17"/>
        <v>0</v>
      </c>
      <c r="AC153" s="18">
        <f t="shared" si="18"/>
        <v>0</v>
      </c>
      <c r="AD153" s="18">
        <v>19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52"/>
      <c r="AO153" s="52"/>
      <c r="AP153" s="52"/>
      <c r="AQ153" s="52"/>
      <c r="AR153" s="53"/>
    </row>
    <row r="154" spans="1:44" s="5" customFormat="1" x14ac:dyDescent="0.15">
      <c r="A154" s="13" t="s">
        <v>145</v>
      </c>
      <c r="B154" s="13" t="s">
        <v>147</v>
      </c>
      <c r="C154" s="13" t="s">
        <v>631</v>
      </c>
      <c r="D154" s="22" t="s">
        <v>633</v>
      </c>
      <c r="E154" s="18" t="s">
        <v>146</v>
      </c>
      <c r="F154" s="18" t="s">
        <v>148</v>
      </c>
      <c r="G154" s="18" t="s">
        <v>632</v>
      </c>
      <c r="H154" s="18" t="s">
        <v>1185</v>
      </c>
      <c r="I154" s="18">
        <v>7</v>
      </c>
      <c r="J154" s="18">
        <v>5</v>
      </c>
      <c r="K154" s="18">
        <v>5</v>
      </c>
      <c r="L154" s="18">
        <v>2</v>
      </c>
      <c r="M154" s="18">
        <v>2</v>
      </c>
      <c r="N154" s="18">
        <v>2</v>
      </c>
      <c r="O154" s="18">
        <v>2</v>
      </c>
      <c r="P154" s="18">
        <v>0</v>
      </c>
      <c r="Q154" s="18">
        <v>0</v>
      </c>
      <c r="R154" s="18">
        <v>0</v>
      </c>
      <c r="S154" s="18">
        <v>7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f t="shared" si="19"/>
        <v>0</v>
      </c>
      <c r="AA154" s="18">
        <f t="shared" si="16"/>
        <v>0</v>
      </c>
      <c r="AB154" s="18">
        <f t="shared" si="17"/>
        <v>0</v>
      </c>
      <c r="AC154" s="18">
        <f t="shared" si="18"/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52"/>
      <c r="AO154" s="52"/>
      <c r="AP154" s="52"/>
      <c r="AQ154" s="52"/>
      <c r="AR154" s="53" t="s">
        <v>1273</v>
      </c>
    </row>
    <row r="155" spans="1:44" s="5" customFormat="1" x14ac:dyDescent="0.15">
      <c r="A155" s="13" t="s">
        <v>145</v>
      </c>
      <c r="B155" s="13" t="s">
        <v>147</v>
      </c>
      <c r="C155" s="13" t="s">
        <v>634</v>
      </c>
      <c r="D155" s="22" t="s">
        <v>636</v>
      </c>
      <c r="E155" s="18" t="s">
        <v>146</v>
      </c>
      <c r="F155" s="18" t="s">
        <v>148</v>
      </c>
      <c r="G155" s="18" t="s">
        <v>635</v>
      </c>
      <c r="H155" s="18" t="s">
        <v>1185</v>
      </c>
      <c r="I155" s="18">
        <v>3</v>
      </c>
      <c r="J155" s="18">
        <v>3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3</v>
      </c>
      <c r="W155" s="18">
        <v>0</v>
      </c>
      <c r="X155" s="18">
        <v>0</v>
      </c>
      <c r="Y155" s="18">
        <v>3</v>
      </c>
      <c r="Z155" s="18">
        <f t="shared" si="19"/>
        <v>0</v>
      </c>
      <c r="AA155" s="18">
        <f t="shared" si="16"/>
        <v>0</v>
      </c>
      <c r="AB155" s="18">
        <f t="shared" si="17"/>
        <v>0</v>
      </c>
      <c r="AC155" s="18">
        <f t="shared" si="18"/>
        <v>0</v>
      </c>
      <c r="AD155" s="18">
        <v>3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52"/>
      <c r="AO155" s="52"/>
      <c r="AP155" s="52"/>
      <c r="AQ155" s="52"/>
      <c r="AR155" s="53"/>
    </row>
    <row r="156" spans="1:44" s="5" customFormat="1" x14ac:dyDescent="0.15">
      <c r="A156" s="13" t="s">
        <v>145</v>
      </c>
      <c r="B156" s="13" t="s">
        <v>147</v>
      </c>
      <c r="C156" s="13" t="s">
        <v>637</v>
      </c>
      <c r="D156" s="22" t="s">
        <v>639</v>
      </c>
      <c r="E156" s="18" t="s">
        <v>146</v>
      </c>
      <c r="F156" s="18" t="s">
        <v>148</v>
      </c>
      <c r="G156" s="18" t="s">
        <v>638</v>
      </c>
      <c r="H156" s="18" t="s">
        <v>1185</v>
      </c>
      <c r="I156" s="18">
        <v>19</v>
      </c>
      <c r="J156" s="18">
        <v>9</v>
      </c>
      <c r="K156" s="18">
        <v>9</v>
      </c>
      <c r="L156" s="18">
        <v>10</v>
      </c>
      <c r="M156" s="18">
        <v>10</v>
      </c>
      <c r="N156" s="18">
        <v>4</v>
      </c>
      <c r="O156" s="18">
        <v>4</v>
      </c>
      <c r="P156" s="18">
        <v>6</v>
      </c>
      <c r="Q156" s="18">
        <v>6</v>
      </c>
      <c r="R156" s="18">
        <v>0</v>
      </c>
      <c r="S156" s="18">
        <v>0</v>
      </c>
      <c r="T156" s="18">
        <v>0</v>
      </c>
      <c r="U156" s="18">
        <v>19</v>
      </c>
      <c r="V156" s="18">
        <v>0</v>
      </c>
      <c r="W156" s="18">
        <v>0</v>
      </c>
      <c r="X156" s="18">
        <v>0</v>
      </c>
      <c r="Y156" s="18">
        <v>19</v>
      </c>
      <c r="Z156" s="18">
        <f t="shared" si="19"/>
        <v>0</v>
      </c>
      <c r="AA156" s="18">
        <f t="shared" si="16"/>
        <v>0</v>
      </c>
      <c r="AB156" s="18">
        <f t="shared" si="17"/>
        <v>0</v>
      </c>
      <c r="AC156" s="18">
        <f t="shared" si="18"/>
        <v>10</v>
      </c>
      <c r="AD156" s="18">
        <v>9</v>
      </c>
      <c r="AE156" s="18">
        <v>0</v>
      </c>
      <c r="AF156" s="18">
        <v>0</v>
      </c>
      <c r="AG156" s="18">
        <v>0</v>
      </c>
      <c r="AH156" s="18">
        <v>0</v>
      </c>
      <c r="AI156" s="18">
        <v>10</v>
      </c>
      <c r="AJ156" s="18">
        <v>0</v>
      </c>
      <c r="AK156" s="18">
        <v>0</v>
      </c>
      <c r="AL156" s="18">
        <v>0</v>
      </c>
      <c r="AM156" s="18">
        <v>10</v>
      </c>
      <c r="AN156" s="52"/>
      <c r="AO156" s="52"/>
      <c r="AP156" s="52"/>
      <c r="AQ156" s="52"/>
      <c r="AR156" s="53"/>
    </row>
    <row r="157" spans="1:44" s="5" customFormat="1" x14ac:dyDescent="0.15">
      <c r="A157" s="13" t="s">
        <v>145</v>
      </c>
      <c r="B157" s="13" t="s">
        <v>147</v>
      </c>
      <c r="C157" s="13" t="s">
        <v>640</v>
      </c>
      <c r="D157" s="22" t="s">
        <v>642</v>
      </c>
      <c r="E157" s="18" t="s">
        <v>146</v>
      </c>
      <c r="F157" s="18" t="s">
        <v>148</v>
      </c>
      <c r="G157" s="18" t="s">
        <v>641</v>
      </c>
      <c r="H157" s="18" t="s">
        <v>1185</v>
      </c>
      <c r="I157" s="18">
        <v>17</v>
      </c>
      <c r="J157" s="18">
        <v>17</v>
      </c>
      <c r="K157" s="18">
        <v>17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17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17</v>
      </c>
      <c r="Z157" s="18">
        <f t="shared" si="19"/>
        <v>0</v>
      </c>
      <c r="AA157" s="18">
        <f t="shared" si="16"/>
        <v>0</v>
      </c>
      <c r="AB157" s="18">
        <f t="shared" si="17"/>
        <v>0</v>
      </c>
      <c r="AC157" s="18">
        <f t="shared" si="18"/>
        <v>0</v>
      </c>
      <c r="AD157" s="18">
        <v>17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52"/>
      <c r="AO157" s="52"/>
      <c r="AP157" s="52"/>
      <c r="AQ157" s="52"/>
      <c r="AR157" s="53"/>
    </row>
    <row r="158" spans="1:44" s="5" customFormat="1" x14ac:dyDescent="0.15">
      <c r="A158" s="13" t="s">
        <v>145</v>
      </c>
      <c r="B158" s="13" t="s">
        <v>147</v>
      </c>
      <c r="C158" s="13" t="s">
        <v>643</v>
      </c>
      <c r="D158" s="22" t="s">
        <v>645</v>
      </c>
      <c r="E158" s="18" t="s">
        <v>146</v>
      </c>
      <c r="F158" s="18" t="s">
        <v>148</v>
      </c>
      <c r="G158" s="18" t="s">
        <v>644</v>
      </c>
      <c r="H158" s="18" t="s">
        <v>1185</v>
      </c>
      <c r="I158" s="18">
        <v>15</v>
      </c>
      <c r="J158" s="18">
        <v>11</v>
      </c>
      <c r="K158" s="18">
        <v>0</v>
      </c>
      <c r="L158" s="18">
        <v>4</v>
      </c>
      <c r="M158" s="18">
        <v>0</v>
      </c>
      <c r="N158" s="18">
        <v>4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15</v>
      </c>
      <c r="Y158" s="18">
        <v>0</v>
      </c>
      <c r="Z158" s="18">
        <f t="shared" si="19"/>
        <v>0</v>
      </c>
      <c r="AA158" s="18">
        <f t="shared" si="16"/>
        <v>0</v>
      </c>
      <c r="AB158" s="18">
        <f t="shared" si="17"/>
        <v>0</v>
      </c>
      <c r="AC158" s="18">
        <f t="shared" si="18"/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52"/>
      <c r="AO158" s="52"/>
      <c r="AP158" s="52"/>
      <c r="AQ158" s="52"/>
      <c r="AR158" s="53" t="s">
        <v>1275</v>
      </c>
    </row>
    <row r="159" spans="1:44" s="5" customFormat="1" x14ac:dyDescent="0.15">
      <c r="A159" s="13" t="s">
        <v>145</v>
      </c>
      <c r="B159" s="13" t="s">
        <v>147</v>
      </c>
      <c r="C159" s="13" t="s">
        <v>646</v>
      </c>
      <c r="D159" s="22" t="s">
        <v>648</v>
      </c>
      <c r="E159" s="18" t="s">
        <v>146</v>
      </c>
      <c r="F159" s="18" t="s">
        <v>148</v>
      </c>
      <c r="G159" s="18" t="s">
        <v>647</v>
      </c>
      <c r="H159" s="18" t="s">
        <v>1185</v>
      </c>
      <c r="I159" s="18">
        <v>13</v>
      </c>
      <c r="J159" s="18">
        <v>13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13</v>
      </c>
      <c r="Y159" s="18">
        <v>0</v>
      </c>
      <c r="Z159" s="18">
        <f t="shared" si="19"/>
        <v>0</v>
      </c>
      <c r="AA159" s="18">
        <f t="shared" si="16"/>
        <v>0</v>
      </c>
      <c r="AB159" s="18">
        <f t="shared" si="17"/>
        <v>0</v>
      </c>
      <c r="AC159" s="18">
        <f t="shared" si="18"/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52"/>
      <c r="AO159" s="52"/>
      <c r="AP159" s="52"/>
      <c r="AQ159" s="52"/>
      <c r="AR159" s="53"/>
    </row>
    <row r="160" spans="1:44" s="5" customFormat="1" x14ac:dyDescent="0.15">
      <c r="A160" s="13" t="s">
        <v>145</v>
      </c>
      <c r="B160" s="13" t="s">
        <v>147</v>
      </c>
      <c r="C160" s="13" t="s">
        <v>649</v>
      </c>
      <c r="D160" s="22" t="s">
        <v>651</v>
      </c>
      <c r="E160" s="18" t="s">
        <v>146</v>
      </c>
      <c r="F160" s="18" t="s">
        <v>148</v>
      </c>
      <c r="G160" s="18" t="s">
        <v>650</v>
      </c>
      <c r="H160" s="18" t="s">
        <v>1185</v>
      </c>
      <c r="I160" s="18">
        <v>18</v>
      </c>
      <c r="J160" s="18">
        <v>18</v>
      </c>
      <c r="K160" s="18">
        <v>18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18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18</v>
      </c>
      <c r="Z160" s="18">
        <f t="shared" si="19"/>
        <v>0</v>
      </c>
      <c r="AA160" s="18">
        <f t="shared" si="16"/>
        <v>0</v>
      </c>
      <c r="AB160" s="18">
        <f t="shared" si="17"/>
        <v>0</v>
      </c>
      <c r="AC160" s="18">
        <f t="shared" si="18"/>
        <v>0</v>
      </c>
      <c r="AD160" s="18">
        <v>18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52"/>
      <c r="AO160" s="52"/>
      <c r="AP160" s="52"/>
      <c r="AQ160" s="52"/>
      <c r="AR160" s="53"/>
    </row>
    <row r="161" spans="1:44" s="5" customFormat="1" x14ac:dyDescent="0.15">
      <c r="A161" s="13" t="s">
        <v>145</v>
      </c>
      <c r="B161" s="13" t="s">
        <v>147</v>
      </c>
      <c r="C161" s="13" t="s">
        <v>652</v>
      </c>
      <c r="D161" s="22" t="s">
        <v>654</v>
      </c>
      <c r="E161" s="18" t="s">
        <v>146</v>
      </c>
      <c r="F161" s="18" t="s">
        <v>148</v>
      </c>
      <c r="G161" s="18" t="s">
        <v>653</v>
      </c>
      <c r="H161" s="18" t="s">
        <v>1185</v>
      </c>
      <c r="I161" s="18">
        <v>19</v>
      </c>
      <c r="J161" s="18">
        <v>19</v>
      </c>
      <c r="K161" s="18">
        <v>15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19</v>
      </c>
      <c r="U161" s="18">
        <v>0</v>
      </c>
      <c r="V161" s="18">
        <v>0</v>
      </c>
      <c r="W161" s="18">
        <v>0</v>
      </c>
      <c r="X161" s="18">
        <v>0</v>
      </c>
      <c r="Y161" s="18">
        <v>19</v>
      </c>
      <c r="Z161" s="18">
        <f t="shared" si="19"/>
        <v>0</v>
      </c>
      <c r="AA161" s="18">
        <f t="shared" si="16"/>
        <v>0</v>
      </c>
      <c r="AB161" s="18">
        <f t="shared" si="17"/>
        <v>4</v>
      </c>
      <c r="AC161" s="18">
        <f t="shared" si="18"/>
        <v>0</v>
      </c>
      <c r="AD161" s="18">
        <v>19</v>
      </c>
      <c r="AE161" s="18">
        <v>0</v>
      </c>
      <c r="AF161" s="18">
        <v>0</v>
      </c>
      <c r="AG161" s="18">
        <v>4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52"/>
      <c r="AO161" s="52"/>
      <c r="AP161" s="52"/>
      <c r="AQ161" s="52"/>
      <c r="AR161" s="53"/>
    </row>
    <row r="162" spans="1:44" s="5" customFormat="1" x14ac:dyDescent="0.15">
      <c r="A162" s="13" t="s">
        <v>145</v>
      </c>
      <c r="B162" s="13" t="s">
        <v>147</v>
      </c>
      <c r="C162" s="13" t="s">
        <v>655</v>
      </c>
      <c r="D162" s="22" t="s">
        <v>657</v>
      </c>
      <c r="E162" s="18" t="s">
        <v>146</v>
      </c>
      <c r="F162" s="18" t="s">
        <v>148</v>
      </c>
      <c r="G162" s="18" t="s">
        <v>656</v>
      </c>
      <c r="H162" s="18" t="s">
        <v>1185</v>
      </c>
      <c r="I162" s="18">
        <v>19</v>
      </c>
      <c r="J162" s="18">
        <v>19</v>
      </c>
      <c r="K162" s="18">
        <v>19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19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19</v>
      </c>
      <c r="Z162" s="18">
        <f t="shared" si="19"/>
        <v>0</v>
      </c>
      <c r="AA162" s="18">
        <f t="shared" si="16"/>
        <v>0</v>
      </c>
      <c r="AB162" s="18">
        <f t="shared" si="17"/>
        <v>0</v>
      </c>
      <c r="AC162" s="18">
        <f t="shared" si="18"/>
        <v>0</v>
      </c>
      <c r="AD162" s="18">
        <v>19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52"/>
      <c r="AO162" s="52"/>
      <c r="AP162" s="52"/>
      <c r="AQ162" s="52"/>
      <c r="AR162" s="53"/>
    </row>
    <row r="163" spans="1:44" s="5" customFormat="1" x14ac:dyDescent="0.15">
      <c r="A163" s="13" t="s">
        <v>145</v>
      </c>
      <c r="B163" s="13" t="s">
        <v>147</v>
      </c>
      <c r="C163" s="13" t="s">
        <v>658</v>
      </c>
      <c r="D163" s="22" t="s">
        <v>660</v>
      </c>
      <c r="E163" s="18" t="s">
        <v>146</v>
      </c>
      <c r="F163" s="18" t="s">
        <v>148</v>
      </c>
      <c r="G163" s="18" t="s">
        <v>659</v>
      </c>
      <c r="H163" s="18" t="s">
        <v>1185</v>
      </c>
      <c r="I163" s="18">
        <v>19</v>
      </c>
      <c r="J163" s="18">
        <v>19</v>
      </c>
      <c r="K163" s="18">
        <v>19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19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19</v>
      </c>
      <c r="Z163" s="18">
        <f t="shared" si="19"/>
        <v>0</v>
      </c>
      <c r="AA163" s="18">
        <f t="shared" si="16"/>
        <v>0</v>
      </c>
      <c r="AB163" s="18">
        <f t="shared" si="17"/>
        <v>0</v>
      </c>
      <c r="AC163" s="18">
        <f t="shared" si="18"/>
        <v>0</v>
      </c>
      <c r="AD163" s="18">
        <v>19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52"/>
      <c r="AO163" s="52"/>
      <c r="AP163" s="52"/>
      <c r="AQ163" s="52"/>
      <c r="AR163" s="53"/>
    </row>
    <row r="164" spans="1:44" s="5" customFormat="1" x14ac:dyDescent="0.15">
      <c r="A164" s="13" t="s">
        <v>145</v>
      </c>
      <c r="B164" s="13" t="s">
        <v>147</v>
      </c>
      <c r="C164" s="13" t="s">
        <v>661</v>
      </c>
      <c r="D164" s="22" t="s">
        <v>663</v>
      </c>
      <c r="E164" s="18" t="s">
        <v>146</v>
      </c>
      <c r="F164" s="18" t="s">
        <v>148</v>
      </c>
      <c r="G164" s="18" t="s">
        <v>662</v>
      </c>
      <c r="H164" s="18" t="s">
        <v>1185</v>
      </c>
      <c r="I164" s="18">
        <v>19</v>
      </c>
      <c r="J164" s="18">
        <v>19</v>
      </c>
      <c r="K164" s="18">
        <v>19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19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19</v>
      </c>
      <c r="Z164" s="18">
        <f t="shared" si="19"/>
        <v>0</v>
      </c>
      <c r="AA164" s="18">
        <f t="shared" si="16"/>
        <v>0</v>
      </c>
      <c r="AB164" s="18">
        <f t="shared" si="17"/>
        <v>0</v>
      </c>
      <c r="AC164" s="18">
        <f t="shared" si="18"/>
        <v>0</v>
      </c>
      <c r="AD164" s="18">
        <v>19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52"/>
      <c r="AO164" s="52"/>
      <c r="AP164" s="52"/>
      <c r="AQ164" s="52"/>
      <c r="AR164" s="53"/>
    </row>
    <row r="165" spans="1:44" s="5" customFormat="1" x14ac:dyDescent="0.15">
      <c r="A165" s="13" t="s">
        <v>145</v>
      </c>
      <c r="B165" s="13" t="s">
        <v>147</v>
      </c>
      <c r="C165" s="13" t="s">
        <v>664</v>
      </c>
      <c r="D165" s="22" t="s">
        <v>666</v>
      </c>
      <c r="E165" s="18" t="s">
        <v>146</v>
      </c>
      <c r="F165" s="18" t="s">
        <v>148</v>
      </c>
      <c r="G165" s="18" t="s">
        <v>665</v>
      </c>
      <c r="H165" s="18" t="s">
        <v>1185</v>
      </c>
      <c r="I165" s="18">
        <v>19</v>
      </c>
      <c r="J165" s="18">
        <v>19</v>
      </c>
      <c r="K165" s="18">
        <v>19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19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19</v>
      </c>
      <c r="Z165" s="18">
        <f t="shared" si="19"/>
        <v>0</v>
      </c>
      <c r="AA165" s="18">
        <f t="shared" si="16"/>
        <v>0</v>
      </c>
      <c r="AB165" s="18">
        <f t="shared" si="17"/>
        <v>0</v>
      </c>
      <c r="AC165" s="18">
        <f t="shared" si="18"/>
        <v>0</v>
      </c>
      <c r="AD165" s="18">
        <v>19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52"/>
      <c r="AO165" s="52"/>
      <c r="AP165" s="52"/>
      <c r="AQ165" s="52"/>
      <c r="AR165" s="53"/>
    </row>
    <row r="166" spans="1:44" s="5" customFormat="1" x14ac:dyDescent="0.15">
      <c r="A166" s="13" t="s">
        <v>145</v>
      </c>
      <c r="B166" s="13" t="s">
        <v>147</v>
      </c>
      <c r="C166" s="13" t="s">
        <v>667</v>
      </c>
      <c r="D166" s="22" t="s">
        <v>669</v>
      </c>
      <c r="E166" s="18" t="s">
        <v>146</v>
      </c>
      <c r="F166" s="18" t="s">
        <v>148</v>
      </c>
      <c r="G166" s="18" t="s">
        <v>668</v>
      </c>
      <c r="H166" s="18" t="s">
        <v>1185</v>
      </c>
      <c r="I166" s="18">
        <v>3</v>
      </c>
      <c r="J166" s="18">
        <v>3</v>
      </c>
      <c r="K166" s="18">
        <v>3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3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3</v>
      </c>
      <c r="Z166" s="18">
        <f t="shared" si="19"/>
        <v>0</v>
      </c>
      <c r="AA166" s="18">
        <f t="shared" si="16"/>
        <v>0</v>
      </c>
      <c r="AB166" s="18">
        <f t="shared" si="17"/>
        <v>0</v>
      </c>
      <c r="AC166" s="18">
        <f t="shared" si="18"/>
        <v>0</v>
      </c>
      <c r="AD166" s="18">
        <v>3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52"/>
      <c r="AO166" s="52"/>
      <c r="AP166" s="52"/>
      <c r="AQ166" s="52"/>
      <c r="AR166" s="53"/>
    </row>
    <row r="167" spans="1:44" s="5" customFormat="1" x14ac:dyDescent="0.15">
      <c r="A167" s="13" t="s">
        <v>145</v>
      </c>
      <c r="B167" s="13" t="s">
        <v>147</v>
      </c>
      <c r="C167" s="13" t="s">
        <v>670</v>
      </c>
      <c r="D167" s="22" t="s">
        <v>672</v>
      </c>
      <c r="E167" s="18" t="s">
        <v>146</v>
      </c>
      <c r="F167" s="18" t="s">
        <v>148</v>
      </c>
      <c r="G167" s="18" t="s">
        <v>671</v>
      </c>
      <c r="H167" s="18" t="s">
        <v>1185</v>
      </c>
      <c r="I167" s="18">
        <v>19</v>
      </c>
      <c r="J167" s="18">
        <v>19</v>
      </c>
      <c r="K167" s="18">
        <v>19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19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19</v>
      </c>
      <c r="Z167" s="18">
        <f t="shared" si="19"/>
        <v>0</v>
      </c>
      <c r="AA167" s="18">
        <f t="shared" si="16"/>
        <v>0</v>
      </c>
      <c r="AB167" s="18">
        <f t="shared" si="17"/>
        <v>0</v>
      </c>
      <c r="AC167" s="18">
        <f t="shared" si="18"/>
        <v>0</v>
      </c>
      <c r="AD167" s="18">
        <v>19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52"/>
      <c r="AO167" s="52"/>
      <c r="AP167" s="52"/>
      <c r="AQ167" s="52"/>
      <c r="AR167" s="53"/>
    </row>
    <row r="168" spans="1:44" s="5" customFormat="1" x14ac:dyDescent="0.15">
      <c r="A168" s="13" t="s">
        <v>145</v>
      </c>
      <c r="B168" s="13" t="s">
        <v>147</v>
      </c>
      <c r="C168" s="13" t="s">
        <v>673</v>
      </c>
      <c r="D168" s="22" t="s">
        <v>675</v>
      </c>
      <c r="E168" s="18" t="s">
        <v>146</v>
      </c>
      <c r="F168" s="18" t="s">
        <v>148</v>
      </c>
      <c r="G168" s="18" t="s">
        <v>674</v>
      </c>
      <c r="H168" s="18" t="s">
        <v>1185</v>
      </c>
      <c r="I168" s="18">
        <v>19</v>
      </c>
      <c r="J168" s="18">
        <v>19</v>
      </c>
      <c r="K168" s="18">
        <v>19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19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19</v>
      </c>
      <c r="Z168" s="18">
        <f t="shared" si="19"/>
        <v>0</v>
      </c>
      <c r="AA168" s="18">
        <f t="shared" si="16"/>
        <v>0</v>
      </c>
      <c r="AB168" s="18">
        <f t="shared" si="17"/>
        <v>0</v>
      </c>
      <c r="AC168" s="18">
        <f t="shared" si="18"/>
        <v>0</v>
      </c>
      <c r="AD168" s="18">
        <v>19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52"/>
      <c r="AO168" s="52"/>
      <c r="AP168" s="52"/>
      <c r="AQ168" s="52"/>
      <c r="AR168" s="53"/>
    </row>
    <row r="169" spans="1:44" s="5" customFormat="1" x14ac:dyDescent="0.15">
      <c r="A169" s="13" t="s">
        <v>145</v>
      </c>
      <c r="B169" s="13" t="s">
        <v>147</v>
      </c>
      <c r="C169" s="13" t="s">
        <v>676</v>
      </c>
      <c r="D169" s="22" t="s">
        <v>678</v>
      </c>
      <c r="E169" s="18" t="s">
        <v>146</v>
      </c>
      <c r="F169" s="18" t="s">
        <v>148</v>
      </c>
      <c r="G169" s="18" t="s">
        <v>677</v>
      </c>
      <c r="H169" s="18" t="s">
        <v>1185</v>
      </c>
      <c r="I169" s="18">
        <v>17</v>
      </c>
      <c r="J169" s="18">
        <v>17</v>
      </c>
      <c r="K169" s="18">
        <v>17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17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17</v>
      </c>
      <c r="Z169" s="18">
        <f t="shared" si="19"/>
        <v>0</v>
      </c>
      <c r="AA169" s="18">
        <f t="shared" si="16"/>
        <v>0</v>
      </c>
      <c r="AB169" s="18">
        <f t="shared" si="17"/>
        <v>0</v>
      </c>
      <c r="AC169" s="18">
        <f t="shared" si="18"/>
        <v>0</v>
      </c>
      <c r="AD169" s="18">
        <v>17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52"/>
      <c r="AO169" s="52"/>
      <c r="AP169" s="52"/>
      <c r="AQ169" s="52"/>
      <c r="AR169" s="53"/>
    </row>
    <row r="170" spans="1:44" s="5" customFormat="1" x14ac:dyDescent="0.15">
      <c r="A170" s="13" t="s">
        <v>145</v>
      </c>
      <c r="B170" s="13" t="s">
        <v>147</v>
      </c>
      <c r="C170" s="13" t="s">
        <v>679</v>
      </c>
      <c r="D170" s="22" t="s">
        <v>681</v>
      </c>
      <c r="E170" s="18" t="s">
        <v>146</v>
      </c>
      <c r="F170" s="18" t="s">
        <v>148</v>
      </c>
      <c r="G170" s="18" t="s">
        <v>680</v>
      </c>
      <c r="H170" s="18" t="s">
        <v>1185</v>
      </c>
      <c r="I170" s="18">
        <v>19</v>
      </c>
      <c r="J170" s="18">
        <v>19</v>
      </c>
      <c r="K170" s="18">
        <v>19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19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19</v>
      </c>
      <c r="Z170" s="18">
        <f t="shared" si="19"/>
        <v>0</v>
      </c>
      <c r="AA170" s="18">
        <f t="shared" si="16"/>
        <v>0</v>
      </c>
      <c r="AB170" s="18">
        <f t="shared" si="17"/>
        <v>0</v>
      </c>
      <c r="AC170" s="18">
        <f t="shared" si="18"/>
        <v>0</v>
      </c>
      <c r="AD170" s="18">
        <v>19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52"/>
      <c r="AO170" s="52"/>
      <c r="AP170" s="52"/>
      <c r="AQ170" s="52"/>
      <c r="AR170" s="53"/>
    </row>
    <row r="171" spans="1:44" s="5" customFormat="1" x14ac:dyDescent="0.15">
      <c r="A171" s="13" t="s">
        <v>145</v>
      </c>
      <c r="B171" s="13" t="s">
        <v>147</v>
      </c>
      <c r="C171" s="13" t="s">
        <v>682</v>
      </c>
      <c r="D171" s="22" t="s">
        <v>684</v>
      </c>
      <c r="E171" s="18" t="s">
        <v>146</v>
      </c>
      <c r="F171" s="18" t="s">
        <v>148</v>
      </c>
      <c r="G171" s="18" t="s">
        <v>683</v>
      </c>
      <c r="H171" s="18" t="s">
        <v>1185</v>
      </c>
      <c r="I171" s="18">
        <v>12</v>
      </c>
      <c r="J171" s="18">
        <v>12</v>
      </c>
      <c r="K171" s="18">
        <v>12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12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12</v>
      </c>
      <c r="Z171" s="18">
        <f t="shared" si="19"/>
        <v>0</v>
      </c>
      <c r="AA171" s="18">
        <f t="shared" si="16"/>
        <v>0</v>
      </c>
      <c r="AB171" s="18">
        <f t="shared" si="17"/>
        <v>0</v>
      </c>
      <c r="AC171" s="18">
        <f t="shared" si="18"/>
        <v>0</v>
      </c>
      <c r="AD171" s="18">
        <v>12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52"/>
      <c r="AO171" s="52"/>
      <c r="AP171" s="52"/>
      <c r="AQ171" s="52"/>
      <c r="AR171" s="53"/>
    </row>
    <row r="172" spans="1:44" s="5" customFormat="1" x14ac:dyDescent="0.15">
      <c r="A172" s="13" t="s">
        <v>145</v>
      </c>
      <c r="B172" s="13" t="s">
        <v>147</v>
      </c>
      <c r="C172" s="13" t="s">
        <v>685</v>
      </c>
      <c r="D172" s="22" t="s">
        <v>687</v>
      </c>
      <c r="E172" s="18" t="s">
        <v>146</v>
      </c>
      <c r="F172" s="18" t="s">
        <v>148</v>
      </c>
      <c r="G172" s="18" t="s">
        <v>686</v>
      </c>
      <c r="H172" s="18" t="s">
        <v>1185</v>
      </c>
      <c r="I172" s="18">
        <v>19</v>
      </c>
      <c r="J172" s="18">
        <v>19</v>
      </c>
      <c r="K172" s="18">
        <v>5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19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5</v>
      </c>
      <c r="Z172" s="18">
        <f t="shared" si="19"/>
        <v>0</v>
      </c>
      <c r="AA172" s="18">
        <f t="shared" si="16"/>
        <v>14</v>
      </c>
      <c r="AB172" s="18">
        <f t="shared" si="17"/>
        <v>0</v>
      </c>
      <c r="AC172" s="18">
        <f t="shared" si="18"/>
        <v>0</v>
      </c>
      <c r="AD172" s="18">
        <v>5</v>
      </c>
      <c r="AE172" s="18">
        <v>0</v>
      </c>
      <c r="AF172" s="18">
        <v>14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52"/>
      <c r="AO172" s="52"/>
      <c r="AP172" s="52"/>
      <c r="AQ172" s="52"/>
      <c r="AR172" s="53"/>
    </row>
    <row r="173" spans="1:44" s="5" customFormat="1" x14ac:dyDescent="0.15">
      <c r="A173" s="13" t="s">
        <v>145</v>
      </c>
      <c r="B173" s="13" t="s">
        <v>147</v>
      </c>
      <c r="C173" s="13" t="s">
        <v>688</v>
      </c>
      <c r="D173" s="22" t="s">
        <v>690</v>
      </c>
      <c r="E173" s="18" t="s">
        <v>146</v>
      </c>
      <c r="F173" s="18" t="s">
        <v>148</v>
      </c>
      <c r="G173" s="18" t="s">
        <v>689</v>
      </c>
      <c r="H173" s="18" t="s">
        <v>1185</v>
      </c>
      <c r="I173" s="18">
        <v>18</v>
      </c>
      <c r="J173" s="18">
        <v>18</v>
      </c>
      <c r="K173" s="18">
        <v>18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18</v>
      </c>
      <c r="U173" s="18">
        <v>0</v>
      </c>
      <c r="V173" s="18">
        <v>0</v>
      </c>
      <c r="W173" s="18">
        <v>0</v>
      </c>
      <c r="X173" s="18">
        <v>0</v>
      </c>
      <c r="Y173" s="18">
        <v>18</v>
      </c>
      <c r="Z173" s="18">
        <f t="shared" si="19"/>
        <v>0</v>
      </c>
      <c r="AA173" s="18">
        <f t="shared" si="16"/>
        <v>0</v>
      </c>
      <c r="AB173" s="18">
        <f t="shared" si="17"/>
        <v>0</v>
      </c>
      <c r="AC173" s="18">
        <f t="shared" si="18"/>
        <v>0</v>
      </c>
      <c r="AD173" s="18">
        <v>18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52"/>
      <c r="AO173" s="52"/>
      <c r="AP173" s="52"/>
      <c r="AQ173" s="52"/>
      <c r="AR173" s="53"/>
    </row>
    <row r="174" spans="1:44" s="5" customFormat="1" x14ac:dyDescent="0.15">
      <c r="A174" s="13" t="s">
        <v>145</v>
      </c>
      <c r="B174" s="13" t="s">
        <v>147</v>
      </c>
      <c r="C174" s="13" t="s">
        <v>691</v>
      </c>
      <c r="D174" s="22" t="s">
        <v>693</v>
      </c>
      <c r="E174" s="18" t="s">
        <v>146</v>
      </c>
      <c r="F174" s="18" t="s">
        <v>148</v>
      </c>
      <c r="G174" s="18" t="s">
        <v>692</v>
      </c>
      <c r="H174" s="18" t="s">
        <v>1185</v>
      </c>
      <c r="I174" s="18">
        <v>8</v>
      </c>
      <c r="J174" s="18">
        <v>8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8</v>
      </c>
      <c r="W174" s="18">
        <v>0</v>
      </c>
      <c r="X174" s="18">
        <v>0</v>
      </c>
      <c r="Y174" s="18">
        <v>8</v>
      </c>
      <c r="Z174" s="18">
        <f t="shared" si="19"/>
        <v>0</v>
      </c>
      <c r="AA174" s="18">
        <f t="shared" si="16"/>
        <v>0</v>
      </c>
      <c r="AB174" s="18">
        <f t="shared" si="17"/>
        <v>0</v>
      </c>
      <c r="AC174" s="18">
        <f t="shared" si="18"/>
        <v>0</v>
      </c>
      <c r="AD174" s="18">
        <v>8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52"/>
      <c r="AO174" s="52"/>
      <c r="AP174" s="52"/>
      <c r="AQ174" s="52"/>
      <c r="AR174" s="53"/>
    </row>
    <row r="175" spans="1:44" s="5" customFormat="1" x14ac:dyDescent="0.15">
      <c r="A175" s="13" t="s">
        <v>145</v>
      </c>
      <c r="B175" s="13" t="s">
        <v>147</v>
      </c>
      <c r="C175" s="13" t="s">
        <v>694</v>
      </c>
      <c r="D175" s="22" t="s">
        <v>696</v>
      </c>
      <c r="E175" s="18" t="s">
        <v>146</v>
      </c>
      <c r="F175" s="18" t="s">
        <v>148</v>
      </c>
      <c r="G175" s="18" t="s">
        <v>695</v>
      </c>
      <c r="H175" s="18" t="s">
        <v>1185</v>
      </c>
      <c r="I175" s="18">
        <v>19</v>
      </c>
      <c r="J175" s="18">
        <v>19</v>
      </c>
      <c r="K175" s="18">
        <v>19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19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19</v>
      </c>
      <c r="Z175" s="18">
        <f t="shared" si="19"/>
        <v>0</v>
      </c>
      <c r="AA175" s="18">
        <f t="shared" si="16"/>
        <v>0</v>
      </c>
      <c r="AB175" s="18">
        <f t="shared" si="17"/>
        <v>0</v>
      </c>
      <c r="AC175" s="18">
        <f t="shared" si="18"/>
        <v>0</v>
      </c>
      <c r="AD175" s="18">
        <v>19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52"/>
      <c r="AO175" s="52"/>
      <c r="AP175" s="52"/>
      <c r="AQ175" s="52"/>
      <c r="AR175" s="53"/>
    </row>
    <row r="176" spans="1:44" s="5" customFormat="1" x14ac:dyDescent="0.15">
      <c r="A176" s="13" t="s">
        <v>145</v>
      </c>
      <c r="B176" s="13" t="s">
        <v>147</v>
      </c>
      <c r="C176" s="13" t="s">
        <v>697</v>
      </c>
      <c r="D176" s="22" t="s">
        <v>699</v>
      </c>
      <c r="E176" s="18" t="s">
        <v>146</v>
      </c>
      <c r="F176" s="18" t="s">
        <v>148</v>
      </c>
      <c r="G176" s="18" t="s">
        <v>698</v>
      </c>
      <c r="H176" s="18" t="s">
        <v>1185</v>
      </c>
      <c r="I176" s="18">
        <v>17</v>
      </c>
      <c r="J176" s="18">
        <v>17</v>
      </c>
      <c r="K176" s="18">
        <v>17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17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17</v>
      </c>
      <c r="Z176" s="18">
        <f t="shared" si="19"/>
        <v>0</v>
      </c>
      <c r="AA176" s="18">
        <f t="shared" si="16"/>
        <v>0</v>
      </c>
      <c r="AB176" s="18">
        <f t="shared" si="17"/>
        <v>0</v>
      </c>
      <c r="AC176" s="18">
        <f t="shared" si="18"/>
        <v>0</v>
      </c>
      <c r="AD176" s="18">
        <v>17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52"/>
      <c r="AO176" s="52"/>
      <c r="AP176" s="52"/>
      <c r="AQ176" s="52"/>
      <c r="AR176" s="53"/>
    </row>
    <row r="177" spans="1:44" s="5" customFormat="1" x14ac:dyDescent="0.15">
      <c r="A177" s="13" t="s">
        <v>145</v>
      </c>
      <c r="B177" s="13" t="s">
        <v>147</v>
      </c>
      <c r="C177" s="13" t="s">
        <v>700</v>
      </c>
      <c r="D177" s="22" t="s">
        <v>702</v>
      </c>
      <c r="E177" s="18" t="s">
        <v>146</v>
      </c>
      <c r="F177" s="18" t="s">
        <v>148</v>
      </c>
      <c r="G177" s="18" t="s">
        <v>701</v>
      </c>
      <c r="H177" s="18" t="s">
        <v>1185</v>
      </c>
      <c r="I177" s="18">
        <v>19</v>
      </c>
      <c r="J177" s="18">
        <v>7</v>
      </c>
      <c r="K177" s="18">
        <v>7</v>
      </c>
      <c r="L177" s="18">
        <v>12</v>
      </c>
      <c r="M177" s="18">
        <v>12</v>
      </c>
      <c r="N177" s="18">
        <v>12</v>
      </c>
      <c r="O177" s="18">
        <v>12</v>
      </c>
      <c r="P177" s="18">
        <v>0</v>
      </c>
      <c r="Q177" s="18">
        <v>0</v>
      </c>
      <c r="R177" s="18">
        <v>0</v>
      </c>
      <c r="S177" s="18">
        <v>19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19</v>
      </c>
      <c r="Z177" s="18">
        <f t="shared" si="19"/>
        <v>0</v>
      </c>
      <c r="AA177" s="18">
        <f t="shared" si="16"/>
        <v>12</v>
      </c>
      <c r="AB177" s="18">
        <f t="shared" si="17"/>
        <v>0</v>
      </c>
      <c r="AC177" s="18">
        <f t="shared" si="18"/>
        <v>0</v>
      </c>
      <c r="AD177" s="18">
        <v>7</v>
      </c>
      <c r="AE177" s="18">
        <v>0</v>
      </c>
      <c r="AF177" s="18">
        <v>0</v>
      </c>
      <c r="AG177" s="18">
        <v>0</v>
      </c>
      <c r="AH177" s="18">
        <v>0</v>
      </c>
      <c r="AI177" s="18">
        <v>12</v>
      </c>
      <c r="AJ177" s="18">
        <v>0</v>
      </c>
      <c r="AK177" s="18">
        <v>12</v>
      </c>
      <c r="AL177" s="18">
        <v>0</v>
      </c>
      <c r="AM177" s="18">
        <v>0</v>
      </c>
      <c r="AN177" s="52"/>
      <c r="AO177" s="52"/>
      <c r="AP177" s="52"/>
      <c r="AQ177" s="52"/>
      <c r="AR177" s="53"/>
    </row>
    <row r="178" spans="1:44" s="5" customFormat="1" x14ac:dyDescent="0.15">
      <c r="A178" s="13" t="s">
        <v>145</v>
      </c>
      <c r="B178" s="13" t="s">
        <v>147</v>
      </c>
      <c r="C178" s="13" t="s">
        <v>703</v>
      </c>
      <c r="D178" s="22" t="s">
        <v>705</v>
      </c>
      <c r="E178" s="18" t="s">
        <v>146</v>
      </c>
      <c r="F178" s="18" t="s">
        <v>148</v>
      </c>
      <c r="G178" s="18" t="s">
        <v>704</v>
      </c>
      <c r="H178" s="18" t="s">
        <v>1185</v>
      </c>
      <c r="I178" s="18">
        <v>9</v>
      </c>
      <c r="J178" s="18">
        <v>9</v>
      </c>
      <c r="K178" s="18">
        <v>9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9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9</v>
      </c>
      <c r="Z178" s="18">
        <f t="shared" si="19"/>
        <v>0</v>
      </c>
      <c r="AA178" s="18">
        <f t="shared" si="16"/>
        <v>0</v>
      </c>
      <c r="AB178" s="18">
        <f t="shared" si="17"/>
        <v>0</v>
      </c>
      <c r="AC178" s="18">
        <f t="shared" si="18"/>
        <v>0</v>
      </c>
      <c r="AD178" s="18">
        <v>9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52"/>
      <c r="AO178" s="52"/>
      <c r="AP178" s="52"/>
      <c r="AQ178" s="52"/>
      <c r="AR178" s="53"/>
    </row>
    <row r="179" spans="1:44" s="5" customFormat="1" x14ac:dyDescent="0.15">
      <c r="A179" s="13" t="s">
        <v>145</v>
      </c>
      <c r="B179" s="13" t="s">
        <v>147</v>
      </c>
      <c r="C179" s="13" t="s">
        <v>706</v>
      </c>
      <c r="D179" s="22" t="s">
        <v>708</v>
      </c>
      <c r="E179" s="18" t="s">
        <v>146</v>
      </c>
      <c r="F179" s="18" t="s">
        <v>148</v>
      </c>
      <c r="G179" s="18" t="s">
        <v>707</v>
      </c>
      <c r="H179" s="18" t="s">
        <v>1185</v>
      </c>
      <c r="I179" s="18">
        <v>19</v>
      </c>
      <c r="J179" s="18">
        <v>13</v>
      </c>
      <c r="K179" s="18">
        <v>13</v>
      </c>
      <c r="L179" s="18">
        <v>6</v>
      </c>
      <c r="M179" s="18">
        <v>6</v>
      </c>
      <c r="N179" s="18">
        <v>0</v>
      </c>
      <c r="O179" s="18">
        <v>0</v>
      </c>
      <c r="P179" s="18">
        <v>6</v>
      </c>
      <c r="Q179" s="18">
        <v>6</v>
      </c>
      <c r="R179" s="18">
        <v>0</v>
      </c>
      <c r="S179" s="18">
        <v>0</v>
      </c>
      <c r="T179" s="18">
        <v>19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f t="shared" si="19"/>
        <v>0</v>
      </c>
      <c r="AA179" s="18">
        <f t="shared" si="16"/>
        <v>0</v>
      </c>
      <c r="AB179" s="18">
        <f t="shared" si="17"/>
        <v>0</v>
      </c>
      <c r="AC179" s="18">
        <f t="shared" si="18"/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52"/>
      <c r="AO179" s="52"/>
      <c r="AP179" s="52"/>
      <c r="AQ179" s="52"/>
      <c r="AR179" s="53"/>
    </row>
    <row r="180" spans="1:44" s="5" customFormat="1" x14ac:dyDescent="0.15">
      <c r="A180" s="13" t="s">
        <v>145</v>
      </c>
      <c r="B180" s="13" t="s">
        <v>147</v>
      </c>
      <c r="C180" s="13" t="s">
        <v>709</v>
      </c>
      <c r="D180" s="22" t="s">
        <v>711</v>
      </c>
      <c r="E180" s="18" t="s">
        <v>146</v>
      </c>
      <c r="F180" s="18" t="s">
        <v>148</v>
      </c>
      <c r="G180" s="18" t="s">
        <v>710</v>
      </c>
      <c r="H180" s="18" t="s">
        <v>1185</v>
      </c>
      <c r="I180" s="18">
        <v>10</v>
      </c>
      <c r="J180" s="18">
        <v>10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10</v>
      </c>
      <c r="W180" s="18">
        <v>0</v>
      </c>
      <c r="X180" s="18">
        <v>0</v>
      </c>
      <c r="Y180" s="18">
        <v>10</v>
      </c>
      <c r="Z180" s="18">
        <f t="shared" si="19"/>
        <v>0</v>
      </c>
      <c r="AA180" s="18">
        <f t="shared" si="16"/>
        <v>0</v>
      </c>
      <c r="AB180" s="18">
        <f t="shared" si="17"/>
        <v>10</v>
      </c>
      <c r="AC180" s="18">
        <f t="shared" si="18"/>
        <v>0</v>
      </c>
      <c r="AD180" s="18">
        <v>10</v>
      </c>
      <c r="AE180" s="18">
        <v>0</v>
      </c>
      <c r="AF180" s="18">
        <v>0</v>
      </c>
      <c r="AG180" s="18">
        <v>10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52"/>
      <c r="AO180" s="52"/>
      <c r="AP180" s="52"/>
      <c r="AQ180" s="52"/>
      <c r="AR180" s="53"/>
    </row>
    <row r="181" spans="1:44" s="5" customFormat="1" x14ac:dyDescent="0.15">
      <c r="A181" s="13" t="s">
        <v>145</v>
      </c>
      <c r="B181" s="13" t="s">
        <v>147</v>
      </c>
      <c r="C181" s="13" t="s">
        <v>712</v>
      </c>
      <c r="D181" s="22" t="s">
        <v>714</v>
      </c>
      <c r="E181" s="18" t="s">
        <v>146</v>
      </c>
      <c r="F181" s="18" t="s">
        <v>148</v>
      </c>
      <c r="G181" s="18" t="s">
        <v>713</v>
      </c>
      <c r="H181" s="18" t="s">
        <v>1185</v>
      </c>
      <c r="I181" s="18">
        <v>16</v>
      </c>
      <c r="J181" s="18">
        <v>11</v>
      </c>
      <c r="K181" s="18">
        <v>11</v>
      </c>
      <c r="L181" s="18">
        <v>5</v>
      </c>
      <c r="M181" s="18">
        <v>5</v>
      </c>
      <c r="N181" s="18">
        <v>5</v>
      </c>
      <c r="O181" s="18">
        <v>5</v>
      </c>
      <c r="P181" s="18">
        <v>0</v>
      </c>
      <c r="Q181" s="18">
        <v>0</v>
      </c>
      <c r="R181" s="18">
        <v>0</v>
      </c>
      <c r="S181" s="18">
        <v>0</v>
      </c>
      <c r="T181" s="18">
        <v>16</v>
      </c>
      <c r="U181" s="18">
        <v>0</v>
      </c>
      <c r="V181" s="18">
        <v>0</v>
      </c>
      <c r="W181" s="18">
        <v>0</v>
      </c>
      <c r="X181" s="18">
        <v>0</v>
      </c>
      <c r="Y181" s="18">
        <v>16</v>
      </c>
      <c r="Z181" s="18">
        <f t="shared" si="19"/>
        <v>0</v>
      </c>
      <c r="AA181" s="18">
        <f t="shared" si="16"/>
        <v>0</v>
      </c>
      <c r="AB181" s="18">
        <f t="shared" si="17"/>
        <v>0</v>
      </c>
      <c r="AC181" s="18">
        <f t="shared" si="18"/>
        <v>0</v>
      </c>
      <c r="AD181" s="18">
        <v>11</v>
      </c>
      <c r="AE181" s="18">
        <v>0</v>
      </c>
      <c r="AF181" s="18">
        <v>0</v>
      </c>
      <c r="AG181" s="18">
        <v>0</v>
      </c>
      <c r="AH181" s="18">
        <v>0</v>
      </c>
      <c r="AI181" s="18">
        <v>5</v>
      </c>
      <c r="AJ181" s="18">
        <v>0</v>
      </c>
      <c r="AK181" s="18">
        <v>0</v>
      </c>
      <c r="AL181" s="18">
        <v>0</v>
      </c>
      <c r="AM181" s="18">
        <v>0</v>
      </c>
      <c r="AN181" s="52"/>
      <c r="AO181" s="52"/>
      <c r="AP181" s="52"/>
      <c r="AQ181" s="52"/>
      <c r="AR181" s="53"/>
    </row>
    <row r="182" spans="1:44" s="5" customFormat="1" x14ac:dyDescent="0.15">
      <c r="A182" s="13" t="s">
        <v>145</v>
      </c>
      <c r="B182" s="13" t="s">
        <v>147</v>
      </c>
      <c r="C182" s="13" t="s">
        <v>715</v>
      </c>
      <c r="D182" s="22" t="s">
        <v>717</v>
      </c>
      <c r="E182" s="18" t="s">
        <v>146</v>
      </c>
      <c r="F182" s="18" t="s">
        <v>148</v>
      </c>
      <c r="G182" s="18" t="s">
        <v>716</v>
      </c>
      <c r="H182" s="18" t="s">
        <v>1185</v>
      </c>
      <c r="I182" s="18">
        <v>18</v>
      </c>
      <c r="J182" s="18">
        <v>18</v>
      </c>
      <c r="K182" s="18">
        <v>18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18</v>
      </c>
      <c r="U182" s="18">
        <v>0</v>
      </c>
      <c r="V182" s="18">
        <v>0</v>
      </c>
      <c r="W182" s="18">
        <v>0</v>
      </c>
      <c r="X182" s="18">
        <v>0</v>
      </c>
      <c r="Y182" s="18">
        <v>18</v>
      </c>
      <c r="Z182" s="18">
        <f t="shared" si="19"/>
        <v>0</v>
      </c>
      <c r="AA182" s="18">
        <f t="shared" si="16"/>
        <v>0</v>
      </c>
      <c r="AB182" s="18">
        <f t="shared" si="17"/>
        <v>0</v>
      </c>
      <c r="AC182" s="18">
        <f t="shared" si="18"/>
        <v>0</v>
      </c>
      <c r="AD182" s="18">
        <v>18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52"/>
      <c r="AO182" s="52"/>
      <c r="AP182" s="52"/>
      <c r="AQ182" s="52"/>
      <c r="AR182" s="53"/>
    </row>
    <row r="183" spans="1:44" s="5" customFormat="1" x14ac:dyDescent="0.15">
      <c r="A183" s="13" t="s">
        <v>145</v>
      </c>
      <c r="B183" s="13" t="s">
        <v>147</v>
      </c>
      <c r="C183" s="13" t="s">
        <v>718</v>
      </c>
      <c r="D183" s="22" t="s">
        <v>720</v>
      </c>
      <c r="E183" s="18" t="s">
        <v>146</v>
      </c>
      <c r="F183" s="18" t="s">
        <v>148</v>
      </c>
      <c r="G183" s="18" t="s">
        <v>719</v>
      </c>
      <c r="H183" s="18" t="s">
        <v>1185</v>
      </c>
      <c r="I183" s="18">
        <v>7</v>
      </c>
      <c r="J183" s="18">
        <v>7</v>
      </c>
      <c r="K183" s="18">
        <v>7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7</v>
      </c>
      <c r="U183" s="18">
        <v>0</v>
      </c>
      <c r="V183" s="18">
        <v>0</v>
      </c>
      <c r="W183" s="18">
        <v>0</v>
      </c>
      <c r="X183" s="18">
        <v>0</v>
      </c>
      <c r="Y183" s="18">
        <v>7</v>
      </c>
      <c r="Z183" s="18">
        <f t="shared" si="19"/>
        <v>0</v>
      </c>
      <c r="AA183" s="18">
        <f t="shared" si="16"/>
        <v>0</v>
      </c>
      <c r="AB183" s="18">
        <f t="shared" si="17"/>
        <v>0</v>
      </c>
      <c r="AC183" s="18">
        <f t="shared" si="18"/>
        <v>0</v>
      </c>
      <c r="AD183" s="18">
        <v>7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52"/>
      <c r="AO183" s="52"/>
      <c r="AP183" s="52"/>
      <c r="AQ183" s="52"/>
      <c r="AR183" s="53"/>
    </row>
    <row r="184" spans="1:44" s="5" customFormat="1" x14ac:dyDescent="0.15">
      <c r="A184" s="13" t="s">
        <v>145</v>
      </c>
      <c r="B184" s="13" t="s">
        <v>147</v>
      </c>
      <c r="C184" s="13" t="s">
        <v>721</v>
      </c>
      <c r="D184" s="22" t="s">
        <v>723</v>
      </c>
      <c r="E184" s="18" t="s">
        <v>146</v>
      </c>
      <c r="F184" s="18" t="s">
        <v>148</v>
      </c>
      <c r="G184" s="18" t="s">
        <v>722</v>
      </c>
      <c r="H184" s="18" t="s">
        <v>1185</v>
      </c>
      <c r="I184" s="18">
        <v>9</v>
      </c>
      <c r="J184" s="18">
        <v>9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9</v>
      </c>
      <c r="W184" s="18">
        <v>0</v>
      </c>
      <c r="X184" s="18">
        <v>0</v>
      </c>
      <c r="Y184" s="18">
        <v>9</v>
      </c>
      <c r="Z184" s="18">
        <f t="shared" si="19"/>
        <v>0</v>
      </c>
      <c r="AA184" s="18">
        <f t="shared" si="16"/>
        <v>0</v>
      </c>
      <c r="AB184" s="18">
        <f t="shared" si="17"/>
        <v>0</v>
      </c>
      <c r="AC184" s="18">
        <f t="shared" si="18"/>
        <v>0</v>
      </c>
      <c r="AD184" s="18">
        <v>9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52"/>
      <c r="AO184" s="52"/>
      <c r="AP184" s="52"/>
      <c r="AQ184" s="52"/>
      <c r="AR184" s="53"/>
    </row>
    <row r="185" spans="1:44" s="5" customFormat="1" x14ac:dyDescent="0.15">
      <c r="A185" s="13" t="s">
        <v>145</v>
      </c>
      <c r="B185" s="13" t="s">
        <v>147</v>
      </c>
      <c r="C185" s="13" t="s">
        <v>724</v>
      </c>
      <c r="D185" s="22" t="s">
        <v>726</v>
      </c>
      <c r="E185" s="18" t="s">
        <v>146</v>
      </c>
      <c r="F185" s="18" t="s">
        <v>148</v>
      </c>
      <c r="G185" s="18" t="s">
        <v>725</v>
      </c>
      <c r="H185" s="18" t="s">
        <v>1185</v>
      </c>
      <c r="I185" s="18">
        <v>12</v>
      </c>
      <c r="J185" s="18">
        <v>12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12</v>
      </c>
      <c r="W185" s="18">
        <v>0</v>
      </c>
      <c r="X185" s="18">
        <v>0</v>
      </c>
      <c r="Y185" s="18">
        <v>12</v>
      </c>
      <c r="Z185" s="18">
        <f t="shared" si="19"/>
        <v>0</v>
      </c>
      <c r="AA185" s="18">
        <f t="shared" si="16"/>
        <v>0</v>
      </c>
      <c r="AB185" s="18">
        <f t="shared" si="17"/>
        <v>0</v>
      </c>
      <c r="AC185" s="18">
        <f t="shared" si="18"/>
        <v>0</v>
      </c>
      <c r="AD185" s="18">
        <v>12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52"/>
      <c r="AO185" s="52"/>
      <c r="AP185" s="52"/>
      <c r="AQ185" s="52"/>
      <c r="AR185" s="53"/>
    </row>
    <row r="186" spans="1:44" s="5" customFormat="1" x14ac:dyDescent="0.15">
      <c r="A186" s="13" t="s">
        <v>145</v>
      </c>
      <c r="B186" s="13" t="s">
        <v>147</v>
      </c>
      <c r="C186" s="13" t="s">
        <v>727</v>
      </c>
      <c r="D186" s="22" t="s">
        <v>729</v>
      </c>
      <c r="E186" s="18" t="s">
        <v>146</v>
      </c>
      <c r="F186" s="18" t="s">
        <v>148</v>
      </c>
      <c r="G186" s="18" t="s">
        <v>728</v>
      </c>
      <c r="H186" s="18" t="s">
        <v>1185</v>
      </c>
      <c r="I186" s="18">
        <v>9</v>
      </c>
      <c r="J186" s="18">
        <v>9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9</v>
      </c>
      <c r="W186" s="18">
        <v>0</v>
      </c>
      <c r="X186" s="18">
        <v>0</v>
      </c>
      <c r="Y186" s="18">
        <v>9</v>
      </c>
      <c r="Z186" s="18">
        <f t="shared" si="19"/>
        <v>0</v>
      </c>
      <c r="AA186" s="18">
        <f t="shared" si="16"/>
        <v>0</v>
      </c>
      <c r="AB186" s="18">
        <f t="shared" si="17"/>
        <v>0</v>
      </c>
      <c r="AC186" s="18">
        <f t="shared" si="18"/>
        <v>0</v>
      </c>
      <c r="AD186" s="18">
        <v>9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52"/>
      <c r="AO186" s="52"/>
      <c r="AP186" s="52"/>
      <c r="AQ186" s="52"/>
      <c r="AR186" s="53"/>
    </row>
    <row r="187" spans="1:44" s="5" customFormat="1" x14ac:dyDescent="0.15">
      <c r="A187" s="13" t="s">
        <v>145</v>
      </c>
      <c r="B187" s="13" t="s">
        <v>259</v>
      </c>
      <c r="C187" s="13" t="s">
        <v>730</v>
      </c>
      <c r="D187" s="22" t="s">
        <v>732</v>
      </c>
      <c r="E187" s="18" t="s">
        <v>146</v>
      </c>
      <c r="F187" s="18" t="s">
        <v>260</v>
      </c>
      <c r="G187" s="18" t="s">
        <v>731</v>
      </c>
      <c r="H187" s="18" t="s">
        <v>1185</v>
      </c>
      <c r="I187" s="18">
        <v>14</v>
      </c>
      <c r="J187" s="18">
        <v>14</v>
      </c>
      <c r="K187" s="18">
        <v>13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14</v>
      </c>
      <c r="U187" s="18">
        <v>0</v>
      </c>
      <c r="V187" s="18">
        <v>0</v>
      </c>
      <c r="W187" s="18">
        <v>0</v>
      </c>
      <c r="X187" s="18">
        <v>0</v>
      </c>
      <c r="Y187" s="18">
        <v>14</v>
      </c>
      <c r="Z187" s="18">
        <f t="shared" si="19"/>
        <v>0</v>
      </c>
      <c r="AA187" s="18">
        <f t="shared" si="16"/>
        <v>0</v>
      </c>
      <c r="AB187" s="18">
        <f t="shared" si="17"/>
        <v>1</v>
      </c>
      <c r="AC187" s="18">
        <f t="shared" si="18"/>
        <v>0</v>
      </c>
      <c r="AD187" s="18">
        <v>14</v>
      </c>
      <c r="AE187" s="18">
        <v>0</v>
      </c>
      <c r="AF187" s="18">
        <v>0</v>
      </c>
      <c r="AG187" s="18">
        <v>1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52"/>
      <c r="AO187" s="52"/>
      <c r="AP187" s="52"/>
      <c r="AQ187" s="52"/>
      <c r="AR187" s="53" t="s">
        <v>1276</v>
      </c>
    </row>
    <row r="188" spans="1:44" s="5" customFormat="1" x14ac:dyDescent="0.15">
      <c r="A188" s="13" t="s">
        <v>145</v>
      </c>
      <c r="B188" s="13" t="s">
        <v>264</v>
      </c>
      <c r="C188" s="13" t="s">
        <v>733</v>
      </c>
      <c r="D188" s="22" t="s">
        <v>735</v>
      </c>
      <c r="E188" s="18" t="s">
        <v>146</v>
      </c>
      <c r="F188" s="18" t="s">
        <v>265</v>
      </c>
      <c r="G188" s="18" t="s">
        <v>734</v>
      </c>
      <c r="H188" s="18" t="s">
        <v>1185</v>
      </c>
      <c r="I188" s="18">
        <v>19</v>
      </c>
      <c r="J188" s="18">
        <v>19</v>
      </c>
      <c r="K188" s="18">
        <v>19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19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19</v>
      </c>
      <c r="Z188" s="18">
        <f t="shared" si="19"/>
        <v>0</v>
      </c>
      <c r="AA188" s="18">
        <f t="shared" si="16"/>
        <v>0</v>
      </c>
      <c r="AB188" s="18">
        <f t="shared" si="17"/>
        <v>0</v>
      </c>
      <c r="AC188" s="18">
        <f t="shared" si="18"/>
        <v>0</v>
      </c>
      <c r="AD188" s="18">
        <v>19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52"/>
      <c r="AO188" s="52"/>
      <c r="AP188" s="52"/>
      <c r="AQ188" s="52"/>
      <c r="AR188" s="53"/>
    </row>
    <row r="189" spans="1:44" s="5" customFormat="1" x14ac:dyDescent="0.15">
      <c r="A189" s="13" t="s">
        <v>145</v>
      </c>
      <c r="B189" s="13" t="s">
        <v>264</v>
      </c>
      <c r="C189" s="13" t="s">
        <v>736</v>
      </c>
      <c r="D189" s="22" t="s">
        <v>738</v>
      </c>
      <c r="E189" s="18" t="s">
        <v>146</v>
      </c>
      <c r="F189" s="18" t="s">
        <v>265</v>
      </c>
      <c r="G189" s="18" t="s">
        <v>737</v>
      </c>
      <c r="H189" s="18" t="s">
        <v>1185</v>
      </c>
      <c r="I189" s="18">
        <v>19</v>
      </c>
      <c r="J189" s="18">
        <v>19</v>
      </c>
      <c r="K189" s="18">
        <v>18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19</v>
      </c>
      <c r="V189" s="18">
        <v>0</v>
      </c>
      <c r="W189" s="18">
        <v>0</v>
      </c>
      <c r="X189" s="18">
        <v>0</v>
      </c>
      <c r="Y189" s="18">
        <v>19</v>
      </c>
      <c r="Z189" s="18">
        <f t="shared" si="19"/>
        <v>0</v>
      </c>
      <c r="AA189" s="18">
        <f t="shared" si="16"/>
        <v>0</v>
      </c>
      <c r="AB189" s="18">
        <f t="shared" si="17"/>
        <v>0</v>
      </c>
      <c r="AC189" s="18">
        <f t="shared" si="18"/>
        <v>1</v>
      </c>
      <c r="AD189" s="18">
        <v>19</v>
      </c>
      <c r="AE189" s="18">
        <v>0</v>
      </c>
      <c r="AF189" s="18">
        <v>0</v>
      </c>
      <c r="AG189" s="18">
        <v>0</v>
      </c>
      <c r="AH189" s="18">
        <v>1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52"/>
      <c r="AO189" s="52"/>
      <c r="AP189" s="52"/>
      <c r="AQ189" s="52"/>
      <c r="AR189" s="53"/>
    </row>
    <row r="190" spans="1:44" s="5" customFormat="1" x14ac:dyDescent="0.15">
      <c r="A190" s="13" t="s">
        <v>145</v>
      </c>
      <c r="B190" s="13" t="s">
        <v>264</v>
      </c>
      <c r="C190" s="13" t="s">
        <v>739</v>
      </c>
      <c r="D190" s="22" t="s">
        <v>741</v>
      </c>
      <c r="E190" s="18" t="s">
        <v>146</v>
      </c>
      <c r="F190" s="18" t="s">
        <v>265</v>
      </c>
      <c r="G190" s="18" t="s">
        <v>740</v>
      </c>
      <c r="H190" s="18" t="s">
        <v>1185</v>
      </c>
      <c r="I190" s="18">
        <v>15</v>
      </c>
      <c r="J190" s="18">
        <v>15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15</v>
      </c>
      <c r="W190" s="18">
        <v>0</v>
      </c>
      <c r="X190" s="18">
        <v>0</v>
      </c>
      <c r="Y190" s="18">
        <v>0</v>
      </c>
      <c r="Z190" s="18">
        <f t="shared" si="19"/>
        <v>0</v>
      </c>
      <c r="AA190" s="18">
        <f t="shared" si="16"/>
        <v>0</v>
      </c>
      <c r="AB190" s="18">
        <f t="shared" si="17"/>
        <v>0</v>
      </c>
      <c r="AC190" s="18">
        <f t="shared" si="18"/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52"/>
      <c r="AO190" s="52"/>
      <c r="AP190" s="52"/>
      <c r="AQ190" s="52"/>
      <c r="AR190" s="53"/>
    </row>
    <row r="191" spans="1:44" s="5" customFormat="1" x14ac:dyDescent="0.15">
      <c r="A191" s="13" t="s">
        <v>145</v>
      </c>
      <c r="B191" s="13" t="s">
        <v>264</v>
      </c>
      <c r="C191" s="13" t="s">
        <v>742</v>
      </c>
      <c r="D191" s="22" t="s">
        <v>744</v>
      </c>
      <c r="E191" s="18" t="s">
        <v>146</v>
      </c>
      <c r="F191" s="18" t="s">
        <v>265</v>
      </c>
      <c r="G191" s="18" t="s">
        <v>743</v>
      </c>
      <c r="H191" s="18" t="s">
        <v>1185</v>
      </c>
      <c r="I191" s="18">
        <v>19</v>
      </c>
      <c r="J191" s="18">
        <v>19</v>
      </c>
      <c r="K191" s="18">
        <v>19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19</v>
      </c>
      <c r="V191" s="18">
        <v>0</v>
      </c>
      <c r="W191" s="18">
        <v>0</v>
      </c>
      <c r="X191" s="18">
        <v>0</v>
      </c>
      <c r="Y191" s="18">
        <v>19</v>
      </c>
      <c r="Z191" s="18">
        <f t="shared" si="19"/>
        <v>0</v>
      </c>
      <c r="AA191" s="18">
        <f t="shared" si="16"/>
        <v>0</v>
      </c>
      <c r="AB191" s="18">
        <f t="shared" si="17"/>
        <v>0</v>
      </c>
      <c r="AC191" s="18">
        <f t="shared" si="18"/>
        <v>0</v>
      </c>
      <c r="AD191" s="18">
        <v>19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52"/>
      <c r="AO191" s="52"/>
      <c r="AP191" s="52"/>
      <c r="AQ191" s="52"/>
      <c r="AR191" s="53"/>
    </row>
    <row r="192" spans="1:44" s="5" customFormat="1" x14ac:dyDescent="0.15">
      <c r="A192" s="13" t="s">
        <v>145</v>
      </c>
      <c r="B192" s="13" t="s">
        <v>272</v>
      </c>
      <c r="C192" s="13" t="s">
        <v>745</v>
      </c>
      <c r="D192" s="22" t="s">
        <v>747</v>
      </c>
      <c r="E192" s="18" t="s">
        <v>146</v>
      </c>
      <c r="F192" s="18" t="s">
        <v>273</v>
      </c>
      <c r="G192" s="18" t="s">
        <v>746</v>
      </c>
      <c r="H192" s="18" t="s">
        <v>1185</v>
      </c>
      <c r="I192" s="18">
        <v>19</v>
      </c>
      <c r="J192" s="18">
        <v>19</v>
      </c>
      <c r="K192" s="18">
        <v>19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19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19</v>
      </c>
      <c r="Z192" s="18">
        <f t="shared" si="19"/>
        <v>0</v>
      </c>
      <c r="AA192" s="18">
        <f t="shared" si="16"/>
        <v>0</v>
      </c>
      <c r="AB192" s="18">
        <f t="shared" si="17"/>
        <v>0</v>
      </c>
      <c r="AC192" s="18">
        <f t="shared" si="18"/>
        <v>0</v>
      </c>
      <c r="AD192" s="18">
        <v>19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52"/>
      <c r="AO192" s="52"/>
      <c r="AP192" s="52"/>
      <c r="AQ192" s="52"/>
      <c r="AR192" s="53"/>
    </row>
    <row r="193" spans="1:44" s="5" customFormat="1" x14ac:dyDescent="0.15">
      <c r="A193" s="13" t="s">
        <v>145</v>
      </c>
      <c r="B193" s="13" t="s">
        <v>272</v>
      </c>
      <c r="C193" s="13" t="s">
        <v>748</v>
      </c>
      <c r="D193" s="22" t="s">
        <v>750</v>
      </c>
      <c r="E193" s="18" t="s">
        <v>146</v>
      </c>
      <c r="F193" s="18" t="s">
        <v>273</v>
      </c>
      <c r="G193" s="18" t="s">
        <v>749</v>
      </c>
      <c r="H193" s="18" t="s">
        <v>1185</v>
      </c>
      <c r="I193" s="18">
        <v>19</v>
      </c>
      <c r="J193" s="18">
        <v>19</v>
      </c>
      <c r="K193" s="18">
        <v>19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19</v>
      </c>
      <c r="U193" s="18">
        <v>0</v>
      </c>
      <c r="V193" s="18">
        <v>0</v>
      </c>
      <c r="W193" s="18">
        <v>0</v>
      </c>
      <c r="X193" s="18">
        <v>0</v>
      </c>
      <c r="Y193" s="18">
        <v>19</v>
      </c>
      <c r="Z193" s="18">
        <f t="shared" si="19"/>
        <v>0</v>
      </c>
      <c r="AA193" s="18">
        <f t="shared" si="16"/>
        <v>0</v>
      </c>
      <c r="AB193" s="18">
        <f t="shared" si="17"/>
        <v>0</v>
      </c>
      <c r="AC193" s="18">
        <f t="shared" si="18"/>
        <v>0</v>
      </c>
      <c r="AD193" s="18">
        <v>19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52"/>
      <c r="AO193" s="52"/>
      <c r="AP193" s="52"/>
      <c r="AQ193" s="52"/>
      <c r="AR193" s="53"/>
    </row>
    <row r="194" spans="1:44" s="5" customFormat="1" x14ac:dyDescent="0.15">
      <c r="A194" s="13" t="s">
        <v>145</v>
      </c>
      <c r="B194" s="13" t="s">
        <v>272</v>
      </c>
      <c r="C194" s="13" t="s">
        <v>751</v>
      </c>
      <c r="D194" s="22" t="s">
        <v>753</v>
      </c>
      <c r="E194" s="18" t="s">
        <v>146</v>
      </c>
      <c r="F194" s="18" t="s">
        <v>273</v>
      </c>
      <c r="G194" s="18" t="s">
        <v>752</v>
      </c>
      <c r="H194" s="18" t="s">
        <v>1185</v>
      </c>
      <c r="I194" s="18">
        <v>19</v>
      </c>
      <c r="J194" s="18">
        <v>19</v>
      </c>
      <c r="K194" s="18">
        <v>19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19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19</v>
      </c>
      <c r="Z194" s="18">
        <f t="shared" si="19"/>
        <v>0</v>
      </c>
      <c r="AA194" s="18">
        <f t="shared" si="16"/>
        <v>0</v>
      </c>
      <c r="AB194" s="18">
        <f t="shared" si="17"/>
        <v>0</v>
      </c>
      <c r="AC194" s="18">
        <f t="shared" si="18"/>
        <v>0</v>
      </c>
      <c r="AD194" s="18">
        <v>19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52"/>
      <c r="AO194" s="52"/>
      <c r="AP194" s="52"/>
      <c r="AQ194" s="52"/>
      <c r="AR194" s="53"/>
    </row>
    <row r="195" spans="1:44" s="5" customFormat="1" x14ac:dyDescent="0.15">
      <c r="A195" s="13" t="s">
        <v>145</v>
      </c>
      <c r="B195" s="13" t="s">
        <v>272</v>
      </c>
      <c r="C195" s="13" t="s">
        <v>754</v>
      </c>
      <c r="D195" s="22" t="s">
        <v>756</v>
      </c>
      <c r="E195" s="18" t="s">
        <v>146</v>
      </c>
      <c r="F195" s="18" t="s">
        <v>273</v>
      </c>
      <c r="G195" s="18" t="s">
        <v>755</v>
      </c>
      <c r="H195" s="18" t="s">
        <v>1185</v>
      </c>
      <c r="I195" s="18">
        <v>19</v>
      </c>
      <c r="J195" s="18">
        <v>13</v>
      </c>
      <c r="K195" s="18">
        <v>13</v>
      </c>
      <c r="L195" s="18">
        <v>6</v>
      </c>
      <c r="M195" s="18">
        <v>6</v>
      </c>
      <c r="N195" s="18">
        <v>6</v>
      </c>
      <c r="O195" s="18">
        <v>6</v>
      </c>
      <c r="P195" s="18">
        <v>0</v>
      </c>
      <c r="Q195" s="18">
        <v>0</v>
      </c>
      <c r="R195" s="18">
        <v>0</v>
      </c>
      <c r="S195" s="18">
        <v>0</v>
      </c>
      <c r="T195" s="18">
        <v>19</v>
      </c>
      <c r="U195" s="18">
        <v>0</v>
      </c>
      <c r="V195" s="18">
        <v>0</v>
      </c>
      <c r="W195" s="18">
        <v>0</v>
      </c>
      <c r="X195" s="18">
        <v>0</v>
      </c>
      <c r="Y195" s="18">
        <v>19</v>
      </c>
      <c r="Z195" s="18">
        <f t="shared" si="19"/>
        <v>0</v>
      </c>
      <c r="AA195" s="18">
        <f t="shared" si="16"/>
        <v>0</v>
      </c>
      <c r="AB195" s="18">
        <f t="shared" si="17"/>
        <v>0</v>
      </c>
      <c r="AC195" s="18">
        <f t="shared" si="18"/>
        <v>0</v>
      </c>
      <c r="AD195" s="18">
        <v>13</v>
      </c>
      <c r="AE195" s="18">
        <v>0</v>
      </c>
      <c r="AF195" s="18">
        <v>0</v>
      </c>
      <c r="AG195" s="18">
        <v>0</v>
      </c>
      <c r="AH195" s="18">
        <v>0</v>
      </c>
      <c r="AI195" s="18">
        <v>6</v>
      </c>
      <c r="AJ195" s="18">
        <v>0</v>
      </c>
      <c r="AK195" s="18">
        <v>0</v>
      </c>
      <c r="AL195" s="18">
        <v>0</v>
      </c>
      <c r="AM195" s="18">
        <v>0</v>
      </c>
      <c r="AN195" s="52"/>
      <c r="AO195" s="52"/>
      <c r="AP195" s="52"/>
      <c r="AQ195" s="52"/>
      <c r="AR195" s="53"/>
    </row>
    <row r="196" spans="1:44" s="5" customFormat="1" x14ac:dyDescent="0.15">
      <c r="A196" s="13" t="s">
        <v>283</v>
      </c>
      <c r="B196" s="13" t="s">
        <v>285</v>
      </c>
      <c r="C196" s="13" t="s">
        <v>757</v>
      </c>
      <c r="D196" s="22" t="s">
        <v>759</v>
      </c>
      <c r="E196" s="18" t="s">
        <v>284</v>
      </c>
      <c r="F196" s="18" t="s">
        <v>286</v>
      </c>
      <c r="G196" s="18" t="s">
        <v>758</v>
      </c>
      <c r="H196" s="18" t="s">
        <v>1185</v>
      </c>
      <c r="I196" s="18">
        <v>17</v>
      </c>
      <c r="J196" s="18">
        <v>17</v>
      </c>
      <c r="K196" s="18">
        <v>17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17</v>
      </c>
      <c r="U196" s="18">
        <v>0</v>
      </c>
      <c r="V196" s="18">
        <v>0</v>
      </c>
      <c r="W196" s="18">
        <v>0</v>
      </c>
      <c r="X196" s="18">
        <v>0</v>
      </c>
      <c r="Y196" s="18">
        <v>17</v>
      </c>
      <c r="Z196" s="18">
        <f t="shared" si="19"/>
        <v>0</v>
      </c>
      <c r="AA196" s="18">
        <f t="shared" si="16"/>
        <v>0</v>
      </c>
      <c r="AB196" s="18">
        <f t="shared" si="17"/>
        <v>0</v>
      </c>
      <c r="AC196" s="18">
        <f t="shared" si="18"/>
        <v>0</v>
      </c>
      <c r="AD196" s="18">
        <v>17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52"/>
      <c r="AO196" s="52"/>
      <c r="AP196" s="52"/>
      <c r="AQ196" s="52"/>
      <c r="AR196" s="53"/>
    </row>
    <row r="197" spans="1:44" s="5" customFormat="1" x14ac:dyDescent="0.15">
      <c r="A197" s="13" t="s">
        <v>283</v>
      </c>
      <c r="B197" s="13" t="s">
        <v>285</v>
      </c>
      <c r="C197" s="13" t="s">
        <v>760</v>
      </c>
      <c r="D197" s="22" t="s">
        <v>762</v>
      </c>
      <c r="E197" s="18" t="s">
        <v>284</v>
      </c>
      <c r="F197" s="18" t="s">
        <v>286</v>
      </c>
      <c r="G197" s="18" t="s">
        <v>761</v>
      </c>
      <c r="H197" s="18" t="s">
        <v>1185</v>
      </c>
      <c r="I197" s="18">
        <v>1</v>
      </c>
      <c r="J197" s="18">
        <v>1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1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1</v>
      </c>
      <c r="Z197" s="18">
        <f t="shared" si="19"/>
        <v>0</v>
      </c>
      <c r="AA197" s="18">
        <f t="shared" si="16"/>
        <v>1</v>
      </c>
      <c r="AB197" s="18">
        <f t="shared" si="17"/>
        <v>0</v>
      </c>
      <c r="AC197" s="18">
        <f t="shared" si="18"/>
        <v>0</v>
      </c>
      <c r="AD197" s="18">
        <v>1</v>
      </c>
      <c r="AE197" s="18">
        <v>0</v>
      </c>
      <c r="AF197" s="18">
        <v>1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52"/>
      <c r="AO197" s="52"/>
      <c r="AP197" s="52"/>
      <c r="AQ197" s="52"/>
      <c r="AR197" s="53"/>
    </row>
    <row r="198" spans="1:44" s="5" customFormat="1" x14ac:dyDescent="0.15">
      <c r="A198" s="13" t="s">
        <v>283</v>
      </c>
      <c r="B198" s="13" t="s">
        <v>285</v>
      </c>
      <c r="C198" s="13" t="s">
        <v>763</v>
      </c>
      <c r="D198" s="22" t="s">
        <v>765</v>
      </c>
      <c r="E198" s="18" t="s">
        <v>284</v>
      </c>
      <c r="F198" s="18" t="s">
        <v>286</v>
      </c>
      <c r="G198" s="18" t="s">
        <v>764</v>
      </c>
      <c r="H198" s="18" t="s">
        <v>1185</v>
      </c>
      <c r="I198" s="18">
        <v>19</v>
      </c>
      <c r="J198" s="18">
        <v>19</v>
      </c>
      <c r="K198" s="18">
        <v>19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19</v>
      </c>
      <c r="U198" s="18">
        <v>0</v>
      </c>
      <c r="V198" s="18">
        <v>0</v>
      </c>
      <c r="W198" s="18">
        <v>0</v>
      </c>
      <c r="X198" s="18">
        <v>0</v>
      </c>
      <c r="Y198" s="18">
        <v>19</v>
      </c>
      <c r="Z198" s="18">
        <f t="shared" si="19"/>
        <v>0</v>
      </c>
      <c r="AA198" s="18">
        <f t="shared" si="16"/>
        <v>0</v>
      </c>
      <c r="AB198" s="18">
        <f t="shared" si="17"/>
        <v>0</v>
      </c>
      <c r="AC198" s="18">
        <f t="shared" si="18"/>
        <v>0</v>
      </c>
      <c r="AD198" s="18">
        <v>19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52"/>
      <c r="AO198" s="52"/>
      <c r="AP198" s="52"/>
      <c r="AQ198" s="52"/>
      <c r="AR198" s="53"/>
    </row>
    <row r="199" spans="1:44" s="5" customFormat="1" x14ac:dyDescent="0.15">
      <c r="A199" s="13" t="s">
        <v>283</v>
      </c>
      <c r="B199" s="13" t="s">
        <v>285</v>
      </c>
      <c r="C199" s="13" t="s">
        <v>766</v>
      </c>
      <c r="D199" s="22" t="s">
        <v>768</v>
      </c>
      <c r="E199" s="18" t="s">
        <v>284</v>
      </c>
      <c r="F199" s="18" t="s">
        <v>286</v>
      </c>
      <c r="G199" s="18" t="s">
        <v>767</v>
      </c>
      <c r="H199" s="18" t="s">
        <v>1185</v>
      </c>
      <c r="I199" s="18">
        <v>6</v>
      </c>
      <c r="J199" s="18">
        <v>6</v>
      </c>
      <c r="K199" s="18">
        <v>6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6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f t="shared" si="19"/>
        <v>0</v>
      </c>
      <c r="AA199" s="18">
        <f t="shared" si="16"/>
        <v>0</v>
      </c>
      <c r="AB199" s="18">
        <f t="shared" si="17"/>
        <v>0</v>
      </c>
      <c r="AC199" s="18">
        <f t="shared" si="18"/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52"/>
      <c r="AO199" s="52"/>
      <c r="AP199" s="52"/>
      <c r="AQ199" s="52"/>
      <c r="AR199" s="53"/>
    </row>
    <row r="200" spans="1:44" s="5" customFormat="1" x14ac:dyDescent="0.15">
      <c r="A200" s="13" t="s">
        <v>283</v>
      </c>
      <c r="B200" s="13" t="s">
        <v>285</v>
      </c>
      <c r="C200" s="13" t="s">
        <v>769</v>
      </c>
      <c r="D200" s="22" t="s">
        <v>771</v>
      </c>
      <c r="E200" s="18" t="s">
        <v>284</v>
      </c>
      <c r="F200" s="18" t="s">
        <v>286</v>
      </c>
      <c r="G200" s="18" t="s">
        <v>770</v>
      </c>
      <c r="H200" s="18" t="s">
        <v>1185</v>
      </c>
      <c r="I200" s="18">
        <v>19</v>
      </c>
      <c r="J200" s="18">
        <v>10</v>
      </c>
      <c r="K200" s="18">
        <v>10</v>
      </c>
      <c r="L200" s="18">
        <v>9</v>
      </c>
      <c r="M200" s="18">
        <v>9</v>
      </c>
      <c r="N200" s="18">
        <v>4</v>
      </c>
      <c r="O200" s="18">
        <v>4</v>
      </c>
      <c r="P200" s="18">
        <v>5</v>
      </c>
      <c r="Q200" s="18">
        <v>5</v>
      </c>
      <c r="R200" s="18">
        <v>0</v>
      </c>
      <c r="S200" s="18">
        <v>19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19</v>
      </c>
      <c r="Z200" s="18">
        <f t="shared" si="19"/>
        <v>0</v>
      </c>
      <c r="AA200" s="18">
        <f t="shared" ref="AA200:AA264" si="20">AF200+AK200</f>
        <v>0</v>
      </c>
      <c r="AB200" s="18">
        <f t="shared" ref="AB200:AB264" si="21">AG200+AL200</f>
        <v>9</v>
      </c>
      <c r="AC200" s="18">
        <f t="shared" ref="AC200:AC264" si="22">AH200+AM200</f>
        <v>0</v>
      </c>
      <c r="AD200" s="18">
        <v>10</v>
      </c>
      <c r="AE200" s="18">
        <v>0</v>
      </c>
      <c r="AF200" s="18">
        <v>0</v>
      </c>
      <c r="AG200" s="18">
        <v>0</v>
      </c>
      <c r="AH200" s="18">
        <v>0</v>
      </c>
      <c r="AI200" s="18">
        <v>9</v>
      </c>
      <c r="AJ200" s="18">
        <v>0</v>
      </c>
      <c r="AK200" s="18">
        <v>0</v>
      </c>
      <c r="AL200" s="18">
        <v>9</v>
      </c>
      <c r="AM200" s="18">
        <v>0</v>
      </c>
      <c r="AN200" s="52"/>
      <c r="AO200" s="52"/>
      <c r="AP200" s="52"/>
      <c r="AQ200" s="52"/>
      <c r="AR200" s="53"/>
    </row>
    <row r="201" spans="1:44" s="5" customFormat="1" x14ac:dyDescent="0.15">
      <c r="A201" s="13" t="s">
        <v>283</v>
      </c>
      <c r="B201" s="13" t="s">
        <v>285</v>
      </c>
      <c r="C201" s="13" t="s">
        <v>772</v>
      </c>
      <c r="D201" s="22" t="s">
        <v>774</v>
      </c>
      <c r="E201" s="18" t="s">
        <v>284</v>
      </c>
      <c r="F201" s="18" t="s">
        <v>286</v>
      </c>
      <c r="G201" s="18" t="s">
        <v>773</v>
      </c>
      <c r="H201" s="18" t="s">
        <v>1185</v>
      </c>
      <c r="I201" s="18">
        <v>19</v>
      </c>
      <c r="J201" s="18">
        <v>19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19</v>
      </c>
      <c r="Y201" s="18">
        <v>0</v>
      </c>
      <c r="Z201" s="18">
        <f t="shared" ref="Z201:Z265" si="23">AE201+AJ201</f>
        <v>0</v>
      </c>
      <c r="AA201" s="18">
        <f t="shared" si="20"/>
        <v>0</v>
      </c>
      <c r="AB201" s="18">
        <f t="shared" si="21"/>
        <v>0</v>
      </c>
      <c r="AC201" s="18">
        <f t="shared" si="22"/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52"/>
      <c r="AO201" s="52"/>
      <c r="AP201" s="52"/>
      <c r="AQ201" s="52"/>
      <c r="AR201" s="53"/>
    </row>
    <row r="202" spans="1:44" s="5" customFormat="1" x14ac:dyDescent="0.15">
      <c r="A202" s="13" t="s">
        <v>283</v>
      </c>
      <c r="B202" s="13" t="s">
        <v>285</v>
      </c>
      <c r="C202" s="13" t="s">
        <v>775</v>
      </c>
      <c r="D202" s="22" t="s">
        <v>777</v>
      </c>
      <c r="E202" s="18" t="s">
        <v>284</v>
      </c>
      <c r="F202" s="18" t="s">
        <v>286</v>
      </c>
      <c r="G202" s="18" t="s">
        <v>776</v>
      </c>
      <c r="H202" s="18" t="s">
        <v>1185</v>
      </c>
      <c r="I202" s="18">
        <v>14</v>
      </c>
      <c r="J202" s="18">
        <v>14</v>
      </c>
      <c r="K202" s="18">
        <v>14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14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14</v>
      </c>
      <c r="Z202" s="18">
        <f t="shared" si="23"/>
        <v>0</v>
      </c>
      <c r="AA202" s="18">
        <f t="shared" si="20"/>
        <v>0</v>
      </c>
      <c r="AB202" s="18">
        <f t="shared" si="21"/>
        <v>0</v>
      </c>
      <c r="AC202" s="18">
        <f t="shared" si="22"/>
        <v>0</v>
      </c>
      <c r="AD202" s="18">
        <v>14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52"/>
      <c r="AO202" s="52"/>
      <c r="AP202" s="52"/>
      <c r="AQ202" s="52"/>
      <c r="AR202" s="53"/>
    </row>
    <row r="203" spans="1:44" s="5" customFormat="1" x14ac:dyDescent="0.15">
      <c r="A203" s="13" t="s">
        <v>283</v>
      </c>
      <c r="B203" s="13" t="s">
        <v>285</v>
      </c>
      <c r="C203" s="13" t="s">
        <v>778</v>
      </c>
      <c r="D203" s="22" t="s">
        <v>780</v>
      </c>
      <c r="E203" s="18" t="s">
        <v>284</v>
      </c>
      <c r="F203" s="18" t="s">
        <v>286</v>
      </c>
      <c r="G203" s="18" t="s">
        <v>779</v>
      </c>
      <c r="H203" s="18" t="s">
        <v>1185</v>
      </c>
      <c r="I203" s="18">
        <v>5</v>
      </c>
      <c r="J203" s="18">
        <v>5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5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5</v>
      </c>
      <c r="Z203" s="18">
        <f t="shared" si="23"/>
        <v>0</v>
      </c>
      <c r="AA203" s="18">
        <f t="shared" si="20"/>
        <v>5</v>
      </c>
      <c r="AB203" s="18">
        <f t="shared" si="21"/>
        <v>0</v>
      </c>
      <c r="AC203" s="18">
        <f t="shared" si="22"/>
        <v>0</v>
      </c>
      <c r="AD203" s="18">
        <v>5</v>
      </c>
      <c r="AE203" s="18">
        <v>0</v>
      </c>
      <c r="AF203" s="18">
        <v>5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52"/>
      <c r="AO203" s="52"/>
      <c r="AP203" s="52"/>
      <c r="AQ203" s="52"/>
      <c r="AR203" s="53"/>
    </row>
    <row r="204" spans="1:44" s="5" customFormat="1" x14ac:dyDescent="0.15">
      <c r="A204" s="13" t="s">
        <v>283</v>
      </c>
      <c r="B204" s="13" t="s">
        <v>285</v>
      </c>
      <c r="C204" s="13" t="s">
        <v>781</v>
      </c>
      <c r="D204" s="22" t="s">
        <v>783</v>
      </c>
      <c r="E204" s="18" t="s">
        <v>284</v>
      </c>
      <c r="F204" s="18" t="s">
        <v>286</v>
      </c>
      <c r="G204" s="18" t="s">
        <v>782</v>
      </c>
      <c r="H204" s="18" t="s">
        <v>1185</v>
      </c>
      <c r="I204" s="18">
        <v>6</v>
      </c>
      <c r="J204" s="18">
        <v>6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6</v>
      </c>
      <c r="Y204" s="18">
        <v>6</v>
      </c>
      <c r="Z204" s="18">
        <f t="shared" si="23"/>
        <v>0</v>
      </c>
      <c r="AA204" s="18">
        <f t="shared" si="20"/>
        <v>0</v>
      </c>
      <c r="AB204" s="18">
        <f t="shared" si="21"/>
        <v>0</v>
      </c>
      <c r="AC204" s="18">
        <f t="shared" si="22"/>
        <v>0</v>
      </c>
      <c r="AD204" s="18">
        <v>6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52"/>
      <c r="AO204" s="52"/>
      <c r="AP204" s="52"/>
      <c r="AQ204" s="52"/>
      <c r="AR204" s="53"/>
    </row>
    <row r="205" spans="1:44" s="5" customFormat="1" x14ac:dyDescent="0.15">
      <c r="A205" s="13" t="s">
        <v>283</v>
      </c>
      <c r="B205" s="13" t="s">
        <v>285</v>
      </c>
      <c r="C205" s="13" t="s">
        <v>784</v>
      </c>
      <c r="D205" s="22" t="s">
        <v>786</v>
      </c>
      <c r="E205" s="18" t="s">
        <v>284</v>
      </c>
      <c r="F205" s="18" t="s">
        <v>286</v>
      </c>
      <c r="G205" s="18" t="s">
        <v>785</v>
      </c>
      <c r="H205" s="18" t="s">
        <v>1185</v>
      </c>
      <c r="I205" s="18">
        <v>19</v>
      </c>
      <c r="J205" s="18">
        <v>3</v>
      </c>
      <c r="K205" s="18">
        <v>3</v>
      </c>
      <c r="L205" s="18">
        <v>16</v>
      </c>
      <c r="M205" s="18">
        <v>16</v>
      </c>
      <c r="N205" s="18">
        <v>2</v>
      </c>
      <c r="O205" s="18">
        <v>2</v>
      </c>
      <c r="P205" s="18">
        <v>14</v>
      </c>
      <c r="Q205" s="18">
        <v>14</v>
      </c>
      <c r="R205" s="18">
        <v>0</v>
      </c>
      <c r="S205" s="18">
        <v>0</v>
      </c>
      <c r="T205" s="18">
        <v>19</v>
      </c>
      <c r="U205" s="18">
        <v>0</v>
      </c>
      <c r="V205" s="18">
        <v>0</v>
      </c>
      <c r="W205" s="18">
        <v>0</v>
      </c>
      <c r="X205" s="18">
        <v>0</v>
      </c>
      <c r="Y205" s="18">
        <v>19</v>
      </c>
      <c r="Z205" s="18">
        <f t="shared" si="23"/>
        <v>0</v>
      </c>
      <c r="AA205" s="18">
        <f t="shared" si="20"/>
        <v>0</v>
      </c>
      <c r="AB205" s="18">
        <f t="shared" si="21"/>
        <v>16</v>
      </c>
      <c r="AC205" s="18">
        <f t="shared" si="22"/>
        <v>0</v>
      </c>
      <c r="AD205" s="18">
        <v>3</v>
      </c>
      <c r="AE205" s="18">
        <v>0</v>
      </c>
      <c r="AF205" s="18">
        <v>0</v>
      </c>
      <c r="AG205" s="18">
        <v>0</v>
      </c>
      <c r="AH205" s="18">
        <v>0</v>
      </c>
      <c r="AI205" s="18">
        <v>16</v>
      </c>
      <c r="AJ205" s="18">
        <v>0</v>
      </c>
      <c r="AK205" s="18">
        <v>0</v>
      </c>
      <c r="AL205" s="18">
        <v>16</v>
      </c>
      <c r="AM205" s="18">
        <v>0</v>
      </c>
      <c r="AN205" s="52"/>
      <c r="AO205" s="52"/>
      <c r="AP205" s="52"/>
      <c r="AQ205" s="52"/>
      <c r="AR205" s="53"/>
    </row>
    <row r="206" spans="1:44" s="5" customFormat="1" x14ac:dyDescent="0.15">
      <c r="A206" s="13" t="s">
        <v>283</v>
      </c>
      <c r="B206" s="13" t="s">
        <v>285</v>
      </c>
      <c r="C206" s="13" t="s">
        <v>787</v>
      </c>
      <c r="D206" s="22" t="s">
        <v>789</v>
      </c>
      <c r="E206" s="18" t="s">
        <v>284</v>
      </c>
      <c r="F206" s="18" t="s">
        <v>286</v>
      </c>
      <c r="G206" s="18" t="s">
        <v>788</v>
      </c>
      <c r="H206" s="18" t="s">
        <v>1185</v>
      </c>
      <c r="I206" s="18">
        <v>7</v>
      </c>
      <c r="J206" s="18">
        <v>7</v>
      </c>
      <c r="K206" s="18">
        <v>7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7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7</v>
      </c>
      <c r="Z206" s="18">
        <f t="shared" si="23"/>
        <v>0</v>
      </c>
      <c r="AA206" s="18">
        <f t="shared" si="20"/>
        <v>0</v>
      </c>
      <c r="AB206" s="18">
        <f t="shared" si="21"/>
        <v>0</v>
      </c>
      <c r="AC206" s="18">
        <f t="shared" si="22"/>
        <v>0</v>
      </c>
      <c r="AD206" s="18">
        <v>7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52"/>
      <c r="AO206" s="52"/>
      <c r="AP206" s="52"/>
      <c r="AQ206" s="52"/>
      <c r="AR206" s="53"/>
    </row>
    <row r="207" spans="1:44" s="5" customFormat="1" x14ac:dyDescent="0.15">
      <c r="A207" s="13" t="s">
        <v>283</v>
      </c>
      <c r="B207" s="13" t="s">
        <v>285</v>
      </c>
      <c r="C207" s="13" t="s">
        <v>790</v>
      </c>
      <c r="D207" s="22" t="s">
        <v>792</v>
      </c>
      <c r="E207" s="18" t="s">
        <v>284</v>
      </c>
      <c r="F207" s="18" t="s">
        <v>286</v>
      </c>
      <c r="G207" s="18" t="s">
        <v>791</v>
      </c>
      <c r="H207" s="18" t="s">
        <v>1185</v>
      </c>
      <c r="I207" s="18">
        <v>18</v>
      </c>
      <c r="J207" s="18">
        <v>18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18</v>
      </c>
      <c r="W207" s="18">
        <v>0</v>
      </c>
      <c r="X207" s="18">
        <v>0</v>
      </c>
      <c r="Y207" s="18">
        <v>18</v>
      </c>
      <c r="Z207" s="18">
        <f t="shared" si="23"/>
        <v>0</v>
      </c>
      <c r="AA207" s="18">
        <f t="shared" si="20"/>
        <v>0</v>
      </c>
      <c r="AB207" s="18">
        <f t="shared" si="21"/>
        <v>18</v>
      </c>
      <c r="AC207" s="18">
        <f t="shared" si="22"/>
        <v>0</v>
      </c>
      <c r="AD207" s="18">
        <v>18</v>
      </c>
      <c r="AE207" s="18">
        <v>0</v>
      </c>
      <c r="AF207" s="18">
        <v>0</v>
      </c>
      <c r="AG207" s="18">
        <v>18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52"/>
      <c r="AO207" s="52"/>
      <c r="AP207" s="52"/>
      <c r="AQ207" s="52"/>
      <c r="AR207" s="53"/>
    </row>
    <row r="208" spans="1:44" s="5" customFormat="1" x14ac:dyDescent="0.15">
      <c r="A208" s="13" t="s">
        <v>283</v>
      </c>
      <c r="B208" s="13" t="s">
        <v>285</v>
      </c>
      <c r="C208" s="13" t="s">
        <v>793</v>
      </c>
      <c r="D208" s="22" t="s">
        <v>795</v>
      </c>
      <c r="E208" s="18" t="s">
        <v>284</v>
      </c>
      <c r="F208" s="18" t="s">
        <v>286</v>
      </c>
      <c r="G208" s="18" t="s">
        <v>794</v>
      </c>
      <c r="H208" s="18" t="s">
        <v>1185</v>
      </c>
      <c r="I208" s="18">
        <v>16</v>
      </c>
      <c r="J208" s="18">
        <v>6</v>
      </c>
      <c r="K208" s="18">
        <v>6</v>
      </c>
      <c r="L208" s="18">
        <v>10</v>
      </c>
      <c r="M208" s="18">
        <v>10</v>
      </c>
      <c r="N208" s="18">
        <v>0</v>
      </c>
      <c r="O208" s="18">
        <v>0</v>
      </c>
      <c r="P208" s="18">
        <v>10</v>
      </c>
      <c r="Q208" s="18">
        <v>10</v>
      </c>
      <c r="R208" s="18">
        <v>0</v>
      </c>
      <c r="S208" s="18">
        <v>0</v>
      </c>
      <c r="T208" s="18">
        <v>0</v>
      </c>
      <c r="U208" s="18">
        <v>16</v>
      </c>
      <c r="V208" s="18">
        <v>0</v>
      </c>
      <c r="W208" s="18">
        <v>0</v>
      </c>
      <c r="X208" s="18">
        <v>0</v>
      </c>
      <c r="Y208" s="18">
        <v>16</v>
      </c>
      <c r="Z208" s="18">
        <f t="shared" si="23"/>
        <v>0</v>
      </c>
      <c r="AA208" s="18">
        <f t="shared" si="20"/>
        <v>0</v>
      </c>
      <c r="AB208" s="18">
        <f t="shared" si="21"/>
        <v>0</v>
      </c>
      <c r="AC208" s="18">
        <f t="shared" si="22"/>
        <v>10</v>
      </c>
      <c r="AD208" s="18">
        <v>6</v>
      </c>
      <c r="AE208" s="18">
        <v>0</v>
      </c>
      <c r="AF208" s="18">
        <v>0</v>
      </c>
      <c r="AG208" s="18">
        <v>0</v>
      </c>
      <c r="AH208" s="18">
        <v>0</v>
      </c>
      <c r="AI208" s="18">
        <v>10</v>
      </c>
      <c r="AJ208" s="18">
        <v>0</v>
      </c>
      <c r="AK208" s="18">
        <v>0</v>
      </c>
      <c r="AL208" s="18">
        <v>0</v>
      </c>
      <c r="AM208" s="18">
        <v>10</v>
      </c>
      <c r="AN208" s="52"/>
      <c r="AO208" s="52"/>
      <c r="AP208" s="52"/>
      <c r="AQ208" s="52"/>
      <c r="AR208" s="53"/>
    </row>
    <row r="209" spans="1:44" s="5" customFormat="1" x14ac:dyDescent="0.15">
      <c r="A209" s="13" t="s">
        <v>283</v>
      </c>
      <c r="B209" s="13" t="s">
        <v>285</v>
      </c>
      <c r="C209" s="13" t="s">
        <v>796</v>
      </c>
      <c r="D209" s="22" t="s">
        <v>798</v>
      </c>
      <c r="E209" s="18" t="s">
        <v>284</v>
      </c>
      <c r="F209" s="18" t="s">
        <v>286</v>
      </c>
      <c r="G209" s="18" t="s">
        <v>797</v>
      </c>
      <c r="H209" s="18" t="s">
        <v>1185</v>
      </c>
      <c r="I209" s="18">
        <v>13</v>
      </c>
      <c r="J209" s="18">
        <v>13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13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6</v>
      </c>
      <c r="Z209" s="18">
        <f t="shared" si="23"/>
        <v>0</v>
      </c>
      <c r="AA209" s="18">
        <f t="shared" si="20"/>
        <v>13</v>
      </c>
      <c r="AB209" s="18">
        <f t="shared" si="21"/>
        <v>0</v>
      </c>
      <c r="AC209" s="18">
        <f t="shared" si="22"/>
        <v>0</v>
      </c>
      <c r="AD209" s="18">
        <v>6</v>
      </c>
      <c r="AE209" s="18">
        <v>0</v>
      </c>
      <c r="AF209" s="18">
        <v>13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52"/>
      <c r="AO209" s="52"/>
      <c r="AP209" s="52"/>
      <c r="AQ209" s="52"/>
      <c r="AR209" s="53"/>
    </row>
    <row r="210" spans="1:44" s="5" customFormat="1" x14ac:dyDescent="0.15">
      <c r="A210" s="13" t="s">
        <v>283</v>
      </c>
      <c r="B210" s="13" t="s">
        <v>285</v>
      </c>
      <c r="C210" s="13" t="s">
        <v>799</v>
      </c>
      <c r="D210" s="22" t="s">
        <v>801</v>
      </c>
      <c r="E210" s="18" t="s">
        <v>284</v>
      </c>
      <c r="F210" s="18" t="s">
        <v>286</v>
      </c>
      <c r="G210" s="18" t="s">
        <v>800</v>
      </c>
      <c r="H210" s="18" t="s">
        <v>1185</v>
      </c>
      <c r="I210" s="18">
        <v>11</v>
      </c>
      <c r="J210" s="18">
        <v>5</v>
      </c>
      <c r="K210" s="18">
        <v>5</v>
      </c>
      <c r="L210" s="18">
        <v>6</v>
      </c>
      <c r="M210" s="18">
        <v>6</v>
      </c>
      <c r="N210" s="18">
        <v>6</v>
      </c>
      <c r="O210" s="18">
        <v>6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11</v>
      </c>
      <c r="V210" s="18">
        <v>0</v>
      </c>
      <c r="W210" s="18">
        <v>0</v>
      </c>
      <c r="X210" s="18">
        <v>0</v>
      </c>
      <c r="Y210" s="18">
        <v>0</v>
      </c>
      <c r="Z210" s="18">
        <f t="shared" si="23"/>
        <v>0</v>
      </c>
      <c r="AA210" s="18">
        <f t="shared" si="20"/>
        <v>0</v>
      </c>
      <c r="AB210" s="18">
        <f t="shared" si="21"/>
        <v>0</v>
      </c>
      <c r="AC210" s="18">
        <f t="shared" si="22"/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52"/>
      <c r="AO210" s="52"/>
      <c r="AP210" s="52"/>
      <c r="AQ210" s="52"/>
      <c r="AR210" s="53"/>
    </row>
    <row r="211" spans="1:44" s="5" customFormat="1" x14ac:dyDescent="0.15">
      <c r="A211" s="13" t="s">
        <v>283</v>
      </c>
      <c r="B211" s="13" t="s">
        <v>285</v>
      </c>
      <c r="C211" s="13" t="s">
        <v>802</v>
      </c>
      <c r="D211" s="22" t="s">
        <v>804</v>
      </c>
      <c r="E211" s="18" t="s">
        <v>284</v>
      </c>
      <c r="F211" s="18" t="s">
        <v>286</v>
      </c>
      <c r="G211" s="18" t="s">
        <v>803</v>
      </c>
      <c r="H211" s="18" t="s">
        <v>1185</v>
      </c>
      <c r="I211" s="18">
        <v>19</v>
      </c>
      <c r="J211" s="18">
        <v>19</v>
      </c>
      <c r="K211" s="18">
        <v>19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19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19</v>
      </c>
      <c r="Z211" s="18">
        <f t="shared" si="23"/>
        <v>0</v>
      </c>
      <c r="AA211" s="18">
        <f t="shared" si="20"/>
        <v>0</v>
      </c>
      <c r="AB211" s="18">
        <f t="shared" si="21"/>
        <v>0</v>
      </c>
      <c r="AC211" s="18">
        <f t="shared" si="22"/>
        <v>0</v>
      </c>
      <c r="AD211" s="18">
        <v>19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52"/>
      <c r="AO211" s="52"/>
      <c r="AP211" s="52"/>
      <c r="AQ211" s="52"/>
      <c r="AR211" s="53"/>
    </row>
    <row r="212" spans="1:44" s="5" customFormat="1" x14ac:dyDescent="0.15">
      <c r="A212" s="13" t="s">
        <v>283</v>
      </c>
      <c r="B212" s="13" t="s">
        <v>285</v>
      </c>
      <c r="C212" s="13" t="s">
        <v>805</v>
      </c>
      <c r="D212" s="22" t="s">
        <v>807</v>
      </c>
      <c r="E212" s="18" t="s">
        <v>284</v>
      </c>
      <c r="F212" s="18" t="s">
        <v>286</v>
      </c>
      <c r="G212" s="18" t="s">
        <v>806</v>
      </c>
      <c r="H212" s="18" t="s">
        <v>1185</v>
      </c>
      <c r="I212" s="18">
        <v>17</v>
      </c>
      <c r="J212" s="18">
        <v>17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17</v>
      </c>
      <c r="W212" s="18">
        <v>0</v>
      </c>
      <c r="X212" s="18">
        <v>0</v>
      </c>
      <c r="Y212" s="18">
        <v>17</v>
      </c>
      <c r="Z212" s="18">
        <f t="shared" si="23"/>
        <v>0</v>
      </c>
      <c r="AA212" s="18">
        <f t="shared" si="20"/>
        <v>17</v>
      </c>
      <c r="AB212" s="18">
        <f t="shared" si="21"/>
        <v>0</v>
      </c>
      <c r="AC212" s="18">
        <f t="shared" si="22"/>
        <v>0</v>
      </c>
      <c r="AD212" s="18">
        <v>17</v>
      </c>
      <c r="AE212" s="18">
        <v>0</v>
      </c>
      <c r="AF212" s="18">
        <v>17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52"/>
      <c r="AO212" s="52"/>
      <c r="AP212" s="52"/>
      <c r="AQ212" s="52"/>
      <c r="AR212" s="53"/>
    </row>
    <row r="213" spans="1:44" s="5" customFormat="1" x14ac:dyDescent="0.15">
      <c r="A213" s="13" t="s">
        <v>283</v>
      </c>
      <c r="B213" s="13" t="s">
        <v>285</v>
      </c>
      <c r="C213" s="13" t="s">
        <v>808</v>
      </c>
      <c r="D213" s="22" t="s">
        <v>810</v>
      </c>
      <c r="E213" s="18" t="s">
        <v>284</v>
      </c>
      <c r="F213" s="18" t="s">
        <v>286</v>
      </c>
      <c r="G213" s="18" t="s">
        <v>809</v>
      </c>
      <c r="H213" s="18" t="s">
        <v>1185</v>
      </c>
      <c r="I213" s="18">
        <v>19</v>
      </c>
      <c r="J213" s="18">
        <v>19</v>
      </c>
      <c r="K213" s="18">
        <v>1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19</v>
      </c>
      <c r="V213" s="18">
        <v>0</v>
      </c>
      <c r="W213" s="18">
        <v>0</v>
      </c>
      <c r="X213" s="18">
        <v>0</v>
      </c>
      <c r="Y213" s="18">
        <v>19</v>
      </c>
      <c r="Z213" s="18">
        <f t="shared" si="23"/>
        <v>0</v>
      </c>
      <c r="AA213" s="18">
        <f t="shared" si="20"/>
        <v>0</v>
      </c>
      <c r="AB213" s="18">
        <f t="shared" si="21"/>
        <v>0</v>
      </c>
      <c r="AC213" s="18">
        <f t="shared" si="22"/>
        <v>18</v>
      </c>
      <c r="AD213" s="18">
        <v>19</v>
      </c>
      <c r="AE213" s="18">
        <v>0</v>
      </c>
      <c r="AF213" s="18">
        <v>0</v>
      </c>
      <c r="AG213" s="18">
        <v>0</v>
      </c>
      <c r="AH213" s="18">
        <v>18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52"/>
      <c r="AO213" s="52"/>
      <c r="AP213" s="52"/>
      <c r="AQ213" s="52"/>
      <c r="AR213" s="53"/>
    </row>
    <row r="214" spans="1:44" s="5" customFormat="1" x14ac:dyDescent="0.15">
      <c r="A214" s="13" t="s">
        <v>283</v>
      </c>
      <c r="B214" s="13" t="s">
        <v>285</v>
      </c>
      <c r="C214" s="13" t="s">
        <v>811</v>
      </c>
      <c r="D214" s="22" t="s">
        <v>813</v>
      </c>
      <c r="E214" s="18" t="s">
        <v>284</v>
      </c>
      <c r="F214" s="18" t="s">
        <v>286</v>
      </c>
      <c r="G214" s="18" t="s">
        <v>812</v>
      </c>
      <c r="H214" s="18" t="s">
        <v>1185</v>
      </c>
      <c r="I214" s="18">
        <v>19</v>
      </c>
      <c r="J214" s="18">
        <v>19</v>
      </c>
      <c r="K214" s="18">
        <v>19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19</v>
      </c>
      <c r="U214" s="18">
        <v>0</v>
      </c>
      <c r="V214" s="18">
        <v>0</v>
      </c>
      <c r="W214" s="18">
        <v>0</v>
      </c>
      <c r="X214" s="18">
        <v>0</v>
      </c>
      <c r="Y214" s="18">
        <v>19</v>
      </c>
      <c r="Z214" s="18">
        <f t="shared" si="23"/>
        <v>0</v>
      </c>
      <c r="AA214" s="18">
        <f t="shared" si="20"/>
        <v>0</v>
      </c>
      <c r="AB214" s="18">
        <f t="shared" si="21"/>
        <v>0</v>
      </c>
      <c r="AC214" s="18">
        <f t="shared" si="22"/>
        <v>0</v>
      </c>
      <c r="AD214" s="18">
        <v>19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52"/>
      <c r="AO214" s="52"/>
      <c r="AP214" s="52"/>
      <c r="AQ214" s="52"/>
      <c r="AR214" s="53"/>
    </row>
    <row r="215" spans="1:44" s="5" customFormat="1" x14ac:dyDescent="0.15">
      <c r="A215" s="13" t="s">
        <v>283</v>
      </c>
      <c r="B215" s="13" t="s">
        <v>285</v>
      </c>
      <c r="C215" s="13" t="s">
        <v>814</v>
      </c>
      <c r="D215" s="22" t="s">
        <v>816</v>
      </c>
      <c r="E215" s="18" t="s">
        <v>284</v>
      </c>
      <c r="F215" s="18" t="s">
        <v>286</v>
      </c>
      <c r="G215" s="18" t="s">
        <v>815</v>
      </c>
      <c r="H215" s="18" t="s">
        <v>1185</v>
      </c>
      <c r="I215" s="18">
        <v>19</v>
      </c>
      <c r="J215" s="18">
        <v>19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19</v>
      </c>
      <c r="W215" s="18">
        <v>0</v>
      </c>
      <c r="X215" s="18">
        <v>0</v>
      </c>
      <c r="Y215" s="18">
        <v>19</v>
      </c>
      <c r="Z215" s="18">
        <f t="shared" si="23"/>
        <v>0</v>
      </c>
      <c r="AA215" s="18">
        <f t="shared" si="20"/>
        <v>0</v>
      </c>
      <c r="AB215" s="18">
        <f t="shared" si="21"/>
        <v>0</v>
      </c>
      <c r="AC215" s="18">
        <f t="shared" si="22"/>
        <v>0</v>
      </c>
      <c r="AD215" s="18">
        <v>19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52"/>
      <c r="AO215" s="52"/>
      <c r="AP215" s="52"/>
      <c r="AQ215" s="52"/>
      <c r="AR215" s="53"/>
    </row>
    <row r="216" spans="1:44" s="5" customFormat="1" x14ac:dyDescent="0.15">
      <c r="A216" s="13" t="s">
        <v>283</v>
      </c>
      <c r="B216" s="13" t="s">
        <v>285</v>
      </c>
      <c r="C216" s="13" t="s">
        <v>817</v>
      </c>
      <c r="D216" s="22" t="s">
        <v>819</v>
      </c>
      <c r="E216" s="18" t="s">
        <v>284</v>
      </c>
      <c r="F216" s="18" t="s">
        <v>286</v>
      </c>
      <c r="G216" s="18" t="s">
        <v>818</v>
      </c>
      <c r="H216" s="18" t="s">
        <v>1185</v>
      </c>
      <c r="I216" s="18">
        <v>19</v>
      </c>
      <c r="J216" s="18">
        <v>19</v>
      </c>
      <c r="K216" s="18">
        <v>19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19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19</v>
      </c>
      <c r="Z216" s="18">
        <f t="shared" si="23"/>
        <v>0</v>
      </c>
      <c r="AA216" s="18">
        <f t="shared" si="20"/>
        <v>0</v>
      </c>
      <c r="AB216" s="18">
        <f t="shared" si="21"/>
        <v>0</v>
      </c>
      <c r="AC216" s="18">
        <f t="shared" si="22"/>
        <v>0</v>
      </c>
      <c r="AD216" s="18">
        <v>19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52"/>
      <c r="AO216" s="52"/>
      <c r="AP216" s="52"/>
      <c r="AQ216" s="52"/>
      <c r="AR216" s="53"/>
    </row>
    <row r="217" spans="1:44" s="5" customFormat="1" x14ac:dyDescent="0.15">
      <c r="A217" s="13" t="s">
        <v>283</v>
      </c>
      <c r="B217" s="13" t="s">
        <v>285</v>
      </c>
      <c r="C217" s="13" t="s">
        <v>820</v>
      </c>
      <c r="D217" s="22" t="s">
        <v>822</v>
      </c>
      <c r="E217" s="18" t="s">
        <v>284</v>
      </c>
      <c r="F217" s="18" t="s">
        <v>286</v>
      </c>
      <c r="G217" s="18" t="s">
        <v>821</v>
      </c>
      <c r="H217" s="18" t="s">
        <v>1185</v>
      </c>
      <c r="I217" s="18">
        <v>19</v>
      </c>
      <c r="J217" s="18">
        <v>5</v>
      </c>
      <c r="K217" s="18">
        <v>5</v>
      </c>
      <c r="L217" s="18">
        <v>14</v>
      </c>
      <c r="M217" s="18">
        <v>14</v>
      </c>
      <c r="N217" s="18">
        <v>6</v>
      </c>
      <c r="O217" s="18">
        <v>6</v>
      </c>
      <c r="P217" s="18">
        <v>8</v>
      </c>
      <c r="Q217" s="18">
        <v>8</v>
      </c>
      <c r="R217" s="18">
        <v>0</v>
      </c>
      <c r="S217" s="18">
        <v>0</v>
      </c>
      <c r="T217" s="18">
        <v>0</v>
      </c>
      <c r="U217" s="18">
        <v>19</v>
      </c>
      <c r="V217" s="18">
        <v>0</v>
      </c>
      <c r="W217" s="18">
        <v>0</v>
      </c>
      <c r="X217" s="18">
        <v>0</v>
      </c>
      <c r="Y217" s="18">
        <v>19</v>
      </c>
      <c r="Z217" s="18">
        <f t="shared" si="23"/>
        <v>0</v>
      </c>
      <c r="AA217" s="18">
        <f t="shared" si="20"/>
        <v>0</v>
      </c>
      <c r="AB217" s="18">
        <f t="shared" si="21"/>
        <v>0</v>
      </c>
      <c r="AC217" s="18">
        <f t="shared" si="22"/>
        <v>14</v>
      </c>
      <c r="AD217" s="18">
        <v>5</v>
      </c>
      <c r="AE217" s="18">
        <v>0</v>
      </c>
      <c r="AF217" s="18">
        <v>0</v>
      </c>
      <c r="AG217" s="18">
        <v>0</v>
      </c>
      <c r="AH217" s="18">
        <v>0</v>
      </c>
      <c r="AI217" s="18">
        <v>14</v>
      </c>
      <c r="AJ217" s="18">
        <v>0</v>
      </c>
      <c r="AK217" s="18">
        <v>0</v>
      </c>
      <c r="AL217" s="18">
        <v>0</v>
      </c>
      <c r="AM217" s="18">
        <v>14</v>
      </c>
      <c r="AN217" s="52"/>
      <c r="AO217" s="52"/>
      <c r="AP217" s="52"/>
      <c r="AQ217" s="52"/>
      <c r="AR217" s="53"/>
    </row>
    <row r="218" spans="1:44" s="5" customFormat="1" x14ac:dyDescent="0.15">
      <c r="A218" s="13" t="s">
        <v>283</v>
      </c>
      <c r="B218" s="13" t="s">
        <v>285</v>
      </c>
      <c r="C218" s="13" t="s">
        <v>823</v>
      </c>
      <c r="D218" s="22" t="s">
        <v>825</v>
      </c>
      <c r="E218" s="18" t="s">
        <v>284</v>
      </c>
      <c r="F218" s="18" t="s">
        <v>286</v>
      </c>
      <c r="G218" s="18" t="s">
        <v>824</v>
      </c>
      <c r="H218" s="18" t="s">
        <v>1185</v>
      </c>
      <c r="I218" s="18">
        <v>19</v>
      </c>
      <c r="J218" s="18">
        <v>19</v>
      </c>
      <c r="K218" s="18">
        <v>19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19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19</v>
      </c>
      <c r="Z218" s="18">
        <f t="shared" si="23"/>
        <v>0</v>
      </c>
      <c r="AA218" s="18">
        <f t="shared" si="20"/>
        <v>0</v>
      </c>
      <c r="AB218" s="18">
        <f t="shared" si="21"/>
        <v>0</v>
      </c>
      <c r="AC218" s="18">
        <f t="shared" si="22"/>
        <v>0</v>
      </c>
      <c r="AD218" s="18">
        <v>19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52"/>
      <c r="AO218" s="52"/>
      <c r="AP218" s="52"/>
      <c r="AQ218" s="52"/>
      <c r="AR218" s="53"/>
    </row>
    <row r="219" spans="1:44" s="5" customFormat="1" x14ac:dyDescent="0.15">
      <c r="A219" s="13" t="s">
        <v>283</v>
      </c>
      <c r="B219" s="13" t="s">
        <v>285</v>
      </c>
      <c r="C219" s="13" t="s">
        <v>826</v>
      </c>
      <c r="D219" s="22" t="s">
        <v>828</v>
      </c>
      <c r="E219" s="18" t="s">
        <v>284</v>
      </c>
      <c r="F219" s="18" t="s">
        <v>286</v>
      </c>
      <c r="G219" s="18" t="s">
        <v>827</v>
      </c>
      <c r="H219" s="18" t="s">
        <v>1185</v>
      </c>
      <c r="I219" s="18">
        <v>19</v>
      </c>
      <c r="J219" s="18">
        <v>19</v>
      </c>
      <c r="K219" s="18">
        <v>19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19</v>
      </c>
      <c r="V219" s="18">
        <v>0</v>
      </c>
      <c r="W219" s="18">
        <v>0</v>
      </c>
      <c r="X219" s="18">
        <v>0</v>
      </c>
      <c r="Y219" s="18">
        <v>19</v>
      </c>
      <c r="Z219" s="18">
        <f t="shared" si="23"/>
        <v>0</v>
      </c>
      <c r="AA219" s="18">
        <f t="shared" si="20"/>
        <v>0</v>
      </c>
      <c r="AB219" s="18">
        <f t="shared" si="21"/>
        <v>0</v>
      </c>
      <c r="AC219" s="18">
        <f t="shared" si="22"/>
        <v>0</v>
      </c>
      <c r="AD219" s="18">
        <v>19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18">
        <v>0</v>
      </c>
      <c r="AM219" s="18">
        <v>0</v>
      </c>
      <c r="AN219" s="52"/>
      <c r="AO219" s="52"/>
      <c r="AP219" s="52"/>
      <c r="AQ219" s="52"/>
      <c r="AR219" s="53"/>
    </row>
    <row r="220" spans="1:44" s="5" customFormat="1" x14ac:dyDescent="0.15">
      <c r="A220" s="13" t="s">
        <v>283</v>
      </c>
      <c r="B220" s="13" t="s">
        <v>285</v>
      </c>
      <c r="C220" s="13" t="s">
        <v>829</v>
      </c>
      <c r="D220" s="22" t="s">
        <v>831</v>
      </c>
      <c r="E220" s="18" t="s">
        <v>284</v>
      </c>
      <c r="F220" s="18" t="s">
        <v>286</v>
      </c>
      <c r="G220" s="18" t="s">
        <v>830</v>
      </c>
      <c r="H220" s="18" t="s">
        <v>1185</v>
      </c>
      <c r="I220" s="18">
        <v>3</v>
      </c>
      <c r="J220" s="18">
        <v>3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3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3</v>
      </c>
      <c r="Z220" s="18">
        <f t="shared" si="23"/>
        <v>0</v>
      </c>
      <c r="AA220" s="18">
        <f t="shared" si="20"/>
        <v>3</v>
      </c>
      <c r="AB220" s="18">
        <f t="shared" si="21"/>
        <v>0</v>
      </c>
      <c r="AC220" s="18">
        <f t="shared" si="22"/>
        <v>0</v>
      </c>
      <c r="AD220" s="18">
        <v>3</v>
      </c>
      <c r="AE220" s="18">
        <v>0</v>
      </c>
      <c r="AF220" s="18">
        <v>3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52"/>
      <c r="AO220" s="52"/>
      <c r="AP220" s="52"/>
      <c r="AQ220" s="52"/>
      <c r="AR220" s="53"/>
    </row>
    <row r="221" spans="1:44" s="5" customFormat="1" x14ac:dyDescent="0.15">
      <c r="A221" s="13" t="s">
        <v>283</v>
      </c>
      <c r="B221" s="13" t="s">
        <v>285</v>
      </c>
      <c r="C221" s="13" t="s">
        <v>832</v>
      </c>
      <c r="D221" s="22" t="s">
        <v>834</v>
      </c>
      <c r="E221" s="18" t="s">
        <v>284</v>
      </c>
      <c r="F221" s="18" t="s">
        <v>286</v>
      </c>
      <c r="G221" s="18" t="s">
        <v>833</v>
      </c>
      <c r="H221" s="18" t="s">
        <v>1185</v>
      </c>
      <c r="I221" s="18">
        <v>12</v>
      </c>
      <c r="J221" s="18">
        <v>12</v>
      </c>
      <c r="K221" s="18">
        <v>12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12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12</v>
      </c>
      <c r="Z221" s="18">
        <f t="shared" si="23"/>
        <v>0</v>
      </c>
      <c r="AA221" s="18">
        <f t="shared" si="20"/>
        <v>0</v>
      </c>
      <c r="AB221" s="18">
        <f t="shared" si="21"/>
        <v>0</v>
      </c>
      <c r="AC221" s="18">
        <f t="shared" si="22"/>
        <v>0</v>
      </c>
      <c r="AD221" s="18">
        <v>12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18">
        <v>0</v>
      </c>
      <c r="AM221" s="18">
        <v>0</v>
      </c>
      <c r="AN221" s="52"/>
      <c r="AO221" s="52"/>
      <c r="AP221" s="52"/>
      <c r="AQ221" s="52"/>
      <c r="AR221" s="53"/>
    </row>
    <row r="222" spans="1:44" s="5" customFormat="1" x14ac:dyDescent="0.15">
      <c r="A222" s="13" t="s">
        <v>283</v>
      </c>
      <c r="B222" s="13" t="s">
        <v>285</v>
      </c>
      <c r="C222" s="13" t="s">
        <v>835</v>
      </c>
      <c r="D222" s="22" t="s">
        <v>837</v>
      </c>
      <c r="E222" s="18" t="s">
        <v>284</v>
      </c>
      <c r="F222" s="18" t="s">
        <v>286</v>
      </c>
      <c r="G222" s="18" t="s">
        <v>836</v>
      </c>
      <c r="H222" s="18" t="s">
        <v>1185</v>
      </c>
      <c r="I222" s="18">
        <v>2</v>
      </c>
      <c r="J222" s="18">
        <v>2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2</v>
      </c>
      <c r="W222" s="18">
        <v>0</v>
      </c>
      <c r="X222" s="18">
        <v>0</v>
      </c>
      <c r="Y222" s="18">
        <v>2</v>
      </c>
      <c r="Z222" s="18">
        <f t="shared" si="23"/>
        <v>0</v>
      </c>
      <c r="AA222" s="18">
        <f t="shared" si="20"/>
        <v>0</v>
      </c>
      <c r="AB222" s="18">
        <f t="shared" si="21"/>
        <v>0</v>
      </c>
      <c r="AC222" s="18">
        <f t="shared" si="22"/>
        <v>0</v>
      </c>
      <c r="AD222" s="18">
        <v>2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52"/>
      <c r="AO222" s="52"/>
      <c r="AP222" s="52"/>
      <c r="AQ222" s="52"/>
      <c r="AR222" s="53"/>
    </row>
    <row r="223" spans="1:44" s="5" customFormat="1" x14ac:dyDescent="0.15">
      <c r="A223" s="13" t="s">
        <v>283</v>
      </c>
      <c r="B223" s="13" t="s">
        <v>285</v>
      </c>
      <c r="C223" s="13" t="s">
        <v>838</v>
      </c>
      <c r="D223" s="22" t="s">
        <v>840</v>
      </c>
      <c r="E223" s="18" t="s">
        <v>284</v>
      </c>
      <c r="F223" s="18" t="s">
        <v>286</v>
      </c>
      <c r="G223" s="18" t="s">
        <v>839</v>
      </c>
      <c r="H223" s="18" t="s">
        <v>1185</v>
      </c>
      <c r="I223" s="18">
        <v>10</v>
      </c>
      <c r="J223" s="18">
        <v>10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10</v>
      </c>
      <c r="W223" s="18">
        <v>0</v>
      </c>
      <c r="X223" s="18">
        <v>0</v>
      </c>
      <c r="Y223" s="18">
        <v>10</v>
      </c>
      <c r="Z223" s="18">
        <f t="shared" si="23"/>
        <v>0</v>
      </c>
      <c r="AA223" s="18">
        <f t="shared" si="20"/>
        <v>0</v>
      </c>
      <c r="AB223" s="18">
        <f t="shared" si="21"/>
        <v>0</v>
      </c>
      <c r="AC223" s="18">
        <f t="shared" si="22"/>
        <v>0</v>
      </c>
      <c r="AD223" s="18">
        <v>10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18">
        <v>0</v>
      </c>
      <c r="AM223" s="18">
        <v>0</v>
      </c>
      <c r="AN223" s="52"/>
      <c r="AO223" s="52"/>
      <c r="AP223" s="52"/>
      <c r="AQ223" s="52"/>
      <c r="AR223" s="53"/>
    </row>
    <row r="224" spans="1:44" s="5" customFormat="1" x14ac:dyDescent="0.15">
      <c r="A224" s="13" t="s">
        <v>283</v>
      </c>
      <c r="B224" s="13" t="s">
        <v>285</v>
      </c>
      <c r="C224" s="13" t="s">
        <v>841</v>
      </c>
      <c r="D224" s="22" t="s">
        <v>843</v>
      </c>
      <c r="E224" s="18" t="s">
        <v>284</v>
      </c>
      <c r="F224" s="18" t="s">
        <v>286</v>
      </c>
      <c r="G224" s="18" t="s">
        <v>842</v>
      </c>
      <c r="H224" s="18" t="s">
        <v>1185</v>
      </c>
      <c r="I224" s="18">
        <v>19</v>
      </c>
      <c r="J224" s="18">
        <v>19</v>
      </c>
      <c r="K224" s="18">
        <v>8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19</v>
      </c>
      <c r="Y224" s="18">
        <v>0</v>
      </c>
      <c r="Z224" s="18">
        <f t="shared" si="23"/>
        <v>0</v>
      </c>
      <c r="AA224" s="18">
        <f t="shared" si="20"/>
        <v>0</v>
      </c>
      <c r="AB224" s="18">
        <f t="shared" si="21"/>
        <v>0</v>
      </c>
      <c r="AC224" s="18">
        <f t="shared" si="22"/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52"/>
      <c r="AO224" s="52"/>
      <c r="AP224" s="52"/>
      <c r="AQ224" s="52"/>
      <c r="AR224" s="53"/>
    </row>
    <row r="225" spans="1:44" s="5" customFormat="1" x14ac:dyDescent="0.15">
      <c r="A225" s="13" t="s">
        <v>283</v>
      </c>
      <c r="B225" s="13" t="s">
        <v>285</v>
      </c>
      <c r="C225" s="13" t="s">
        <v>844</v>
      </c>
      <c r="D225" s="22" t="s">
        <v>846</v>
      </c>
      <c r="E225" s="18" t="s">
        <v>284</v>
      </c>
      <c r="F225" s="18" t="s">
        <v>286</v>
      </c>
      <c r="G225" s="18" t="s">
        <v>845</v>
      </c>
      <c r="H225" s="18" t="s">
        <v>1185</v>
      </c>
      <c r="I225" s="18">
        <v>12</v>
      </c>
      <c r="J225" s="18">
        <v>12</v>
      </c>
      <c r="K225" s="18">
        <v>12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12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12</v>
      </c>
      <c r="Z225" s="18">
        <f t="shared" si="23"/>
        <v>0</v>
      </c>
      <c r="AA225" s="18">
        <f t="shared" si="20"/>
        <v>0</v>
      </c>
      <c r="AB225" s="18">
        <f t="shared" si="21"/>
        <v>0</v>
      </c>
      <c r="AC225" s="18">
        <f t="shared" si="22"/>
        <v>0</v>
      </c>
      <c r="AD225" s="18">
        <v>12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52"/>
      <c r="AO225" s="52"/>
      <c r="AP225" s="52"/>
      <c r="AQ225" s="52"/>
      <c r="AR225" s="53"/>
    </row>
    <row r="226" spans="1:44" s="5" customFormat="1" x14ac:dyDescent="0.15">
      <c r="A226" s="13" t="s">
        <v>283</v>
      </c>
      <c r="B226" s="13" t="s">
        <v>285</v>
      </c>
      <c r="C226" s="13" t="s">
        <v>847</v>
      </c>
      <c r="D226" s="22" t="s">
        <v>849</v>
      </c>
      <c r="E226" s="18" t="s">
        <v>284</v>
      </c>
      <c r="F226" s="18" t="s">
        <v>286</v>
      </c>
      <c r="G226" s="18" t="s">
        <v>848</v>
      </c>
      <c r="H226" s="18" t="s">
        <v>1185</v>
      </c>
      <c r="I226" s="18">
        <v>19</v>
      </c>
      <c r="J226" s="18">
        <v>19</v>
      </c>
      <c r="K226" s="18">
        <v>15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19</v>
      </c>
      <c r="U226" s="18">
        <v>0</v>
      </c>
      <c r="V226" s="18">
        <v>0</v>
      </c>
      <c r="W226" s="18">
        <v>0</v>
      </c>
      <c r="X226" s="18">
        <v>0</v>
      </c>
      <c r="Y226" s="18">
        <v>19</v>
      </c>
      <c r="Z226" s="18">
        <f t="shared" si="23"/>
        <v>0</v>
      </c>
      <c r="AA226" s="18">
        <f t="shared" si="20"/>
        <v>0</v>
      </c>
      <c r="AB226" s="18">
        <f t="shared" si="21"/>
        <v>4</v>
      </c>
      <c r="AC226" s="18">
        <f t="shared" si="22"/>
        <v>0</v>
      </c>
      <c r="AD226" s="18">
        <v>19</v>
      </c>
      <c r="AE226" s="18">
        <v>0</v>
      </c>
      <c r="AF226" s="18">
        <v>0</v>
      </c>
      <c r="AG226" s="18">
        <v>4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52"/>
      <c r="AO226" s="52"/>
      <c r="AP226" s="52"/>
      <c r="AQ226" s="52"/>
      <c r="AR226" s="53"/>
    </row>
    <row r="227" spans="1:44" s="5" customFormat="1" x14ac:dyDescent="0.15">
      <c r="A227" s="13" t="s">
        <v>283</v>
      </c>
      <c r="B227" s="13" t="s">
        <v>285</v>
      </c>
      <c r="C227" s="13" t="s">
        <v>850</v>
      </c>
      <c r="D227" s="22" t="s">
        <v>852</v>
      </c>
      <c r="E227" s="18" t="s">
        <v>284</v>
      </c>
      <c r="F227" s="18" t="s">
        <v>286</v>
      </c>
      <c r="G227" s="18" t="s">
        <v>851</v>
      </c>
      <c r="H227" s="18" t="s">
        <v>1185</v>
      </c>
      <c r="I227" s="18">
        <v>5</v>
      </c>
      <c r="J227" s="18">
        <v>5</v>
      </c>
      <c r="K227" s="18">
        <v>5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5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5</v>
      </c>
      <c r="Z227" s="18">
        <f t="shared" si="23"/>
        <v>0</v>
      </c>
      <c r="AA227" s="18">
        <f t="shared" si="20"/>
        <v>0</v>
      </c>
      <c r="AB227" s="18">
        <f t="shared" si="21"/>
        <v>0</v>
      </c>
      <c r="AC227" s="18">
        <f t="shared" si="22"/>
        <v>0</v>
      </c>
      <c r="AD227" s="18">
        <v>5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18">
        <v>0</v>
      </c>
      <c r="AM227" s="18">
        <v>0</v>
      </c>
      <c r="AN227" s="52"/>
      <c r="AO227" s="52"/>
      <c r="AP227" s="52"/>
      <c r="AQ227" s="52"/>
      <c r="AR227" s="53"/>
    </row>
    <row r="228" spans="1:44" s="5" customFormat="1" x14ac:dyDescent="0.15">
      <c r="A228" s="13" t="s">
        <v>283</v>
      </c>
      <c r="B228" s="13" t="s">
        <v>285</v>
      </c>
      <c r="C228" s="13" t="s">
        <v>853</v>
      </c>
      <c r="D228" s="22" t="s">
        <v>855</v>
      </c>
      <c r="E228" s="18" t="s">
        <v>284</v>
      </c>
      <c r="F228" s="18" t="s">
        <v>286</v>
      </c>
      <c r="G228" s="18" t="s">
        <v>854</v>
      </c>
      <c r="H228" s="18" t="s">
        <v>1185</v>
      </c>
      <c r="I228" s="18">
        <v>19</v>
      </c>
      <c r="J228" s="18">
        <v>19</v>
      </c>
      <c r="K228" s="18">
        <v>19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19</v>
      </c>
      <c r="U228" s="18">
        <v>0</v>
      </c>
      <c r="V228" s="18">
        <v>0</v>
      </c>
      <c r="W228" s="18">
        <v>0</v>
      </c>
      <c r="X228" s="18">
        <v>0</v>
      </c>
      <c r="Y228" s="18">
        <v>19</v>
      </c>
      <c r="Z228" s="18">
        <f t="shared" si="23"/>
        <v>0</v>
      </c>
      <c r="AA228" s="18">
        <f t="shared" si="20"/>
        <v>0</v>
      </c>
      <c r="AB228" s="18">
        <f t="shared" si="21"/>
        <v>0</v>
      </c>
      <c r="AC228" s="18">
        <f t="shared" si="22"/>
        <v>0</v>
      </c>
      <c r="AD228" s="18">
        <v>19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52"/>
      <c r="AO228" s="52"/>
      <c r="AP228" s="52"/>
      <c r="AQ228" s="52"/>
      <c r="AR228" s="53"/>
    </row>
    <row r="229" spans="1:44" s="5" customFormat="1" x14ac:dyDescent="0.15">
      <c r="A229" s="13" t="s">
        <v>283</v>
      </c>
      <c r="B229" s="13" t="s">
        <v>285</v>
      </c>
      <c r="C229" s="13" t="s">
        <v>856</v>
      </c>
      <c r="D229" s="22" t="s">
        <v>858</v>
      </c>
      <c r="E229" s="18" t="s">
        <v>284</v>
      </c>
      <c r="F229" s="18" t="s">
        <v>286</v>
      </c>
      <c r="G229" s="18" t="s">
        <v>857</v>
      </c>
      <c r="H229" s="18" t="s">
        <v>1185</v>
      </c>
      <c r="I229" s="18">
        <v>19</v>
      </c>
      <c r="J229" s="18">
        <v>2</v>
      </c>
      <c r="K229" s="18">
        <v>2</v>
      </c>
      <c r="L229" s="18">
        <v>17</v>
      </c>
      <c r="M229" s="18">
        <v>17</v>
      </c>
      <c r="N229" s="18">
        <v>10</v>
      </c>
      <c r="O229" s="18">
        <v>10</v>
      </c>
      <c r="P229" s="18">
        <v>7</v>
      </c>
      <c r="Q229" s="18">
        <v>7</v>
      </c>
      <c r="R229" s="18">
        <v>0</v>
      </c>
      <c r="S229" s="18">
        <v>0</v>
      </c>
      <c r="T229" s="18">
        <v>0</v>
      </c>
      <c r="U229" s="18">
        <v>19</v>
      </c>
      <c r="V229" s="18">
        <v>0</v>
      </c>
      <c r="W229" s="18">
        <v>0</v>
      </c>
      <c r="X229" s="18">
        <v>0</v>
      </c>
      <c r="Y229" s="18">
        <v>19</v>
      </c>
      <c r="Z229" s="18">
        <f t="shared" si="23"/>
        <v>0</v>
      </c>
      <c r="AA229" s="18">
        <f t="shared" si="20"/>
        <v>0</v>
      </c>
      <c r="AB229" s="18">
        <f t="shared" si="21"/>
        <v>0</v>
      </c>
      <c r="AC229" s="18">
        <f t="shared" si="22"/>
        <v>17</v>
      </c>
      <c r="AD229" s="18">
        <v>2</v>
      </c>
      <c r="AE229" s="18">
        <v>0</v>
      </c>
      <c r="AF229" s="18">
        <v>0</v>
      </c>
      <c r="AG229" s="18">
        <v>0</v>
      </c>
      <c r="AH229" s="18">
        <v>0</v>
      </c>
      <c r="AI229" s="18">
        <v>17</v>
      </c>
      <c r="AJ229" s="18">
        <v>0</v>
      </c>
      <c r="AK229" s="18">
        <v>0</v>
      </c>
      <c r="AL229" s="18">
        <v>0</v>
      </c>
      <c r="AM229" s="18">
        <v>17</v>
      </c>
      <c r="AN229" s="52"/>
      <c r="AO229" s="52"/>
      <c r="AP229" s="52"/>
      <c r="AQ229" s="52"/>
      <c r="AR229" s="53"/>
    </row>
    <row r="230" spans="1:44" s="5" customFormat="1" x14ac:dyDescent="0.15">
      <c r="A230" s="13" t="s">
        <v>283</v>
      </c>
      <c r="B230" s="13" t="s">
        <v>285</v>
      </c>
      <c r="C230" s="13" t="s">
        <v>859</v>
      </c>
      <c r="D230" s="22" t="s">
        <v>861</v>
      </c>
      <c r="E230" s="18" t="s">
        <v>284</v>
      </c>
      <c r="F230" s="18" t="s">
        <v>286</v>
      </c>
      <c r="G230" s="18" t="s">
        <v>860</v>
      </c>
      <c r="H230" s="18" t="s">
        <v>1185</v>
      </c>
      <c r="I230" s="18">
        <v>15</v>
      </c>
      <c r="J230" s="18">
        <v>15</v>
      </c>
      <c r="K230" s="18">
        <v>7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15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f t="shared" si="23"/>
        <v>0</v>
      </c>
      <c r="AA230" s="18">
        <f t="shared" si="20"/>
        <v>8</v>
      </c>
      <c r="AB230" s="18">
        <f t="shared" si="21"/>
        <v>0</v>
      </c>
      <c r="AC230" s="18">
        <f t="shared" si="22"/>
        <v>0</v>
      </c>
      <c r="AD230" s="18">
        <v>0</v>
      </c>
      <c r="AE230" s="18">
        <v>0</v>
      </c>
      <c r="AF230" s="18">
        <v>8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52"/>
      <c r="AO230" s="52"/>
      <c r="AP230" s="52"/>
      <c r="AQ230" s="52"/>
      <c r="AR230" s="53"/>
    </row>
    <row r="231" spans="1:44" s="5" customFormat="1" x14ac:dyDescent="0.15">
      <c r="A231" s="13" t="s">
        <v>283</v>
      </c>
      <c r="B231" s="13" t="s">
        <v>285</v>
      </c>
      <c r="C231" s="13" t="s">
        <v>862</v>
      </c>
      <c r="D231" s="22" t="s">
        <v>864</v>
      </c>
      <c r="E231" s="18" t="s">
        <v>284</v>
      </c>
      <c r="F231" s="18" t="s">
        <v>286</v>
      </c>
      <c r="G231" s="18" t="s">
        <v>863</v>
      </c>
      <c r="H231" s="18" t="s">
        <v>1185</v>
      </c>
      <c r="I231" s="18">
        <v>8</v>
      </c>
      <c r="J231" s="18">
        <v>8</v>
      </c>
      <c r="K231" s="18">
        <v>8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8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12</v>
      </c>
      <c r="Z231" s="18">
        <f t="shared" si="23"/>
        <v>0</v>
      </c>
      <c r="AA231" s="18">
        <f t="shared" si="20"/>
        <v>0</v>
      </c>
      <c r="AB231" s="18">
        <f t="shared" si="21"/>
        <v>0</v>
      </c>
      <c r="AC231" s="18">
        <f t="shared" si="22"/>
        <v>0</v>
      </c>
      <c r="AD231" s="18">
        <v>12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52"/>
      <c r="AO231" s="52"/>
      <c r="AP231" s="52"/>
      <c r="AQ231" s="52"/>
      <c r="AR231" s="53"/>
    </row>
    <row r="232" spans="1:44" s="5" customFormat="1" x14ac:dyDescent="0.15">
      <c r="A232" s="13" t="s">
        <v>283</v>
      </c>
      <c r="B232" s="13" t="s">
        <v>285</v>
      </c>
      <c r="C232" s="13" t="s">
        <v>865</v>
      </c>
      <c r="D232" s="22" t="s">
        <v>867</v>
      </c>
      <c r="E232" s="18" t="s">
        <v>284</v>
      </c>
      <c r="F232" s="18" t="s">
        <v>286</v>
      </c>
      <c r="G232" s="18" t="s">
        <v>866</v>
      </c>
      <c r="H232" s="18" t="s">
        <v>1185</v>
      </c>
      <c r="I232" s="18">
        <v>9</v>
      </c>
      <c r="J232" s="18">
        <v>9</v>
      </c>
      <c r="K232" s="18">
        <v>9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9</v>
      </c>
      <c r="V232" s="18">
        <v>0</v>
      </c>
      <c r="W232" s="18">
        <v>0</v>
      </c>
      <c r="X232" s="18">
        <v>0</v>
      </c>
      <c r="Y232" s="18">
        <v>9</v>
      </c>
      <c r="Z232" s="18">
        <f t="shared" si="23"/>
        <v>0</v>
      </c>
      <c r="AA232" s="18">
        <f t="shared" si="20"/>
        <v>0</v>
      </c>
      <c r="AB232" s="18">
        <f t="shared" si="21"/>
        <v>0</v>
      </c>
      <c r="AC232" s="18">
        <f t="shared" si="22"/>
        <v>0</v>
      </c>
      <c r="AD232" s="18">
        <v>9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52"/>
      <c r="AO232" s="52"/>
      <c r="AP232" s="52"/>
      <c r="AQ232" s="52"/>
      <c r="AR232" s="53"/>
    </row>
    <row r="233" spans="1:44" s="5" customFormat="1" x14ac:dyDescent="0.15">
      <c r="A233" s="13" t="s">
        <v>283</v>
      </c>
      <c r="B233" s="13" t="s">
        <v>285</v>
      </c>
      <c r="C233" s="13" t="s">
        <v>868</v>
      </c>
      <c r="D233" s="22" t="s">
        <v>870</v>
      </c>
      <c r="E233" s="18" t="s">
        <v>284</v>
      </c>
      <c r="F233" s="18" t="s">
        <v>286</v>
      </c>
      <c r="G233" s="18" t="s">
        <v>869</v>
      </c>
      <c r="H233" s="18" t="s">
        <v>1185</v>
      </c>
      <c r="I233" s="18">
        <v>19</v>
      </c>
      <c r="J233" s="18">
        <v>19</v>
      </c>
      <c r="K233" s="18">
        <v>19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19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17</v>
      </c>
      <c r="Z233" s="18">
        <f t="shared" si="23"/>
        <v>0</v>
      </c>
      <c r="AA233" s="18">
        <f t="shared" si="20"/>
        <v>0</v>
      </c>
      <c r="AB233" s="18">
        <f t="shared" si="21"/>
        <v>0</v>
      </c>
      <c r="AC233" s="18">
        <f t="shared" si="22"/>
        <v>0</v>
      </c>
      <c r="AD233" s="18">
        <v>17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52"/>
      <c r="AO233" s="52"/>
      <c r="AP233" s="52"/>
      <c r="AQ233" s="52"/>
      <c r="AR233" s="53"/>
    </row>
    <row r="234" spans="1:44" s="5" customFormat="1" x14ac:dyDescent="0.15">
      <c r="A234" s="13" t="s">
        <v>283</v>
      </c>
      <c r="B234" s="13" t="s">
        <v>285</v>
      </c>
      <c r="C234" s="13" t="s">
        <v>871</v>
      </c>
      <c r="D234" s="22" t="s">
        <v>873</v>
      </c>
      <c r="E234" s="18" t="s">
        <v>284</v>
      </c>
      <c r="F234" s="18" t="s">
        <v>286</v>
      </c>
      <c r="G234" s="18" t="s">
        <v>872</v>
      </c>
      <c r="H234" s="18" t="s">
        <v>1185</v>
      </c>
      <c r="I234" s="18">
        <v>5</v>
      </c>
      <c r="J234" s="18">
        <v>5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5</v>
      </c>
      <c r="V234" s="18">
        <v>0</v>
      </c>
      <c r="W234" s="18">
        <v>0</v>
      </c>
      <c r="X234" s="18">
        <v>0</v>
      </c>
      <c r="Y234" s="18">
        <v>5</v>
      </c>
      <c r="Z234" s="18">
        <f t="shared" si="23"/>
        <v>0</v>
      </c>
      <c r="AA234" s="18">
        <f t="shared" si="20"/>
        <v>0</v>
      </c>
      <c r="AB234" s="18">
        <f t="shared" si="21"/>
        <v>0</v>
      </c>
      <c r="AC234" s="18">
        <f t="shared" si="22"/>
        <v>5</v>
      </c>
      <c r="AD234" s="18">
        <v>5</v>
      </c>
      <c r="AE234" s="18">
        <v>0</v>
      </c>
      <c r="AF234" s="18">
        <v>0</v>
      </c>
      <c r="AG234" s="18">
        <v>0</v>
      </c>
      <c r="AH234" s="18">
        <v>5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52"/>
      <c r="AO234" s="52"/>
      <c r="AP234" s="52"/>
      <c r="AQ234" s="52"/>
      <c r="AR234" s="53"/>
    </row>
    <row r="235" spans="1:44" s="5" customFormat="1" x14ac:dyDescent="0.15">
      <c r="A235" s="13" t="s">
        <v>283</v>
      </c>
      <c r="B235" s="13" t="s">
        <v>285</v>
      </c>
      <c r="C235" s="13" t="s">
        <v>874</v>
      </c>
      <c r="D235" s="22" t="s">
        <v>876</v>
      </c>
      <c r="E235" s="18" t="s">
        <v>284</v>
      </c>
      <c r="F235" s="18" t="s">
        <v>286</v>
      </c>
      <c r="G235" s="18" t="s">
        <v>875</v>
      </c>
      <c r="H235" s="18" t="s">
        <v>1185</v>
      </c>
      <c r="I235" s="18">
        <v>11</v>
      </c>
      <c r="J235" s="18">
        <v>0</v>
      </c>
      <c r="K235" s="18">
        <v>0</v>
      </c>
      <c r="L235" s="18">
        <v>11</v>
      </c>
      <c r="M235" s="18">
        <v>0</v>
      </c>
      <c r="N235" s="18">
        <v>11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11</v>
      </c>
      <c r="W235" s="18">
        <v>0</v>
      </c>
      <c r="X235" s="18">
        <v>0</v>
      </c>
      <c r="Y235" s="18">
        <v>11</v>
      </c>
      <c r="Z235" s="18">
        <f t="shared" si="23"/>
        <v>0</v>
      </c>
      <c r="AA235" s="18">
        <f t="shared" si="20"/>
        <v>0</v>
      </c>
      <c r="AB235" s="18">
        <f t="shared" si="21"/>
        <v>0</v>
      </c>
      <c r="AC235" s="18">
        <f t="shared" si="22"/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11</v>
      </c>
      <c r="AJ235" s="18">
        <v>0</v>
      </c>
      <c r="AK235" s="18">
        <v>0</v>
      </c>
      <c r="AL235" s="18">
        <v>0</v>
      </c>
      <c r="AM235" s="18">
        <v>0</v>
      </c>
      <c r="AN235" s="52"/>
      <c r="AO235" s="52"/>
      <c r="AP235" s="52"/>
      <c r="AQ235" s="52"/>
      <c r="AR235" s="53"/>
    </row>
    <row r="236" spans="1:44" s="5" customFormat="1" x14ac:dyDescent="0.15">
      <c r="A236" s="13" t="s">
        <v>283</v>
      </c>
      <c r="B236" s="13" t="s">
        <v>285</v>
      </c>
      <c r="C236" s="13" t="s">
        <v>877</v>
      </c>
      <c r="D236" s="22" t="s">
        <v>879</v>
      </c>
      <c r="E236" s="18" t="s">
        <v>284</v>
      </c>
      <c r="F236" s="18" t="s">
        <v>286</v>
      </c>
      <c r="G236" s="18" t="s">
        <v>878</v>
      </c>
      <c r="H236" s="18" t="s">
        <v>1185</v>
      </c>
      <c r="I236" s="18">
        <v>19</v>
      </c>
      <c r="J236" s="18">
        <v>19</v>
      </c>
      <c r="K236" s="18">
        <v>19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19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19</v>
      </c>
      <c r="Z236" s="18">
        <f t="shared" si="23"/>
        <v>0</v>
      </c>
      <c r="AA236" s="18">
        <f t="shared" si="20"/>
        <v>0</v>
      </c>
      <c r="AB236" s="18">
        <f t="shared" si="21"/>
        <v>0</v>
      </c>
      <c r="AC236" s="18">
        <f t="shared" si="22"/>
        <v>0</v>
      </c>
      <c r="AD236" s="18">
        <v>19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52"/>
      <c r="AO236" s="52"/>
      <c r="AP236" s="52"/>
      <c r="AQ236" s="52"/>
      <c r="AR236" s="53"/>
    </row>
    <row r="237" spans="1:44" s="5" customFormat="1" x14ac:dyDescent="0.15">
      <c r="A237" s="13" t="s">
        <v>283</v>
      </c>
      <c r="B237" s="13" t="s">
        <v>285</v>
      </c>
      <c r="C237" s="13" t="s">
        <v>880</v>
      </c>
      <c r="D237" s="22" t="s">
        <v>882</v>
      </c>
      <c r="E237" s="18" t="s">
        <v>284</v>
      </c>
      <c r="F237" s="18" t="s">
        <v>286</v>
      </c>
      <c r="G237" s="18" t="s">
        <v>881</v>
      </c>
      <c r="H237" s="18" t="s">
        <v>1185</v>
      </c>
      <c r="I237" s="18">
        <v>10</v>
      </c>
      <c r="J237" s="18">
        <v>10</v>
      </c>
      <c r="K237" s="18">
        <v>10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10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10</v>
      </c>
      <c r="Z237" s="18">
        <f t="shared" si="23"/>
        <v>0</v>
      </c>
      <c r="AA237" s="18">
        <f t="shared" si="20"/>
        <v>0</v>
      </c>
      <c r="AB237" s="18">
        <f t="shared" si="21"/>
        <v>0</v>
      </c>
      <c r="AC237" s="18">
        <f t="shared" si="22"/>
        <v>0</v>
      </c>
      <c r="AD237" s="18">
        <v>10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52"/>
      <c r="AO237" s="52"/>
      <c r="AP237" s="52"/>
      <c r="AQ237" s="52"/>
      <c r="AR237" s="53"/>
    </row>
    <row r="238" spans="1:44" s="5" customFormat="1" x14ac:dyDescent="0.15">
      <c r="A238" s="13" t="s">
        <v>283</v>
      </c>
      <c r="B238" s="13" t="s">
        <v>285</v>
      </c>
      <c r="C238" s="13" t="s">
        <v>883</v>
      </c>
      <c r="D238" s="22" t="s">
        <v>885</v>
      </c>
      <c r="E238" s="18" t="s">
        <v>284</v>
      </c>
      <c r="F238" s="18" t="s">
        <v>286</v>
      </c>
      <c r="G238" s="18" t="s">
        <v>884</v>
      </c>
      <c r="H238" s="18" t="s">
        <v>1185</v>
      </c>
      <c r="I238" s="18">
        <v>19</v>
      </c>
      <c r="J238" s="18">
        <v>19</v>
      </c>
      <c r="K238" s="18">
        <v>19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19</v>
      </c>
      <c r="U238" s="18">
        <v>0</v>
      </c>
      <c r="V238" s="18">
        <v>0</v>
      </c>
      <c r="W238" s="18">
        <v>0</v>
      </c>
      <c r="X238" s="18">
        <v>0</v>
      </c>
      <c r="Y238" s="18">
        <v>19</v>
      </c>
      <c r="Z238" s="18">
        <f t="shared" si="23"/>
        <v>0</v>
      </c>
      <c r="AA238" s="18">
        <f t="shared" si="20"/>
        <v>0</v>
      </c>
      <c r="AB238" s="18">
        <f t="shared" si="21"/>
        <v>0</v>
      </c>
      <c r="AC238" s="18">
        <f t="shared" si="22"/>
        <v>0</v>
      </c>
      <c r="AD238" s="18">
        <v>19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52"/>
      <c r="AO238" s="52"/>
      <c r="AP238" s="52"/>
      <c r="AQ238" s="52"/>
      <c r="AR238" s="53"/>
    </row>
    <row r="239" spans="1:44" s="5" customFormat="1" x14ac:dyDescent="0.15">
      <c r="A239" s="13" t="s">
        <v>283</v>
      </c>
      <c r="B239" s="13" t="s">
        <v>285</v>
      </c>
      <c r="C239" s="13" t="s">
        <v>1175</v>
      </c>
      <c r="D239" s="22" t="s">
        <v>1177</v>
      </c>
      <c r="E239" s="18" t="s">
        <v>284</v>
      </c>
      <c r="F239" s="18" t="s">
        <v>286</v>
      </c>
      <c r="G239" s="18" t="s">
        <v>1176</v>
      </c>
      <c r="H239" s="18" t="s">
        <v>1185</v>
      </c>
      <c r="I239" s="18">
        <v>14</v>
      </c>
      <c r="J239" s="18">
        <v>14</v>
      </c>
      <c r="K239" s="18">
        <v>14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14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14</v>
      </c>
      <c r="Z239" s="18">
        <f>AE239+AJ239</f>
        <v>0</v>
      </c>
      <c r="AA239" s="18">
        <f>AF239+AK239</f>
        <v>0</v>
      </c>
      <c r="AB239" s="18">
        <f>AG239+AL239</f>
        <v>0</v>
      </c>
      <c r="AC239" s="18">
        <f>AH239+AM239</f>
        <v>0</v>
      </c>
      <c r="AD239" s="18">
        <v>14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18">
        <v>0</v>
      </c>
      <c r="AM239" s="18">
        <v>0</v>
      </c>
      <c r="AN239" s="52"/>
      <c r="AO239" s="52"/>
      <c r="AP239" s="52"/>
      <c r="AQ239" s="52"/>
      <c r="AR239" s="53"/>
    </row>
    <row r="240" spans="1:44" s="5" customFormat="1" x14ac:dyDescent="0.15">
      <c r="A240" s="13" t="s">
        <v>283</v>
      </c>
      <c r="B240" s="13" t="s">
        <v>338</v>
      </c>
      <c r="C240" s="13" t="s">
        <v>886</v>
      </c>
      <c r="D240" s="22" t="s">
        <v>888</v>
      </c>
      <c r="E240" s="18" t="s">
        <v>284</v>
      </c>
      <c r="F240" s="18" t="s">
        <v>339</v>
      </c>
      <c r="G240" s="18" t="s">
        <v>887</v>
      </c>
      <c r="H240" s="18" t="s">
        <v>1185</v>
      </c>
      <c r="I240" s="18">
        <v>8</v>
      </c>
      <c r="J240" s="18">
        <v>8</v>
      </c>
      <c r="K240" s="18">
        <v>8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8</v>
      </c>
      <c r="U240" s="18">
        <v>0</v>
      </c>
      <c r="V240" s="18">
        <v>0</v>
      </c>
      <c r="W240" s="18">
        <v>0</v>
      </c>
      <c r="X240" s="18">
        <v>0</v>
      </c>
      <c r="Y240" s="18">
        <v>8</v>
      </c>
      <c r="Z240" s="18">
        <f t="shared" si="23"/>
        <v>0</v>
      </c>
      <c r="AA240" s="18">
        <f t="shared" si="20"/>
        <v>0</v>
      </c>
      <c r="AB240" s="18">
        <f t="shared" si="21"/>
        <v>0</v>
      </c>
      <c r="AC240" s="18">
        <f t="shared" si="22"/>
        <v>0</v>
      </c>
      <c r="AD240" s="18">
        <v>8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52"/>
      <c r="AO240" s="52"/>
      <c r="AP240" s="52"/>
      <c r="AQ240" s="52"/>
      <c r="AR240" s="53"/>
    </row>
    <row r="241" spans="1:44" s="5" customFormat="1" x14ac:dyDescent="0.15">
      <c r="A241" s="13" t="s">
        <v>283</v>
      </c>
      <c r="B241" s="13" t="s">
        <v>338</v>
      </c>
      <c r="C241" s="13" t="s">
        <v>889</v>
      </c>
      <c r="D241" s="22" t="s">
        <v>891</v>
      </c>
      <c r="E241" s="18" t="s">
        <v>284</v>
      </c>
      <c r="F241" s="18" t="s">
        <v>339</v>
      </c>
      <c r="G241" s="18" t="s">
        <v>890</v>
      </c>
      <c r="H241" s="18" t="s">
        <v>1185</v>
      </c>
      <c r="I241" s="18">
        <v>18</v>
      </c>
      <c r="J241" s="18">
        <v>18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18</v>
      </c>
      <c r="Y241" s="18">
        <v>18</v>
      </c>
      <c r="Z241" s="18">
        <f t="shared" si="23"/>
        <v>0</v>
      </c>
      <c r="AA241" s="18">
        <f t="shared" si="20"/>
        <v>0</v>
      </c>
      <c r="AB241" s="18">
        <f t="shared" si="21"/>
        <v>0</v>
      </c>
      <c r="AC241" s="18">
        <f t="shared" si="22"/>
        <v>0</v>
      </c>
      <c r="AD241" s="18">
        <v>18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52"/>
      <c r="AO241" s="52"/>
      <c r="AP241" s="52"/>
      <c r="AQ241" s="52"/>
      <c r="AR241" s="53"/>
    </row>
    <row r="242" spans="1:44" s="5" customFormat="1" x14ac:dyDescent="0.15">
      <c r="A242" s="13" t="s">
        <v>283</v>
      </c>
      <c r="B242" s="13" t="s">
        <v>358</v>
      </c>
      <c r="C242" s="13" t="s">
        <v>892</v>
      </c>
      <c r="D242" s="22" t="s">
        <v>894</v>
      </c>
      <c r="E242" s="18" t="s">
        <v>284</v>
      </c>
      <c r="F242" s="18" t="s">
        <v>359</v>
      </c>
      <c r="G242" s="18" t="s">
        <v>893</v>
      </c>
      <c r="H242" s="18" t="s">
        <v>1185</v>
      </c>
      <c r="I242" s="18">
        <v>19</v>
      </c>
      <c r="J242" s="18">
        <v>19</v>
      </c>
      <c r="K242" s="18">
        <v>19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19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19</v>
      </c>
      <c r="Z242" s="18">
        <f t="shared" si="23"/>
        <v>0</v>
      </c>
      <c r="AA242" s="18">
        <f t="shared" si="20"/>
        <v>0</v>
      </c>
      <c r="AB242" s="18">
        <f t="shared" si="21"/>
        <v>0</v>
      </c>
      <c r="AC242" s="18">
        <f t="shared" si="22"/>
        <v>0</v>
      </c>
      <c r="AD242" s="18">
        <v>19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52"/>
      <c r="AO242" s="52"/>
      <c r="AP242" s="52"/>
      <c r="AQ242" s="52"/>
      <c r="AR242" s="53"/>
    </row>
    <row r="243" spans="1:44" s="5" customFormat="1" x14ac:dyDescent="0.15">
      <c r="A243" s="13" t="s">
        <v>283</v>
      </c>
      <c r="B243" s="13" t="s">
        <v>358</v>
      </c>
      <c r="C243" s="13" t="s">
        <v>895</v>
      </c>
      <c r="D243" s="22" t="s">
        <v>897</v>
      </c>
      <c r="E243" s="18" t="s">
        <v>284</v>
      </c>
      <c r="F243" s="18" t="s">
        <v>359</v>
      </c>
      <c r="G243" s="18" t="s">
        <v>896</v>
      </c>
      <c r="H243" s="18" t="s">
        <v>1185</v>
      </c>
      <c r="I243" s="18">
        <v>19</v>
      </c>
      <c r="J243" s="18">
        <v>0</v>
      </c>
      <c r="K243" s="18">
        <v>0</v>
      </c>
      <c r="L243" s="18">
        <v>19</v>
      </c>
      <c r="M243" s="18">
        <v>19</v>
      </c>
      <c r="N243" s="18">
        <v>0</v>
      </c>
      <c r="O243" s="18">
        <v>0</v>
      </c>
      <c r="P243" s="18">
        <v>19</v>
      </c>
      <c r="Q243" s="18">
        <v>19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19</v>
      </c>
      <c r="Y243" s="18">
        <v>0</v>
      </c>
      <c r="Z243" s="18">
        <f t="shared" si="23"/>
        <v>0</v>
      </c>
      <c r="AA243" s="18">
        <f t="shared" si="20"/>
        <v>0</v>
      </c>
      <c r="AB243" s="18">
        <f t="shared" si="21"/>
        <v>0</v>
      </c>
      <c r="AC243" s="18">
        <f t="shared" si="22"/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  <c r="AN243" s="52"/>
      <c r="AO243" s="52"/>
      <c r="AP243" s="52"/>
      <c r="AQ243" s="52"/>
      <c r="AR243" s="53"/>
    </row>
    <row r="244" spans="1:44" s="5" customFormat="1" x14ac:dyDescent="0.15">
      <c r="A244" s="13" t="s">
        <v>283</v>
      </c>
      <c r="B244" s="13" t="s">
        <v>358</v>
      </c>
      <c r="C244" s="13" t="s">
        <v>898</v>
      </c>
      <c r="D244" s="22" t="s">
        <v>900</v>
      </c>
      <c r="E244" s="18" t="s">
        <v>284</v>
      </c>
      <c r="F244" s="18" t="s">
        <v>359</v>
      </c>
      <c r="G244" s="18" t="s">
        <v>899</v>
      </c>
      <c r="H244" s="18" t="s">
        <v>1185</v>
      </c>
      <c r="I244" s="18">
        <v>19</v>
      </c>
      <c r="J244" s="18">
        <v>19</v>
      </c>
      <c r="K244" s="18">
        <v>19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19</v>
      </c>
      <c r="V244" s="18">
        <v>0</v>
      </c>
      <c r="W244" s="18">
        <v>0</v>
      </c>
      <c r="X244" s="18">
        <v>0</v>
      </c>
      <c r="Y244" s="18">
        <v>0</v>
      </c>
      <c r="Z244" s="18">
        <f t="shared" si="23"/>
        <v>0</v>
      </c>
      <c r="AA244" s="18">
        <f t="shared" si="20"/>
        <v>0</v>
      </c>
      <c r="AB244" s="18">
        <f t="shared" si="21"/>
        <v>0</v>
      </c>
      <c r="AC244" s="18">
        <f t="shared" si="22"/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52"/>
      <c r="AO244" s="52"/>
      <c r="AP244" s="52"/>
      <c r="AQ244" s="52"/>
      <c r="AR244" s="53"/>
    </row>
    <row r="245" spans="1:44" s="5" customFormat="1" x14ac:dyDescent="0.15">
      <c r="A245" s="13" t="s">
        <v>283</v>
      </c>
      <c r="B245" s="13" t="s">
        <v>358</v>
      </c>
      <c r="C245" s="13" t="s">
        <v>901</v>
      </c>
      <c r="D245" s="22" t="s">
        <v>903</v>
      </c>
      <c r="E245" s="18" t="s">
        <v>284</v>
      </c>
      <c r="F245" s="18" t="s">
        <v>359</v>
      </c>
      <c r="G245" s="18" t="s">
        <v>902</v>
      </c>
      <c r="H245" s="18" t="s">
        <v>1185</v>
      </c>
      <c r="I245" s="18">
        <v>13</v>
      </c>
      <c r="J245" s="18">
        <v>13</v>
      </c>
      <c r="K245" s="18">
        <v>13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13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13</v>
      </c>
      <c r="Z245" s="18">
        <f t="shared" si="23"/>
        <v>0</v>
      </c>
      <c r="AA245" s="18">
        <f t="shared" si="20"/>
        <v>0</v>
      </c>
      <c r="AB245" s="18">
        <f t="shared" si="21"/>
        <v>0</v>
      </c>
      <c r="AC245" s="18">
        <f t="shared" si="22"/>
        <v>0</v>
      </c>
      <c r="AD245" s="18">
        <v>13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52"/>
      <c r="AO245" s="52"/>
      <c r="AP245" s="52"/>
      <c r="AQ245" s="52"/>
      <c r="AR245" s="53"/>
    </row>
    <row r="246" spans="1:44" s="5" customFormat="1" x14ac:dyDescent="0.15">
      <c r="A246" s="13" t="s">
        <v>283</v>
      </c>
      <c r="B246" s="13" t="s">
        <v>906</v>
      </c>
      <c r="C246" s="13" t="s">
        <v>904</v>
      </c>
      <c r="D246" s="22" t="s">
        <v>908</v>
      </c>
      <c r="E246" s="18" t="s">
        <v>284</v>
      </c>
      <c r="F246" s="18" t="s">
        <v>907</v>
      </c>
      <c r="G246" s="18" t="s">
        <v>905</v>
      </c>
      <c r="H246" s="18" t="s">
        <v>1185</v>
      </c>
      <c r="I246" s="18">
        <v>8</v>
      </c>
      <c r="J246" s="18">
        <v>8</v>
      </c>
      <c r="K246" s="18">
        <v>8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8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8</v>
      </c>
      <c r="Z246" s="18">
        <f t="shared" si="23"/>
        <v>0</v>
      </c>
      <c r="AA246" s="18">
        <f t="shared" si="20"/>
        <v>0</v>
      </c>
      <c r="AB246" s="18">
        <f t="shared" si="21"/>
        <v>0</v>
      </c>
      <c r="AC246" s="18">
        <f t="shared" si="22"/>
        <v>0</v>
      </c>
      <c r="AD246" s="18">
        <v>8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52"/>
      <c r="AO246" s="52"/>
      <c r="AP246" s="52"/>
      <c r="AQ246" s="52"/>
      <c r="AR246" s="53"/>
    </row>
    <row r="247" spans="1:44" s="5" customFormat="1" x14ac:dyDescent="0.15">
      <c r="A247" s="13" t="s">
        <v>283</v>
      </c>
      <c r="B247" s="13" t="s">
        <v>906</v>
      </c>
      <c r="C247" s="13" t="s">
        <v>909</v>
      </c>
      <c r="D247" s="22" t="s">
        <v>911</v>
      </c>
      <c r="E247" s="18" t="s">
        <v>284</v>
      </c>
      <c r="F247" s="18" t="s">
        <v>907</v>
      </c>
      <c r="G247" s="18" t="s">
        <v>910</v>
      </c>
      <c r="H247" s="18" t="s">
        <v>1185</v>
      </c>
      <c r="I247" s="18">
        <v>5</v>
      </c>
      <c r="J247" s="18">
        <v>5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5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5</v>
      </c>
      <c r="Z247" s="18">
        <f t="shared" si="23"/>
        <v>0</v>
      </c>
      <c r="AA247" s="18">
        <f t="shared" si="20"/>
        <v>5</v>
      </c>
      <c r="AB247" s="18">
        <f t="shared" si="21"/>
        <v>0</v>
      </c>
      <c r="AC247" s="18">
        <f t="shared" si="22"/>
        <v>0</v>
      </c>
      <c r="AD247" s="18">
        <v>5</v>
      </c>
      <c r="AE247" s="18">
        <v>0</v>
      </c>
      <c r="AF247" s="18">
        <v>5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52"/>
      <c r="AO247" s="52"/>
      <c r="AP247" s="52"/>
      <c r="AQ247" s="52"/>
      <c r="AR247" s="53"/>
    </row>
    <row r="248" spans="1:44" s="5" customFormat="1" x14ac:dyDescent="0.15">
      <c r="A248" s="13" t="s">
        <v>283</v>
      </c>
      <c r="B248" s="13" t="s">
        <v>906</v>
      </c>
      <c r="C248" s="13" t="s">
        <v>912</v>
      </c>
      <c r="D248" s="22" t="s">
        <v>914</v>
      </c>
      <c r="E248" s="18" t="s">
        <v>284</v>
      </c>
      <c r="F248" s="18" t="s">
        <v>907</v>
      </c>
      <c r="G248" s="18" t="s">
        <v>913</v>
      </c>
      <c r="H248" s="18" t="s">
        <v>1185</v>
      </c>
      <c r="I248" s="18">
        <v>17</v>
      </c>
      <c r="J248" s="18">
        <v>17</v>
      </c>
      <c r="K248" s="18">
        <v>13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17</v>
      </c>
      <c r="U248" s="18">
        <v>0</v>
      </c>
      <c r="V248" s="18">
        <v>0</v>
      </c>
      <c r="W248" s="18">
        <v>0</v>
      </c>
      <c r="X248" s="18">
        <v>0</v>
      </c>
      <c r="Y248" s="18">
        <v>17</v>
      </c>
      <c r="Z248" s="18">
        <f t="shared" si="23"/>
        <v>0</v>
      </c>
      <c r="AA248" s="18">
        <f t="shared" si="20"/>
        <v>0</v>
      </c>
      <c r="AB248" s="18">
        <f t="shared" si="21"/>
        <v>4</v>
      </c>
      <c r="AC248" s="18">
        <f t="shared" si="22"/>
        <v>0</v>
      </c>
      <c r="AD248" s="18">
        <v>17</v>
      </c>
      <c r="AE248" s="18">
        <v>0</v>
      </c>
      <c r="AF248" s="18">
        <v>0</v>
      </c>
      <c r="AG248" s="18">
        <v>4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52"/>
      <c r="AO248" s="52"/>
      <c r="AP248" s="52"/>
      <c r="AQ248" s="52"/>
      <c r="AR248" s="53"/>
    </row>
    <row r="249" spans="1:44" s="5" customFormat="1" x14ac:dyDescent="0.15">
      <c r="A249" s="13" t="s">
        <v>366</v>
      </c>
      <c r="B249" s="13" t="s">
        <v>368</v>
      </c>
      <c r="C249" s="13" t="s">
        <v>915</v>
      </c>
      <c r="D249" s="22" t="s">
        <v>917</v>
      </c>
      <c r="E249" s="18" t="s">
        <v>367</v>
      </c>
      <c r="F249" s="18" t="s">
        <v>369</v>
      </c>
      <c r="G249" s="18" t="s">
        <v>916</v>
      </c>
      <c r="H249" s="18" t="s">
        <v>1185</v>
      </c>
      <c r="I249" s="18">
        <v>17</v>
      </c>
      <c r="J249" s="18">
        <v>17</v>
      </c>
      <c r="K249" s="18">
        <v>17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17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17</v>
      </c>
      <c r="Z249" s="18">
        <f t="shared" si="23"/>
        <v>0</v>
      </c>
      <c r="AA249" s="18">
        <f t="shared" si="20"/>
        <v>0</v>
      </c>
      <c r="AB249" s="18">
        <f t="shared" si="21"/>
        <v>0</v>
      </c>
      <c r="AC249" s="18">
        <f t="shared" si="22"/>
        <v>0</v>
      </c>
      <c r="AD249" s="18">
        <v>17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52"/>
      <c r="AO249" s="52"/>
      <c r="AP249" s="52"/>
      <c r="AQ249" s="52"/>
      <c r="AR249" s="53"/>
    </row>
    <row r="250" spans="1:44" s="5" customFormat="1" x14ac:dyDescent="0.15">
      <c r="A250" s="13" t="s">
        <v>366</v>
      </c>
      <c r="B250" s="13" t="s">
        <v>368</v>
      </c>
      <c r="C250" s="13" t="s">
        <v>918</v>
      </c>
      <c r="D250" s="22" t="s">
        <v>920</v>
      </c>
      <c r="E250" s="18" t="s">
        <v>367</v>
      </c>
      <c r="F250" s="18" t="s">
        <v>369</v>
      </c>
      <c r="G250" s="18" t="s">
        <v>919</v>
      </c>
      <c r="H250" s="18" t="s">
        <v>1185</v>
      </c>
      <c r="I250" s="18">
        <v>17</v>
      </c>
      <c r="J250" s="18">
        <v>17</v>
      </c>
      <c r="K250" s="18">
        <v>13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17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17</v>
      </c>
      <c r="Z250" s="18">
        <f t="shared" si="23"/>
        <v>0</v>
      </c>
      <c r="AA250" s="18">
        <f t="shared" si="20"/>
        <v>4</v>
      </c>
      <c r="AB250" s="18">
        <f t="shared" si="21"/>
        <v>0</v>
      </c>
      <c r="AC250" s="18">
        <f t="shared" si="22"/>
        <v>0</v>
      </c>
      <c r="AD250" s="18">
        <v>17</v>
      </c>
      <c r="AE250" s="18">
        <v>0</v>
      </c>
      <c r="AF250" s="18">
        <v>4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52"/>
      <c r="AO250" s="52"/>
      <c r="AP250" s="52"/>
      <c r="AQ250" s="52"/>
      <c r="AR250" s="53"/>
    </row>
    <row r="251" spans="1:44" s="5" customFormat="1" x14ac:dyDescent="0.15">
      <c r="A251" s="13" t="s">
        <v>366</v>
      </c>
      <c r="B251" s="13" t="s">
        <v>368</v>
      </c>
      <c r="C251" s="13" t="s">
        <v>921</v>
      </c>
      <c r="D251" s="22" t="s">
        <v>923</v>
      </c>
      <c r="E251" s="18" t="s">
        <v>367</v>
      </c>
      <c r="F251" s="18" t="s">
        <v>369</v>
      </c>
      <c r="G251" s="18" t="s">
        <v>922</v>
      </c>
      <c r="H251" s="18" t="s">
        <v>1185</v>
      </c>
      <c r="I251" s="18">
        <v>19</v>
      </c>
      <c r="J251" s="18">
        <v>19</v>
      </c>
      <c r="K251" s="18">
        <v>19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19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19</v>
      </c>
      <c r="Z251" s="18">
        <f t="shared" si="23"/>
        <v>0</v>
      </c>
      <c r="AA251" s="18">
        <f t="shared" si="20"/>
        <v>0</v>
      </c>
      <c r="AB251" s="18">
        <f t="shared" si="21"/>
        <v>0</v>
      </c>
      <c r="AC251" s="18">
        <f t="shared" si="22"/>
        <v>0</v>
      </c>
      <c r="AD251" s="18">
        <v>19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  <c r="AN251" s="52"/>
      <c r="AO251" s="52"/>
      <c r="AP251" s="52"/>
      <c r="AQ251" s="52"/>
      <c r="AR251" s="53"/>
    </row>
    <row r="252" spans="1:44" s="5" customFormat="1" x14ac:dyDescent="0.15">
      <c r="A252" s="13" t="s">
        <v>366</v>
      </c>
      <c r="B252" s="13" t="s">
        <v>368</v>
      </c>
      <c r="C252" s="13" t="s">
        <v>924</v>
      </c>
      <c r="D252" s="22" t="s">
        <v>926</v>
      </c>
      <c r="E252" s="18" t="s">
        <v>367</v>
      </c>
      <c r="F252" s="18" t="s">
        <v>369</v>
      </c>
      <c r="G252" s="18" t="s">
        <v>925</v>
      </c>
      <c r="H252" s="18" t="s">
        <v>1185</v>
      </c>
      <c r="I252" s="18">
        <v>4</v>
      </c>
      <c r="J252" s="18">
        <v>4</v>
      </c>
      <c r="K252" s="18">
        <v>4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4</v>
      </c>
      <c r="U252" s="18">
        <v>0</v>
      </c>
      <c r="V252" s="18">
        <v>0</v>
      </c>
      <c r="W252" s="18">
        <v>0</v>
      </c>
      <c r="X252" s="18">
        <v>0</v>
      </c>
      <c r="Y252" s="18">
        <v>4</v>
      </c>
      <c r="Z252" s="18">
        <f t="shared" si="23"/>
        <v>0</v>
      </c>
      <c r="AA252" s="18">
        <f t="shared" si="20"/>
        <v>0</v>
      </c>
      <c r="AB252" s="18">
        <f t="shared" si="21"/>
        <v>0</v>
      </c>
      <c r="AC252" s="18">
        <f t="shared" si="22"/>
        <v>0</v>
      </c>
      <c r="AD252" s="18">
        <v>4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52"/>
      <c r="AO252" s="52"/>
      <c r="AP252" s="52"/>
      <c r="AQ252" s="52"/>
      <c r="AR252" s="53"/>
    </row>
    <row r="253" spans="1:44" s="5" customFormat="1" x14ac:dyDescent="0.15">
      <c r="A253" s="13" t="s">
        <v>366</v>
      </c>
      <c r="B253" s="13" t="s">
        <v>368</v>
      </c>
      <c r="C253" s="13" t="s">
        <v>927</v>
      </c>
      <c r="D253" s="22" t="s">
        <v>929</v>
      </c>
      <c r="E253" s="18" t="s">
        <v>367</v>
      </c>
      <c r="F253" s="18" t="s">
        <v>369</v>
      </c>
      <c r="G253" s="18" t="s">
        <v>928</v>
      </c>
      <c r="H253" s="18" t="s">
        <v>1185</v>
      </c>
      <c r="I253" s="18">
        <v>7</v>
      </c>
      <c r="J253" s="18">
        <v>7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7</v>
      </c>
      <c r="V253" s="18">
        <v>0</v>
      </c>
      <c r="W253" s="18">
        <v>0</v>
      </c>
      <c r="X253" s="18">
        <v>0</v>
      </c>
      <c r="Y253" s="18">
        <v>7</v>
      </c>
      <c r="Z253" s="18">
        <f t="shared" si="23"/>
        <v>0</v>
      </c>
      <c r="AA253" s="18">
        <f t="shared" si="20"/>
        <v>0</v>
      </c>
      <c r="AB253" s="18">
        <f t="shared" si="21"/>
        <v>0</v>
      </c>
      <c r="AC253" s="18">
        <f t="shared" si="22"/>
        <v>0</v>
      </c>
      <c r="AD253" s="18">
        <v>7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52"/>
      <c r="AO253" s="52"/>
      <c r="AP253" s="52"/>
      <c r="AQ253" s="52"/>
      <c r="AR253" s="53" t="s">
        <v>1277</v>
      </c>
    </row>
    <row r="254" spans="1:44" s="5" customFormat="1" x14ac:dyDescent="0.15">
      <c r="A254" s="13" t="s">
        <v>366</v>
      </c>
      <c r="B254" s="13" t="s">
        <v>368</v>
      </c>
      <c r="C254" s="13" t="s">
        <v>930</v>
      </c>
      <c r="D254" s="22" t="s">
        <v>932</v>
      </c>
      <c r="E254" s="18" t="s">
        <v>367</v>
      </c>
      <c r="F254" s="18" t="s">
        <v>369</v>
      </c>
      <c r="G254" s="18" t="s">
        <v>931</v>
      </c>
      <c r="H254" s="18" t="s">
        <v>1185</v>
      </c>
      <c r="I254" s="18">
        <v>19</v>
      </c>
      <c r="J254" s="18">
        <v>19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19</v>
      </c>
      <c r="W254" s="18">
        <v>0</v>
      </c>
      <c r="X254" s="18">
        <v>0</v>
      </c>
      <c r="Y254" s="18">
        <v>19</v>
      </c>
      <c r="Z254" s="18">
        <f t="shared" si="23"/>
        <v>0</v>
      </c>
      <c r="AA254" s="18">
        <f t="shared" si="20"/>
        <v>0</v>
      </c>
      <c r="AB254" s="18">
        <f t="shared" si="21"/>
        <v>0</v>
      </c>
      <c r="AC254" s="18">
        <f t="shared" si="22"/>
        <v>0</v>
      </c>
      <c r="AD254" s="18">
        <v>19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52"/>
      <c r="AO254" s="52"/>
      <c r="AP254" s="52"/>
      <c r="AQ254" s="52"/>
      <c r="AR254" s="53"/>
    </row>
    <row r="255" spans="1:44" s="5" customFormat="1" x14ac:dyDescent="0.15">
      <c r="A255" s="13" t="s">
        <v>366</v>
      </c>
      <c r="B255" s="13" t="s">
        <v>368</v>
      </c>
      <c r="C255" s="13" t="s">
        <v>933</v>
      </c>
      <c r="D255" s="22" t="s">
        <v>935</v>
      </c>
      <c r="E255" s="18" t="s">
        <v>367</v>
      </c>
      <c r="F255" s="18" t="s">
        <v>369</v>
      </c>
      <c r="G255" s="18" t="s">
        <v>934</v>
      </c>
      <c r="H255" s="18" t="s">
        <v>1185</v>
      </c>
      <c r="I255" s="18">
        <v>15</v>
      </c>
      <c r="J255" s="18">
        <v>15</v>
      </c>
      <c r="K255" s="18">
        <v>15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15</v>
      </c>
      <c r="U255" s="18">
        <v>0</v>
      </c>
      <c r="V255" s="18">
        <v>0</v>
      </c>
      <c r="W255" s="18">
        <v>0</v>
      </c>
      <c r="X255" s="18">
        <v>0</v>
      </c>
      <c r="Y255" s="18">
        <v>15</v>
      </c>
      <c r="Z255" s="18">
        <f t="shared" si="23"/>
        <v>0</v>
      </c>
      <c r="AA255" s="18">
        <f t="shared" si="20"/>
        <v>0</v>
      </c>
      <c r="AB255" s="18">
        <f t="shared" si="21"/>
        <v>0</v>
      </c>
      <c r="AC255" s="18">
        <f t="shared" si="22"/>
        <v>0</v>
      </c>
      <c r="AD255" s="18">
        <v>15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52"/>
      <c r="AO255" s="52"/>
      <c r="AP255" s="52"/>
      <c r="AQ255" s="52"/>
      <c r="AR255" s="53"/>
    </row>
    <row r="256" spans="1:44" s="5" customFormat="1" x14ac:dyDescent="0.15">
      <c r="A256" s="13" t="s">
        <v>366</v>
      </c>
      <c r="B256" s="13" t="s">
        <v>368</v>
      </c>
      <c r="C256" s="13" t="s">
        <v>936</v>
      </c>
      <c r="D256" s="22" t="s">
        <v>938</v>
      </c>
      <c r="E256" s="18" t="s">
        <v>367</v>
      </c>
      <c r="F256" s="18" t="s">
        <v>369</v>
      </c>
      <c r="G256" s="18" t="s">
        <v>937</v>
      </c>
      <c r="H256" s="18" t="s">
        <v>1185</v>
      </c>
      <c r="I256" s="18">
        <v>19</v>
      </c>
      <c r="J256" s="18">
        <v>19</v>
      </c>
      <c r="K256" s="18">
        <v>19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19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19</v>
      </c>
      <c r="Z256" s="18">
        <f t="shared" si="23"/>
        <v>0</v>
      </c>
      <c r="AA256" s="18">
        <f t="shared" si="20"/>
        <v>0</v>
      </c>
      <c r="AB256" s="18">
        <f t="shared" si="21"/>
        <v>0</v>
      </c>
      <c r="AC256" s="18">
        <f t="shared" si="22"/>
        <v>0</v>
      </c>
      <c r="AD256" s="18">
        <v>19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52"/>
      <c r="AO256" s="52"/>
      <c r="AP256" s="52"/>
      <c r="AQ256" s="52"/>
      <c r="AR256" s="53"/>
    </row>
    <row r="257" spans="1:44" s="5" customFormat="1" x14ac:dyDescent="0.15">
      <c r="A257" s="13" t="s">
        <v>366</v>
      </c>
      <c r="B257" s="13" t="s">
        <v>368</v>
      </c>
      <c r="C257" s="13" t="s">
        <v>939</v>
      </c>
      <c r="D257" s="22" t="s">
        <v>941</v>
      </c>
      <c r="E257" s="18" t="s">
        <v>367</v>
      </c>
      <c r="F257" s="18" t="s">
        <v>369</v>
      </c>
      <c r="G257" s="18" t="s">
        <v>940</v>
      </c>
      <c r="H257" s="18" t="s">
        <v>1185</v>
      </c>
      <c r="I257" s="18">
        <v>19</v>
      </c>
      <c r="J257" s="18">
        <v>19</v>
      </c>
      <c r="K257" s="18">
        <v>19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19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19</v>
      </c>
      <c r="Z257" s="18">
        <f t="shared" si="23"/>
        <v>0</v>
      </c>
      <c r="AA257" s="18">
        <f t="shared" si="20"/>
        <v>0</v>
      </c>
      <c r="AB257" s="18">
        <f t="shared" si="21"/>
        <v>0</v>
      </c>
      <c r="AC257" s="18">
        <f t="shared" si="22"/>
        <v>0</v>
      </c>
      <c r="AD257" s="18">
        <v>19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52"/>
      <c r="AO257" s="52"/>
      <c r="AP257" s="52"/>
      <c r="AQ257" s="52"/>
      <c r="AR257" s="53"/>
    </row>
    <row r="258" spans="1:44" s="5" customFormat="1" x14ac:dyDescent="0.15">
      <c r="A258" s="13" t="s">
        <v>366</v>
      </c>
      <c r="B258" s="13" t="s">
        <v>368</v>
      </c>
      <c r="C258" s="13" t="s">
        <v>942</v>
      </c>
      <c r="D258" s="22" t="s">
        <v>944</v>
      </c>
      <c r="E258" s="18" t="s">
        <v>367</v>
      </c>
      <c r="F258" s="18" t="s">
        <v>369</v>
      </c>
      <c r="G258" s="18" t="s">
        <v>943</v>
      </c>
      <c r="H258" s="18" t="s">
        <v>1185</v>
      </c>
      <c r="I258" s="18">
        <v>18</v>
      </c>
      <c r="J258" s="18">
        <v>12</v>
      </c>
      <c r="K258" s="18">
        <v>12</v>
      </c>
      <c r="L258" s="18">
        <v>6</v>
      </c>
      <c r="M258" s="18">
        <v>0</v>
      </c>
      <c r="N258" s="18">
        <v>6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18</v>
      </c>
      <c r="U258" s="18">
        <v>0</v>
      </c>
      <c r="V258" s="18">
        <v>0</v>
      </c>
      <c r="W258" s="18">
        <v>0</v>
      </c>
      <c r="X258" s="18">
        <v>0</v>
      </c>
      <c r="Y258" s="18">
        <v>18</v>
      </c>
      <c r="Z258" s="18">
        <f t="shared" si="23"/>
        <v>0</v>
      </c>
      <c r="AA258" s="18">
        <f t="shared" si="20"/>
        <v>0</v>
      </c>
      <c r="AB258" s="18">
        <f t="shared" si="21"/>
        <v>6</v>
      </c>
      <c r="AC258" s="18">
        <f t="shared" si="22"/>
        <v>0</v>
      </c>
      <c r="AD258" s="18">
        <v>12</v>
      </c>
      <c r="AE258" s="18">
        <v>0</v>
      </c>
      <c r="AF258" s="18">
        <v>0</v>
      </c>
      <c r="AG258" s="18">
        <v>0</v>
      </c>
      <c r="AH258" s="18">
        <v>0</v>
      </c>
      <c r="AI258" s="18">
        <v>6</v>
      </c>
      <c r="AJ258" s="18">
        <v>0</v>
      </c>
      <c r="AK258" s="18">
        <v>0</v>
      </c>
      <c r="AL258" s="18">
        <v>6</v>
      </c>
      <c r="AM258" s="18">
        <v>0</v>
      </c>
      <c r="AN258" s="52"/>
      <c r="AO258" s="52"/>
      <c r="AP258" s="52"/>
      <c r="AQ258" s="52"/>
      <c r="AR258" s="53"/>
    </row>
    <row r="259" spans="1:44" s="5" customFormat="1" x14ac:dyDescent="0.15">
      <c r="A259" s="13" t="s">
        <v>366</v>
      </c>
      <c r="B259" s="13" t="s">
        <v>368</v>
      </c>
      <c r="C259" s="13" t="s">
        <v>945</v>
      </c>
      <c r="D259" s="22" t="s">
        <v>947</v>
      </c>
      <c r="E259" s="18" t="s">
        <v>367</v>
      </c>
      <c r="F259" s="18" t="s">
        <v>369</v>
      </c>
      <c r="G259" s="18" t="s">
        <v>946</v>
      </c>
      <c r="H259" s="18" t="s">
        <v>1185</v>
      </c>
      <c r="I259" s="18">
        <v>16</v>
      </c>
      <c r="J259" s="18">
        <v>16</v>
      </c>
      <c r="K259" s="18">
        <v>12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16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16</v>
      </c>
      <c r="Z259" s="18">
        <f t="shared" si="23"/>
        <v>0</v>
      </c>
      <c r="AA259" s="18">
        <f t="shared" si="20"/>
        <v>4</v>
      </c>
      <c r="AB259" s="18">
        <f t="shared" si="21"/>
        <v>0</v>
      </c>
      <c r="AC259" s="18">
        <f t="shared" si="22"/>
        <v>0</v>
      </c>
      <c r="AD259" s="18">
        <v>16</v>
      </c>
      <c r="AE259" s="18">
        <v>0</v>
      </c>
      <c r="AF259" s="18">
        <v>4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52"/>
      <c r="AO259" s="52"/>
      <c r="AP259" s="52"/>
      <c r="AQ259" s="52"/>
      <c r="AR259" s="53"/>
    </row>
    <row r="260" spans="1:44" s="5" customFormat="1" x14ac:dyDescent="0.15">
      <c r="A260" s="13" t="s">
        <v>366</v>
      </c>
      <c r="B260" s="13" t="s">
        <v>368</v>
      </c>
      <c r="C260" s="13" t="s">
        <v>948</v>
      </c>
      <c r="D260" s="22" t="s">
        <v>950</v>
      </c>
      <c r="E260" s="18" t="s">
        <v>367</v>
      </c>
      <c r="F260" s="18" t="s">
        <v>369</v>
      </c>
      <c r="G260" s="18" t="s">
        <v>949</v>
      </c>
      <c r="H260" s="18" t="s">
        <v>1185</v>
      </c>
      <c r="I260" s="18">
        <v>15</v>
      </c>
      <c r="J260" s="18">
        <v>15</v>
      </c>
      <c r="K260" s="18">
        <v>15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15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f t="shared" si="23"/>
        <v>0</v>
      </c>
      <c r="AA260" s="18">
        <f t="shared" si="20"/>
        <v>0</v>
      </c>
      <c r="AB260" s="18">
        <f t="shared" si="21"/>
        <v>0</v>
      </c>
      <c r="AC260" s="18">
        <f t="shared" si="22"/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52"/>
      <c r="AO260" s="52"/>
      <c r="AP260" s="52"/>
      <c r="AQ260" s="52"/>
      <c r="AR260" s="53"/>
    </row>
    <row r="261" spans="1:44" s="5" customFormat="1" x14ac:dyDescent="0.15">
      <c r="A261" s="13" t="s">
        <v>366</v>
      </c>
      <c r="B261" s="13" t="s">
        <v>368</v>
      </c>
      <c r="C261" s="13" t="s">
        <v>951</v>
      </c>
      <c r="D261" s="22" t="s">
        <v>953</v>
      </c>
      <c r="E261" s="18" t="s">
        <v>367</v>
      </c>
      <c r="F261" s="18" t="s">
        <v>369</v>
      </c>
      <c r="G261" s="18" t="s">
        <v>952</v>
      </c>
      <c r="H261" s="18" t="s">
        <v>1185</v>
      </c>
      <c r="I261" s="18">
        <v>15</v>
      </c>
      <c r="J261" s="18">
        <v>15</v>
      </c>
      <c r="K261" s="18">
        <v>10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15</v>
      </c>
      <c r="U261" s="18">
        <v>0</v>
      </c>
      <c r="V261" s="18">
        <v>0</v>
      </c>
      <c r="W261" s="18">
        <v>0</v>
      </c>
      <c r="X261" s="18">
        <v>0</v>
      </c>
      <c r="Y261" s="18">
        <v>15</v>
      </c>
      <c r="Z261" s="18">
        <f t="shared" si="23"/>
        <v>0</v>
      </c>
      <c r="AA261" s="18">
        <f t="shared" si="20"/>
        <v>0</v>
      </c>
      <c r="AB261" s="18">
        <f t="shared" si="21"/>
        <v>5</v>
      </c>
      <c r="AC261" s="18">
        <f t="shared" si="22"/>
        <v>0</v>
      </c>
      <c r="AD261" s="18">
        <v>15</v>
      </c>
      <c r="AE261" s="18">
        <v>0</v>
      </c>
      <c r="AF261" s="18">
        <v>0</v>
      </c>
      <c r="AG261" s="18">
        <v>5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52"/>
      <c r="AO261" s="52"/>
      <c r="AP261" s="52"/>
      <c r="AQ261" s="52"/>
      <c r="AR261" s="53"/>
    </row>
    <row r="262" spans="1:44" s="5" customFormat="1" x14ac:dyDescent="0.15">
      <c r="A262" s="13" t="s">
        <v>366</v>
      </c>
      <c r="B262" s="13" t="s">
        <v>368</v>
      </c>
      <c r="C262" s="13" t="s">
        <v>954</v>
      </c>
      <c r="D262" s="22" t="s">
        <v>956</v>
      </c>
      <c r="E262" s="18" t="s">
        <v>367</v>
      </c>
      <c r="F262" s="18" t="s">
        <v>369</v>
      </c>
      <c r="G262" s="18" t="s">
        <v>955</v>
      </c>
      <c r="H262" s="18" t="s">
        <v>1185</v>
      </c>
      <c r="I262" s="18">
        <v>17</v>
      </c>
      <c r="J262" s="18">
        <v>11</v>
      </c>
      <c r="K262" s="18">
        <v>11</v>
      </c>
      <c r="L262" s="18">
        <v>6</v>
      </c>
      <c r="M262" s="18">
        <v>6</v>
      </c>
      <c r="N262" s="18">
        <v>6</v>
      </c>
      <c r="O262" s="18">
        <v>6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17</v>
      </c>
      <c r="V262" s="18">
        <v>0</v>
      </c>
      <c r="W262" s="18">
        <v>0</v>
      </c>
      <c r="X262" s="18">
        <v>0</v>
      </c>
      <c r="Y262" s="18">
        <v>17</v>
      </c>
      <c r="Z262" s="18">
        <f t="shared" si="23"/>
        <v>0</v>
      </c>
      <c r="AA262" s="18">
        <f t="shared" si="20"/>
        <v>0</v>
      </c>
      <c r="AB262" s="18">
        <f t="shared" si="21"/>
        <v>0</v>
      </c>
      <c r="AC262" s="18">
        <f t="shared" si="22"/>
        <v>6</v>
      </c>
      <c r="AD262" s="18">
        <v>11</v>
      </c>
      <c r="AE262" s="18">
        <v>0</v>
      </c>
      <c r="AF262" s="18">
        <v>0</v>
      </c>
      <c r="AG262" s="18">
        <v>0</v>
      </c>
      <c r="AH262" s="18">
        <v>0</v>
      </c>
      <c r="AI262" s="18">
        <v>6</v>
      </c>
      <c r="AJ262" s="18">
        <v>0</v>
      </c>
      <c r="AK262" s="18">
        <v>0</v>
      </c>
      <c r="AL262" s="18">
        <v>0</v>
      </c>
      <c r="AM262" s="18">
        <v>6</v>
      </c>
      <c r="AN262" s="52"/>
      <c r="AO262" s="52"/>
      <c r="AP262" s="52"/>
      <c r="AQ262" s="52"/>
      <c r="AR262" s="53"/>
    </row>
    <row r="263" spans="1:44" s="5" customFormat="1" x14ac:dyDescent="0.15">
      <c r="A263" s="13" t="s">
        <v>366</v>
      </c>
      <c r="B263" s="13" t="s">
        <v>368</v>
      </c>
      <c r="C263" s="13" t="s">
        <v>957</v>
      </c>
      <c r="D263" s="22" t="s">
        <v>959</v>
      </c>
      <c r="E263" s="18" t="s">
        <v>367</v>
      </c>
      <c r="F263" s="18" t="s">
        <v>369</v>
      </c>
      <c r="G263" s="18" t="s">
        <v>958</v>
      </c>
      <c r="H263" s="18" t="s">
        <v>1185</v>
      </c>
      <c r="I263" s="18">
        <v>12</v>
      </c>
      <c r="J263" s="18">
        <v>12</v>
      </c>
      <c r="K263" s="18">
        <v>12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12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12</v>
      </c>
      <c r="Z263" s="18">
        <f t="shared" si="23"/>
        <v>0</v>
      </c>
      <c r="AA263" s="18">
        <f t="shared" si="20"/>
        <v>0</v>
      </c>
      <c r="AB263" s="18">
        <f t="shared" si="21"/>
        <v>0</v>
      </c>
      <c r="AC263" s="18">
        <f t="shared" si="22"/>
        <v>0</v>
      </c>
      <c r="AD263" s="18">
        <v>12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  <c r="AN263" s="52"/>
      <c r="AO263" s="52"/>
      <c r="AP263" s="52"/>
      <c r="AQ263" s="52"/>
      <c r="AR263" s="53"/>
    </row>
    <row r="264" spans="1:44" s="5" customFormat="1" x14ac:dyDescent="0.15">
      <c r="A264" s="13" t="s">
        <v>366</v>
      </c>
      <c r="B264" s="13" t="s">
        <v>368</v>
      </c>
      <c r="C264" s="13" t="s">
        <v>960</v>
      </c>
      <c r="D264" s="22" t="s">
        <v>962</v>
      </c>
      <c r="E264" s="18" t="s">
        <v>367</v>
      </c>
      <c r="F264" s="18" t="s">
        <v>369</v>
      </c>
      <c r="G264" s="18" t="s">
        <v>961</v>
      </c>
      <c r="H264" s="18" t="s">
        <v>1185</v>
      </c>
      <c r="I264" s="18">
        <v>14</v>
      </c>
      <c r="J264" s="18">
        <v>14</v>
      </c>
      <c r="K264" s="18">
        <v>14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14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14</v>
      </c>
      <c r="Z264" s="18">
        <f t="shared" si="23"/>
        <v>0</v>
      </c>
      <c r="AA264" s="18">
        <f t="shared" si="20"/>
        <v>0</v>
      </c>
      <c r="AB264" s="18">
        <f t="shared" si="21"/>
        <v>0</v>
      </c>
      <c r="AC264" s="18">
        <f t="shared" si="22"/>
        <v>0</v>
      </c>
      <c r="AD264" s="18">
        <v>14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52"/>
      <c r="AO264" s="52"/>
      <c r="AP264" s="52"/>
      <c r="AQ264" s="52"/>
      <c r="AR264" s="53"/>
    </row>
    <row r="265" spans="1:44" s="5" customFormat="1" x14ac:dyDescent="0.15">
      <c r="A265" s="13" t="s">
        <v>366</v>
      </c>
      <c r="B265" s="13" t="s">
        <v>368</v>
      </c>
      <c r="C265" s="13" t="s">
        <v>963</v>
      </c>
      <c r="D265" s="22" t="s">
        <v>965</v>
      </c>
      <c r="E265" s="18" t="s">
        <v>367</v>
      </c>
      <c r="F265" s="18" t="s">
        <v>369</v>
      </c>
      <c r="G265" s="18" t="s">
        <v>964</v>
      </c>
      <c r="H265" s="18" t="s">
        <v>1185</v>
      </c>
      <c r="I265" s="18">
        <v>6</v>
      </c>
      <c r="J265" s="18">
        <v>6</v>
      </c>
      <c r="K265" s="18">
        <v>6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6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6</v>
      </c>
      <c r="Z265" s="18">
        <f t="shared" si="23"/>
        <v>0</v>
      </c>
      <c r="AA265" s="18">
        <f t="shared" ref="AA265:AA328" si="24">AF265+AK265</f>
        <v>0</v>
      </c>
      <c r="AB265" s="18">
        <f t="shared" ref="AB265:AB328" si="25">AG265+AL265</f>
        <v>0</v>
      </c>
      <c r="AC265" s="18">
        <f t="shared" ref="AC265:AC328" si="26">AH265+AM265</f>
        <v>0</v>
      </c>
      <c r="AD265" s="18">
        <v>6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52"/>
      <c r="AO265" s="52"/>
      <c r="AP265" s="52"/>
      <c r="AQ265" s="52"/>
      <c r="AR265" s="53"/>
    </row>
    <row r="266" spans="1:44" s="5" customFormat="1" x14ac:dyDescent="0.15">
      <c r="A266" s="13" t="s">
        <v>366</v>
      </c>
      <c r="B266" s="13" t="s">
        <v>368</v>
      </c>
      <c r="C266" s="13" t="s">
        <v>966</v>
      </c>
      <c r="D266" s="22" t="s">
        <v>968</v>
      </c>
      <c r="E266" s="18" t="s">
        <v>367</v>
      </c>
      <c r="F266" s="18" t="s">
        <v>369</v>
      </c>
      <c r="G266" s="18" t="s">
        <v>967</v>
      </c>
      <c r="H266" s="18" t="s">
        <v>1185</v>
      </c>
      <c r="I266" s="18">
        <v>19</v>
      </c>
      <c r="J266" s="18">
        <v>19</v>
      </c>
      <c r="K266" s="18">
        <v>19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19</v>
      </c>
      <c r="U266" s="18">
        <v>0</v>
      </c>
      <c r="V266" s="18">
        <v>0</v>
      </c>
      <c r="W266" s="18">
        <v>0</v>
      </c>
      <c r="X266" s="18">
        <v>0</v>
      </c>
      <c r="Y266" s="18">
        <v>19</v>
      </c>
      <c r="Z266" s="18">
        <f t="shared" ref="Z266:Z329" si="27">AE266+AJ266</f>
        <v>0</v>
      </c>
      <c r="AA266" s="18">
        <f t="shared" si="24"/>
        <v>0</v>
      </c>
      <c r="AB266" s="18">
        <f t="shared" si="25"/>
        <v>0</v>
      </c>
      <c r="AC266" s="18">
        <f t="shared" si="26"/>
        <v>0</v>
      </c>
      <c r="AD266" s="18">
        <v>19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52"/>
      <c r="AO266" s="52"/>
      <c r="AP266" s="52"/>
      <c r="AQ266" s="52"/>
      <c r="AR266" s="53"/>
    </row>
    <row r="267" spans="1:44" s="5" customFormat="1" x14ac:dyDescent="0.15">
      <c r="A267" s="13" t="s">
        <v>366</v>
      </c>
      <c r="B267" s="13" t="s">
        <v>368</v>
      </c>
      <c r="C267" s="13" t="s">
        <v>969</v>
      </c>
      <c r="D267" s="22" t="s">
        <v>971</v>
      </c>
      <c r="E267" s="18" t="s">
        <v>367</v>
      </c>
      <c r="F267" s="18" t="s">
        <v>369</v>
      </c>
      <c r="G267" s="18" t="s">
        <v>970</v>
      </c>
      <c r="H267" s="18" t="s">
        <v>1185</v>
      </c>
      <c r="I267" s="18">
        <v>19</v>
      </c>
      <c r="J267" s="18">
        <v>13</v>
      </c>
      <c r="K267" s="18">
        <v>13</v>
      </c>
      <c r="L267" s="18">
        <v>6</v>
      </c>
      <c r="M267" s="18">
        <v>0</v>
      </c>
      <c r="N267" s="18">
        <v>6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19</v>
      </c>
      <c r="U267" s="18">
        <v>0</v>
      </c>
      <c r="V267" s="18">
        <v>0</v>
      </c>
      <c r="W267" s="18">
        <v>0</v>
      </c>
      <c r="X267" s="18">
        <v>0</v>
      </c>
      <c r="Y267" s="18">
        <v>19</v>
      </c>
      <c r="Z267" s="18">
        <f t="shared" si="27"/>
        <v>0</v>
      </c>
      <c r="AA267" s="18">
        <f t="shared" si="24"/>
        <v>0</v>
      </c>
      <c r="AB267" s="18">
        <f t="shared" si="25"/>
        <v>6</v>
      </c>
      <c r="AC267" s="18">
        <f t="shared" si="26"/>
        <v>0</v>
      </c>
      <c r="AD267" s="18">
        <v>13</v>
      </c>
      <c r="AE267" s="18">
        <v>0</v>
      </c>
      <c r="AF267" s="18">
        <v>0</v>
      </c>
      <c r="AG267" s="18">
        <v>0</v>
      </c>
      <c r="AH267" s="18">
        <v>0</v>
      </c>
      <c r="AI267" s="18">
        <v>6</v>
      </c>
      <c r="AJ267" s="18">
        <v>0</v>
      </c>
      <c r="AK267" s="18">
        <v>0</v>
      </c>
      <c r="AL267" s="18">
        <v>6</v>
      </c>
      <c r="AM267" s="18">
        <v>0</v>
      </c>
      <c r="AN267" s="52"/>
      <c r="AO267" s="52"/>
      <c r="AP267" s="52"/>
      <c r="AQ267" s="52"/>
      <c r="AR267" s="53"/>
    </row>
    <row r="268" spans="1:44" s="5" customFormat="1" x14ac:dyDescent="0.15">
      <c r="A268" s="13" t="s">
        <v>366</v>
      </c>
      <c r="B268" s="13" t="s">
        <v>368</v>
      </c>
      <c r="C268" s="13" t="s">
        <v>972</v>
      </c>
      <c r="D268" s="22" t="s">
        <v>974</v>
      </c>
      <c r="E268" s="18" t="s">
        <v>367</v>
      </c>
      <c r="F268" s="18" t="s">
        <v>369</v>
      </c>
      <c r="G268" s="18" t="s">
        <v>973</v>
      </c>
      <c r="H268" s="18" t="s">
        <v>1185</v>
      </c>
      <c r="I268" s="18">
        <v>9</v>
      </c>
      <c r="J268" s="18">
        <v>9</v>
      </c>
      <c r="K268" s="18">
        <v>9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9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9</v>
      </c>
      <c r="Z268" s="18">
        <f t="shared" si="27"/>
        <v>0</v>
      </c>
      <c r="AA268" s="18">
        <f t="shared" si="24"/>
        <v>0</v>
      </c>
      <c r="AB268" s="18">
        <f t="shared" si="25"/>
        <v>0</v>
      </c>
      <c r="AC268" s="18">
        <f t="shared" si="26"/>
        <v>0</v>
      </c>
      <c r="AD268" s="18">
        <v>9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52"/>
      <c r="AO268" s="52"/>
      <c r="AP268" s="52"/>
      <c r="AQ268" s="52"/>
      <c r="AR268" s="53"/>
    </row>
    <row r="269" spans="1:44" s="5" customFormat="1" x14ac:dyDescent="0.15">
      <c r="A269" s="13" t="s">
        <v>366</v>
      </c>
      <c r="B269" s="13" t="s">
        <v>368</v>
      </c>
      <c r="C269" s="13" t="s">
        <v>975</v>
      </c>
      <c r="D269" s="22" t="s">
        <v>977</v>
      </c>
      <c r="E269" s="18" t="s">
        <v>367</v>
      </c>
      <c r="F269" s="18" t="s">
        <v>369</v>
      </c>
      <c r="G269" s="18" t="s">
        <v>976</v>
      </c>
      <c r="H269" s="18" t="s">
        <v>1185</v>
      </c>
      <c r="I269" s="18">
        <v>19</v>
      </c>
      <c r="J269" s="18">
        <v>13</v>
      </c>
      <c r="K269" s="18">
        <v>13</v>
      </c>
      <c r="L269" s="18">
        <v>6</v>
      </c>
      <c r="M269" s="18">
        <v>6</v>
      </c>
      <c r="N269" s="18">
        <v>0</v>
      </c>
      <c r="O269" s="18">
        <v>0</v>
      </c>
      <c r="P269" s="18">
        <v>6</v>
      </c>
      <c r="Q269" s="18">
        <v>6</v>
      </c>
      <c r="R269" s="18">
        <v>0</v>
      </c>
      <c r="S269" s="18">
        <v>0</v>
      </c>
      <c r="T269" s="18">
        <v>0</v>
      </c>
      <c r="U269" s="18">
        <v>19</v>
      </c>
      <c r="V269" s="18">
        <v>0</v>
      </c>
      <c r="W269" s="18">
        <v>0</v>
      </c>
      <c r="X269" s="18">
        <v>0</v>
      </c>
      <c r="Y269" s="18">
        <v>19</v>
      </c>
      <c r="Z269" s="18">
        <f t="shared" si="27"/>
        <v>0</v>
      </c>
      <c r="AA269" s="18">
        <f t="shared" si="24"/>
        <v>0</v>
      </c>
      <c r="AB269" s="18">
        <f t="shared" si="25"/>
        <v>0</v>
      </c>
      <c r="AC269" s="18">
        <f t="shared" si="26"/>
        <v>6</v>
      </c>
      <c r="AD269" s="18">
        <v>13</v>
      </c>
      <c r="AE269" s="18">
        <v>0</v>
      </c>
      <c r="AF269" s="18">
        <v>0</v>
      </c>
      <c r="AG269" s="18">
        <v>0</v>
      </c>
      <c r="AH269" s="18">
        <v>0</v>
      </c>
      <c r="AI269" s="18">
        <v>6</v>
      </c>
      <c r="AJ269" s="18">
        <v>0</v>
      </c>
      <c r="AK269" s="18">
        <v>0</v>
      </c>
      <c r="AL269" s="18">
        <v>0</v>
      </c>
      <c r="AM269" s="18">
        <v>6</v>
      </c>
      <c r="AN269" s="52"/>
      <c r="AO269" s="52"/>
      <c r="AP269" s="52"/>
      <c r="AQ269" s="52"/>
      <c r="AR269" s="53"/>
    </row>
    <row r="270" spans="1:44" s="5" customFormat="1" x14ac:dyDescent="0.15">
      <c r="A270" s="13" t="s">
        <v>366</v>
      </c>
      <c r="B270" s="13" t="s">
        <v>368</v>
      </c>
      <c r="C270" s="13" t="s">
        <v>978</v>
      </c>
      <c r="D270" s="22" t="s">
        <v>980</v>
      </c>
      <c r="E270" s="18" t="s">
        <v>367</v>
      </c>
      <c r="F270" s="18" t="s">
        <v>369</v>
      </c>
      <c r="G270" s="18" t="s">
        <v>979</v>
      </c>
      <c r="H270" s="18" t="s">
        <v>1185</v>
      </c>
      <c r="I270" s="18">
        <v>6</v>
      </c>
      <c r="J270" s="18">
        <v>6</v>
      </c>
      <c r="K270" s="18">
        <v>6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6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6</v>
      </c>
      <c r="Z270" s="18">
        <f t="shared" si="27"/>
        <v>0</v>
      </c>
      <c r="AA270" s="18">
        <f t="shared" si="24"/>
        <v>0</v>
      </c>
      <c r="AB270" s="18">
        <f t="shared" si="25"/>
        <v>0</v>
      </c>
      <c r="AC270" s="18">
        <f t="shared" si="26"/>
        <v>0</v>
      </c>
      <c r="AD270" s="18">
        <v>6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52"/>
      <c r="AO270" s="52"/>
      <c r="AP270" s="52"/>
      <c r="AQ270" s="52"/>
      <c r="AR270" s="53"/>
    </row>
    <row r="271" spans="1:44" s="5" customFormat="1" x14ac:dyDescent="0.15">
      <c r="A271" s="13" t="s">
        <v>366</v>
      </c>
      <c r="B271" s="13" t="s">
        <v>368</v>
      </c>
      <c r="C271" s="13" t="s">
        <v>981</v>
      </c>
      <c r="D271" s="22" t="s">
        <v>983</v>
      </c>
      <c r="E271" s="18" t="s">
        <v>367</v>
      </c>
      <c r="F271" s="18" t="s">
        <v>369</v>
      </c>
      <c r="G271" s="18" t="s">
        <v>982</v>
      </c>
      <c r="H271" s="18" t="s">
        <v>1185</v>
      </c>
      <c r="I271" s="18">
        <v>18</v>
      </c>
      <c r="J271" s="18">
        <v>12</v>
      </c>
      <c r="K271" s="18">
        <v>12</v>
      </c>
      <c r="L271" s="18">
        <v>6</v>
      </c>
      <c r="M271" s="18">
        <v>6</v>
      </c>
      <c r="N271" s="18">
        <v>6</v>
      </c>
      <c r="O271" s="18">
        <v>6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18</v>
      </c>
      <c r="V271" s="18">
        <v>0</v>
      </c>
      <c r="W271" s="18">
        <v>0</v>
      </c>
      <c r="X271" s="18">
        <v>0</v>
      </c>
      <c r="Y271" s="18">
        <v>18</v>
      </c>
      <c r="Z271" s="18">
        <f t="shared" si="27"/>
        <v>0</v>
      </c>
      <c r="AA271" s="18">
        <f t="shared" si="24"/>
        <v>0</v>
      </c>
      <c r="AB271" s="18">
        <f t="shared" si="25"/>
        <v>0</v>
      </c>
      <c r="AC271" s="18">
        <f t="shared" si="26"/>
        <v>6</v>
      </c>
      <c r="AD271" s="18">
        <v>12</v>
      </c>
      <c r="AE271" s="18">
        <v>0</v>
      </c>
      <c r="AF271" s="18">
        <v>0</v>
      </c>
      <c r="AG271" s="18">
        <v>0</v>
      </c>
      <c r="AH271" s="18">
        <v>0</v>
      </c>
      <c r="AI271" s="18">
        <v>6</v>
      </c>
      <c r="AJ271" s="18">
        <v>0</v>
      </c>
      <c r="AK271" s="18">
        <v>0</v>
      </c>
      <c r="AL271" s="18">
        <v>0</v>
      </c>
      <c r="AM271" s="18">
        <v>6</v>
      </c>
      <c r="AN271" s="52"/>
      <c r="AO271" s="52"/>
      <c r="AP271" s="52"/>
      <c r="AQ271" s="52"/>
      <c r="AR271" s="53"/>
    </row>
    <row r="272" spans="1:44" s="5" customFormat="1" x14ac:dyDescent="0.15">
      <c r="A272" s="13" t="s">
        <v>366</v>
      </c>
      <c r="B272" s="13" t="s">
        <v>368</v>
      </c>
      <c r="C272" s="13" t="s">
        <v>984</v>
      </c>
      <c r="D272" s="22" t="s">
        <v>986</v>
      </c>
      <c r="E272" s="18" t="s">
        <v>367</v>
      </c>
      <c r="F272" s="18" t="s">
        <v>369</v>
      </c>
      <c r="G272" s="18" t="s">
        <v>985</v>
      </c>
      <c r="H272" s="18" t="s">
        <v>1185</v>
      </c>
      <c r="I272" s="18">
        <v>19</v>
      </c>
      <c r="J272" s="18">
        <v>9</v>
      </c>
      <c r="K272" s="18">
        <v>9</v>
      </c>
      <c r="L272" s="18">
        <v>10</v>
      </c>
      <c r="M272" s="18">
        <v>10</v>
      </c>
      <c r="N272" s="18">
        <v>4</v>
      </c>
      <c r="O272" s="18">
        <v>4</v>
      </c>
      <c r="P272" s="18">
        <v>6</v>
      </c>
      <c r="Q272" s="18">
        <v>6</v>
      </c>
      <c r="R272" s="18">
        <v>0</v>
      </c>
      <c r="S272" s="18">
        <v>0</v>
      </c>
      <c r="T272" s="18">
        <v>0</v>
      </c>
      <c r="U272" s="18">
        <v>19</v>
      </c>
      <c r="V272" s="18">
        <v>0</v>
      </c>
      <c r="W272" s="18">
        <v>0</v>
      </c>
      <c r="X272" s="18">
        <v>0</v>
      </c>
      <c r="Y272" s="18">
        <v>13</v>
      </c>
      <c r="Z272" s="18">
        <f t="shared" si="27"/>
        <v>0</v>
      </c>
      <c r="AA272" s="18">
        <f t="shared" si="24"/>
        <v>0</v>
      </c>
      <c r="AB272" s="18">
        <f t="shared" si="25"/>
        <v>0</v>
      </c>
      <c r="AC272" s="18">
        <f t="shared" si="26"/>
        <v>4</v>
      </c>
      <c r="AD272" s="18">
        <v>9</v>
      </c>
      <c r="AE272" s="18">
        <v>0</v>
      </c>
      <c r="AF272" s="18">
        <v>0</v>
      </c>
      <c r="AG272" s="18">
        <v>0</v>
      </c>
      <c r="AH272" s="18">
        <v>0</v>
      </c>
      <c r="AI272" s="18">
        <v>4</v>
      </c>
      <c r="AJ272" s="18">
        <v>0</v>
      </c>
      <c r="AK272" s="18">
        <v>0</v>
      </c>
      <c r="AL272" s="18">
        <v>0</v>
      </c>
      <c r="AM272" s="18">
        <v>4</v>
      </c>
      <c r="AN272" s="52"/>
      <c r="AO272" s="52"/>
      <c r="AP272" s="52"/>
      <c r="AQ272" s="52"/>
      <c r="AR272" s="53"/>
    </row>
    <row r="273" spans="1:44" s="5" customFormat="1" x14ac:dyDescent="0.15">
      <c r="A273" s="13" t="s">
        <v>366</v>
      </c>
      <c r="B273" s="13" t="s">
        <v>368</v>
      </c>
      <c r="C273" s="13" t="s">
        <v>987</v>
      </c>
      <c r="D273" s="22" t="s">
        <v>989</v>
      </c>
      <c r="E273" s="18" t="s">
        <v>367</v>
      </c>
      <c r="F273" s="18" t="s">
        <v>369</v>
      </c>
      <c r="G273" s="18" t="s">
        <v>988</v>
      </c>
      <c r="H273" s="18" t="s">
        <v>1185</v>
      </c>
      <c r="I273" s="18">
        <v>7</v>
      </c>
      <c r="J273" s="18">
        <v>7</v>
      </c>
      <c r="K273" s="18">
        <v>7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7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7</v>
      </c>
      <c r="Z273" s="18">
        <f t="shared" si="27"/>
        <v>0</v>
      </c>
      <c r="AA273" s="18">
        <f t="shared" si="24"/>
        <v>0</v>
      </c>
      <c r="AB273" s="18">
        <f t="shared" si="25"/>
        <v>0</v>
      </c>
      <c r="AC273" s="18">
        <f t="shared" si="26"/>
        <v>0</v>
      </c>
      <c r="AD273" s="18">
        <v>7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52"/>
      <c r="AO273" s="52"/>
      <c r="AP273" s="52"/>
      <c r="AQ273" s="52"/>
      <c r="AR273" s="53"/>
    </row>
    <row r="274" spans="1:44" s="5" customFormat="1" x14ac:dyDescent="0.15">
      <c r="A274" s="13" t="s">
        <v>366</v>
      </c>
      <c r="B274" s="13" t="s">
        <v>368</v>
      </c>
      <c r="C274" s="13" t="s">
        <v>990</v>
      </c>
      <c r="D274" s="22" t="s">
        <v>992</v>
      </c>
      <c r="E274" s="18" t="s">
        <v>367</v>
      </c>
      <c r="F274" s="18" t="s">
        <v>369</v>
      </c>
      <c r="G274" s="18" t="s">
        <v>991</v>
      </c>
      <c r="H274" s="18" t="s">
        <v>1185</v>
      </c>
      <c r="I274" s="18">
        <v>19</v>
      </c>
      <c r="J274" s="18">
        <v>19</v>
      </c>
      <c r="K274" s="18">
        <v>19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19</v>
      </c>
      <c r="U274" s="18">
        <v>0</v>
      </c>
      <c r="V274" s="18">
        <v>0</v>
      </c>
      <c r="W274" s="18">
        <v>0</v>
      </c>
      <c r="X274" s="18">
        <v>0</v>
      </c>
      <c r="Y274" s="18">
        <v>19</v>
      </c>
      <c r="Z274" s="18">
        <f t="shared" si="27"/>
        <v>0</v>
      </c>
      <c r="AA274" s="18">
        <f t="shared" si="24"/>
        <v>0</v>
      </c>
      <c r="AB274" s="18">
        <f t="shared" si="25"/>
        <v>0</v>
      </c>
      <c r="AC274" s="18">
        <f t="shared" si="26"/>
        <v>0</v>
      </c>
      <c r="AD274" s="18">
        <v>19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52"/>
      <c r="AO274" s="52"/>
      <c r="AP274" s="52"/>
      <c r="AQ274" s="52"/>
      <c r="AR274" s="53"/>
    </row>
    <row r="275" spans="1:44" s="5" customFormat="1" x14ac:dyDescent="0.15">
      <c r="A275" s="13" t="s">
        <v>366</v>
      </c>
      <c r="B275" s="13" t="s">
        <v>368</v>
      </c>
      <c r="C275" s="13" t="s">
        <v>993</v>
      </c>
      <c r="D275" s="22" t="s">
        <v>995</v>
      </c>
      <c r="E275" s="18" t="s">
        <v>367</v>
      </c>
      <c r="F275" s="18" t="s">
        <v>369</v>
      </c>
      <c r="G275" s="18" t="s">
        <v>994</v>
      </c>
      <c r="H275" s="18" t="s">
        <v>1185</v>
      </c>
      <c r="I275" s="18">
        <v>17</v>
      </c>
      <c r="J275" s="18">
        <v>17</v>
      </c>
      <c r="K275" s="18">
        <v>15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17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f t="shared" si="27"/>
        <v>0</v>
      </c>
      <c r="AA275" s="18">
        <f t="shared" si="24"/>
        <v>2</v>
      </c>
      <c r="AB275" s="18">
        <f t="shared" si="25"/>
        <v>0</v>
      </c>
      <c r="AC275" s="18">
        <f t="shared" si="26"/>
        <v>0</v>
      </c>
      <c r="AD275" s="18">
        <v>0</v>
      </c>
      <c r="AE275" s="18">
        <v>0</v>
      </c>
      <c r="AF275" s="18">
        <v>2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52"/>
      <c r="AO275" s="52"/>
      <c r="AP275" s="52"/>
      <c r="AQ275" s="52"/>
      <c r="AR275" s="53"/>
    </row>
    <row r="276" spans="1:44" s="5" customFormat="1" x14ac:dyDescent="0.15">
      <c r="A276" s="13" t="s">
        <v>366</v>
      </c>
      <c r="B276" s="13" t="s">
        <v>368</v>
      </c>
      <c r="C276" s="13" t="s">
        <v>996</v>
      </c>
      <c r="D276" s="22" t="s">
        <v>998</v>
      </c>
      <c r="E276" s="18" t="s">
        <v>367</v>
      </c>
      <c r="F276" s="18" t="s">
        <v>369</v>
      </c>
      <c r="G276" s="18" t="s">
        <v>997</v>
      </c>
      <c r="H276" s="18" t="s">
        <v>1185</v>
      </c>
      <c r="I276" s="18">
        <v>9</v>
      </c>
      <c r="J276" s="18">
        <v>9</v>
      </c>
      <c r="K276" s="18">
        <v>9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9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9</v>
      </c>
      <c r="Z276" s="18">
        <f t="shared" si="27"/>
        <v>0</v>
      </c>
      <c r="AA276" s="18">
        <f t="shared" si="24"/>
        <v>0</v>
      </c>
      <c r="AB276" s="18">
        <f t="shared" si="25"/>
        <v>0</v>
      </c>
      <c r="AC276" s="18">
        <f t="shared" si="26"/>
        <v>0</v>
      </c>
      <c r="AD276" s="18">
        <v>9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52"/>
      <c r="AO276" s="52"/>
      <c r="AP276" s="52"/>
      <c r="AQ276" s="52"/>
      <c r="AR276" s="53"/>
    </row>
    <row r="277" spans="1:44" s="5" customFormat="1" x14ac:dyDescent="0.15">
      <c r="A277" s="13" t="s">
        <v>366</v>
      </c>
      <c r="B277" s="13" t="s">
        <v>368</v>
      </c>
      <c r="C277" s="13" t="s">
        <v>999</v>
      </c>
      <c r="D277" s="22" t="s">
        <v>1001</v>
      </c>
      <c r="E277" s="18" t="s">
        <v>367</v>
      </c>
      <c r="F277" s="18" t="s">
        <v>369</v>
      </c>
      <c r="G277" s="18" t="s">
        <v>1000</v>
      </c>
      <c r="H277" s="18" t="s">
        <v>1185</v>
      </c>
      <c r="I277" s="18">
        <v>17</v>
      </c>
      <c r="J277" s="18">
        <v>11</v>
      </c>
      <c r="K277" s="18">
        <v>0</v>
      </c>
      <c r="L277" s="18">
        <v>6</v>
      </c>
      <c r="M277" s="18">
        <v>0</v>
      </c>
      <c r="N277" s="18">
        <v>6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17</v>
      </c>
      <c r="W277" s="18">
        <v>0</v>
      </c>
      <c r="X277" s="18">
        <v>0</v>
      </c>
      <c r="Y277" s="18">
        <v>17</v>
      </c>
      <c r="Z277" s="18">
        <f t="shared" si="27"/>
        <v>0</v>
      </c>
      <c r="AA277" s="18">
        <f t="shared" si="24"/>
        <v>0</v>
      </c>
      <c r="AB277" s="18">
        <f t="shared" si="25"/>
        <v>0</v>
      </c>
      <c r="AC277" s="18">
        <f t="shared" si="26"/>
        <v>17</v>
      </c>
      <c r="AD277" s="18">
        <v>11</v>
      </c>
      <c r="AE277" s="18">
        <v>0</v>
      </c>
      <c r="AF277" s="18">
        <v>0</v>
      </c>
      <c r="AG277" s="18">
        <v>0</v>
      </c>
      <c r="AH277" s="18">
        <v>11</v>
      </c>
      <c r="AI277" s="18">
        <v>6</v>
      </c>
      <c r="AJ277" s="18">
        <v>0</v>
      </c>
      <c r="AK277" s="18">
        <v>0</v>
      </c>
      <c r="AL277" s="18">
        <v>0</v>
      </c>
      <c r="AM277" s="18">
        <v>6</v>
      </c>
      <c r="AN277" s="52"/>
      <c r="AO277" s="52"/>
      <c r="AP277" s="52"/>
      <c r="AQ277" s="52"/>
      <c r="AR277" s="53"/>
    </row>
    <row r="278" spans="1:44" s="5" customFormat="1" x14ac:dyDescent="0.15">
      <c r="A278" s="13" t="s">
        <v>366</v>
      </c>
      <c r="B278" s="13" t="s">
        <v>368</v>
      </c>
      <c r="C278" s="13" t="s">
        <v>1002</v>
      </c>
      <c r="D278" s="22" t="s">
        <v>1004</v>
      </c>
      <c r="E278" s="18" t="s">
        <v>367</v>
      </c>
      <c r="F278" s="18" t="s">
        <v>369</v>
      </c>
      <c r="G278" s="18" t="s">
        <v>1003</v>
      </c>
      <c r="H278" s="18" t="s">
        <v>1185</v>
      </c>
      <c r="I278" s="18">
        <v>12</v>
      </c>
      <c r="J278" s="18">
        <v>12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12</v>
      </c>
      <c r="W278" s="18">
        <v>0</v>
      </c>
      <c r="X278" s="18">
        <v>0</v>
      </c>
      <c r="Y278" s="18">
        <v>7</v>
      </c>
      <c r="Z278" s="18">
        <f t="shared" si="27"/>
        <v>0</v>
      </c>
      <c r="AA278" s="18">
        <f t="shared" si="24"/>
        <v>0</v>
      </c>
      <c r="AB278" s="18">
        <f t="shared" si="25"/>
        <v>0</v>
      </c>
      <c r="AC278" s="18">
        <f t="shared" si="26"/>
        <v>0</v>
      </c>
      <c r="AD278" s="18">
        <v>7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52"/>
      <c r="AO278" s="52"/>
      <c r="AP278" s="52"/>
      <c r="AQ278" s="52"/>
      <c r="AR278" s="53"/>
    </row>
    <row r="279" spans="1:44" s="5" customFormat="1" x14ac:dyDescent="0.15">
      <c r="A279" s="13" t="s">
        <v>366</v>
      </c>
      <c r="B279" s="13" t="s">
        <v>368</v>
      </c>
      <c r="C279" s="13" t="s">
        <v>1005</v>
      </c>
      <c r="D279" s="22" t="s">
        <v>1007</v>
      </c>
      <c r="E279" s="18" t="s">
        <v>367</v>
      </c>
      <c r="F279" s="18" t="s">
        <v>369</v>
      </c>
      <c r="G279" s="18" t="s">
        <v>1006</v>
      </c>
      <c r="H279" s="18" t="s">
        <v>1185</v>
      </c>
      <c r="I279" s="18">
        <v>13</v>
      </c>
      <c r="J279" s="18">
        <v>13</v>
      </c>
      <c r="K279" s="18">
        <v>2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13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13</v>
      </c>
      <c r="Z279" s="18">
        <f t="shared" si="27"/>
        <v>0</v>
      </c>
      <c r="AA279" s="18">
        <f t="shared" si="24"/>
        <v>11</v>
      </c>
      <c r="AB279" s="18">
        <f t="shared" si="25"/>
        <v>0</v>
      </c>
      <c r="AC279" s="18">
        <f t="shared" si="26"/>
        <v>0</v>
      </c>
      <c r="AD279" s="18">
        <v>13</v>
      </c>
      <c r="AE279" s="18">
        <v>0</v>
      </c>
      <c r="AF279" s="18">
        <v>11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52"/>
      <c r="AO279" s="52"/>
      <c r="AP279" s="52"/>
      <c r="AQ279" s="52"/>
      <c r="AR279" s="53"/>
    </row>
    <row r="280" spans="1:44" s="5" customFormat="1" x14ac:dyDescent="0.15">
      <c r="A280" s="13" t="s">
        <v>366</v>
      </c>
      <c r="B280" s="13" t="s">
        <v>368</v>
      </c>
      <c r="C280" s="13" t="s">
        <v>1008</v>
      </c>
      <c r="D280" s="22" t="s">
        <v>1010</v>
      </c>
      <c r="E280" s="18" t="s">
        <v>367</v>
      </c>
      <c r="F280" s="18" t="s">
        <v>369</v>
      </c>
      <c r="G280" s="18" t="s">
        <v>1009</v>
      </c>
      <c r="H280" s="18" t="s">
        <v>1185</v>
      </c>
      <c r="I280" s="18">
        <v>19</v>
      </c>
      <c r="J280" s="18">
        <v>19</v>
      </c>
      <c r="K280" s="18">
        <v>19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19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19</v>
      </c>
      <c r="Z280" s="18">
        <f t="shared" si="27"/>
        <v>0</v>
      </c>
      <c r="AA280" s="18">
        <f t="shared" si="24"/>
        <v>0</v>
      </c>
      <c r="AB280" s="18">
        <f t="shared" si="25"/>
        <v>0</v>
      </c>
      <c r="AC280" s="18">
        <f t="shared" si="26"/>
        <v>0</v>
      </c>
      <c r="AD280" s="18">
        <v>19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52"/>
      <c r="AO280" s="52"/>
      <c r="AP280" s="52"/>
      <c r="AQ280" s="52"/>
      <c r="AR280" s="53"/>
    </row>
    <row r="281" spans="1:44" s="5" customFormat="1" x14ac:dyDescent="0.15">
      <c r="A281" s="13" t="s">
        <v>366</v>
      </c>
      <c r="B281" s="13" t="s">
        <v>397</v>
      </c>
      <c r="C281" s="13" t="s">
        <v>1011</v>
      </c>
      <c r="D281" s="22" t="s">
        <v>1013</v>
      </c>
      <c r="E281" s="18" t="s">
        <v>367</v>
      </c>
      <c r="F281" s="18" t="s">
        <v>398</v>
      </c>
      <c r="G281" s="18" t="s">
        <v>1012</v>
      </c>
      <c r="H281" s="18" t="s">
        <v>1185</v>
      </c>
      <c r="I281" s="18">
        <v>13</v>
      </c>
      <c r="J281" s="18">
        <v>13</v>
      </c>
      <c r="K281" s="18">
        <v>13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13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13</v>
      </c>
      <c r="Z281" s="18">
        <f t="shared" si="27"/>
        <v>0</v>
      </c>
      <c r="AA281" s="18">
        <f t="shared" si="24"/>
        <v>0</v>
      </c>
      <c r="AB281" s="18">
        <f t="shared" si="25"/>
        <v>0</v>
      </c>
      <c r="AC281" s="18">
        <f t="shared" si="26"/>
        <v>0</v>
      </c>
      <c r="AD281" s="18">
        <v>13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52"/>
      <c r="AO281" s="52"/>
      <c r="AP281" s="52"/>
      <c r="AQ281" s="52"/>
      <c r="AR281" s="53"/>
    </row>
    <row r="282" spans="1:44" s="5" customFormat="1" x14ac:dyDescent="0.15">
      <c r="A282" s="13" t="s">
        <v>366</v>
      </c>
      <c r="B282" s="13" t="s">
        <v>397</v>
      </c>
      <c r="C282" s="13" t="s">
        <v>1014</v>
      </c>
      <c r="D282" s="22" t="s">
        <v>1016</v>
      </c>
      <c r="E282" s="18" t="s">
        <v>367</v>
      </c>
      <c r="F282" s="18" t="s">
        <v>398</v>
      </c>
      <c r="G282" s="18" t="s">
        <v>1015</v>
      </c>
      <c r="H282" s="18" t="s">
        <v>1185</v>
      </c>
      <c r="I282" s="18">
        <v>19</v>
      </c>
      <c r="J282" s="18">
        <v>19</v>
      </c>
      <c r="K282" s="18">
        <v>19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19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f t="shared" si="27"/>
        <v>0</v>
      </c>
      <c r="AA282" s="18">
        <f t="shared" si="24"/>
        <v>0</v>
      </c>
      <c r="AB282" s="18">
        <f t="shared" si="25"/>
        <v>0</v>
      </c>
      <c r="AC282" s="18">
        <f t="shared" si="26"/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52"/>
      <c r="AO282" s="52"/>
      <c r="AP282" s="52"/>
      <c r="AQ282" s="52"/>
      <c r="AR282" s="53"/>
    </row>
    <row r="283" spans="1:44" s="5" customFormat="1" x14ac:dyDescent="0.15">
      <c r="A283" s="13" t="s">
        <v>366</v>
      </c>
      <c r="B283" s="13" t="s">
        <v>397</v>
      </c>
      <c r="C283" s="13" t="s">
        <v>1017</v>
      </c>
      <c r="D283" s="22" t="s">
        <v>1019</v>
      </c>
      <c r="E283" s="18" t="s">
        <v>367</v>
      </c>
      <c r="F283" s="18" t="s">
        <v>398</v>
      </c>
      <c r="G283" s="18" t="s">
        <v>1018</v>
      </c>
      <c r="H283" s="18" t="s">
        <v>1185</v>
      </c>
      <c r="I283" s="18">
        <v>19</v>
      </c>
      <c r="J283" s="18">
        <v>6</v>
      </c>
      <c r="K283" s="18">
        <v>6</v>
      </c>
      <c r="L283" s="18">
        <v>13</v>
      </c>
      <c r="M283" s="18">
        <v>13</v>
      </c>
      <c r="N283" s="18">
        <v>13</v>
      </c>
      <c r="O283" s="18">
        <v>13</v>
      </c>
      <c r="P283" s="18">
        <v>0</v>
      </c>
      <c r="Q283" s="18">
        <v>0</v>
      </c>
      <c r="R283" s="18">
        <v>0</v>
      </c>
      <c r="S283" s="18">
        <v>19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19</v>
      </c>
      <c r="Z283" s="18">
        <f t="shared" si="27"/>
        <v>0</v>
      </c>
      <c r="AA283" s="18">
        <f t="shared" si="24"/>
        <v>13</v>
      </c>
      <c r="AB283" s="18">
        <f t="shared" si="25"/>
        <v>0</v>
      </c>
      <c r="AC283" s="18">
        <f t="shared" si="26"/>
        <v>0</v>
      </c>
      <c r="AD283" s="18">
        <v>6</v>
      </c>
      <c r="AE283" s="18">
        <v>0</v>
      </c>
      <c r="AF283" s="18">
        <v>0</v>
      </c>
      <c r="AG283" s="18">
        <v>0</v>
      </c>
      <c r="AH283" s="18">
        <v>0</v>
      </c>
      <c r="AI283" s="18">
        <v>13</v>
      </c>
      <c r="AJ283" s="18">
        <v>0</v>
      </c>
      <c r="AK283" s="18">
        <v>13</v>
      </c>
      <c r="AL283" s="18">
        <v>0</v>
      </c>
      <c r="AM283" s="18">
        <v>0</v>
      </c>
      <c r="AN283" s="52"/>
      <c r="AO283" s="52"/>
      <c r="AP283" s="52"/>
      <c r="AQ283" s="52"/>
      <c r="AR283" s="53"/>
    </row>
    <row r="284" spans="1:44" s="5" customFormat="1" x14ac:dyDescent="0.15">
      <c r="A284" s="13" t="s">
        <v>366</v>
      </c>
      <c r="B284" s="13" t="s">
        <v>397</v>
      </c>
      <c r="C284" s="13" t="s">
        <v>1020</v>
      </c>
      <c r="D284" s="22" t="s">
        <v>1022</v>
      </c>
      <c r="E284" s="18" t="s">
        <v>367</v>
      </c>
      <c r="F284" s="18" t="s">
        <v>398</v>
      </c>
      <c r="G284" s="18" t="s">
        <v>1021</v>
      </c>
      <c r="H284" s="18" t="s">
        <v>1185</v>
      </c>
      <c r="I284" s="18">
        <v>19</v>
      </c>
      <c r="J284" s="18">
        <v>19</v>
      </c>
      <c r="K284" s="18">
        <v>19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19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19</v>
      </c>
      <c r="Z284" s="18">
        <f t="shared" si="27"/>
        <v>0</v>
      </c>
      <c r="AA284" s="18">
        <f t="shared" si="24"/>
        <v>0</v>
      </c>
      <c r="AB284" s="18">
        <f t="shared" si="25"/>
        <v>0</v>
      </c>
      <c r="AC284" s="18">
        <f t="shared" si="26"/>
        <v>0</v>
      </c>
      <c r="AD284" s="18">
        <v>19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52"/>
      <c r="AO284" s="52"/>
      <c r="AP284" s="52"/>
      <c r="AQ284" s="52"/>
      <c r="AR284" s="53"/>
    </row>
    <row r="285" spans="1:44" s="5" customFormat="1" x14ac:dyDescent="0.15">
      <c r="A285" s="13" t="s">
        <v>366</v>
      </c>
      <c r="B285" s="13" t="s">
        <v>397</v>
      </c>
      <c r="C285" s="13" t="s">
        <v>1023</v>
      </c>
      <c r="D285" s="22" t="s">
        <v>1025</v>
      </c>
      <c r="E285" s="18" t="s">
        <v>367</v>
      </c>
      <c r="F285" s="18" t="s">
        <v>398</v>
      </c>
      <c r="G285" s="18" t="s">
        <v>1024</v>
      </c>
      <c r="H285" s="18" t="s">
        <v>1185</v>
      </c>
      <c r="I285" s="18">
        <v>11</v>
      </c>
      <c r="J285" s="18">
        <v>11</v>
      </c>
      <c r="K285" s="18">
        <v>11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11</v>
      </c>
      <c r="Y285" s="18">
        <v>0</v>
      </c>
      <c r="Z285" s="18">
        <f t="shared" si="27"/>
        <v>0</v>
      </c>
      <c r="AA285" s="18">
        <f t="shared" si="24"/>
        <v>0</v>
      </c>
      <c r="AB285" s="18">
        <f t="shared" si="25"/>
        <v>0</v>
      </c>
      <c r="AC285" s="18">
        <f t="shared" si="26"/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52"/>
      <c r="AO285" s="52"/>
      <c r="AP285" s="52"/>
      <c r="AQ285" s="52"/>
      <c r="AR285" s="53"/>
    </row>
    <row r="286" spans="1:44" s="5" customFormat="1" x14ac:dyDescent="0.15">
      <c r="A286" s="13" t="s">
        <v>366</v>
      </c>
      <c r="B286" s="13" t="s">
        <v>397</v>
      </c>
      <c r="C286" s="13" t="s">
        <v>1026</v>
      </c>
      <c r="D286" s="22" t="s">
        <v>1028</v>
      </c>
      <c r="E286" s="18" t="s">
        <v>367</v>
      </c>
      <c r="F286" s="18" t="s">
        <v>398</v>
      </c>
      <c r="G286" s="18" t="s">
        <v>1027</v>
      </c>
      <c r="H286" s="18" t="s">
        <v>1185</v>
      </c>
      <c r="I286" s="18">
        <v>19</v>
      </c>
      <c r="J286" s="18">
        <v>19</v>
      </c>
      <c r="K286" s="18">
        <v>17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19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19</v>
      </c>
      <c r="Z286" s="18">
        <f t="shared" si="27"/>
        <v>0</v>
      </c>
      <c r="AA286" s="18">
        <f t="shared" si="24"/>
        <v>2</v>
      </c>
      <c r="AB286" s="18">
        <f t="shared" si="25"/>
        <v>0</v>
      </c>
      <c r="AC286" s="18">
        <f t="shared" si="26"/>
        <v>0</v>
      </c>
      <c r="AD286" s="18">
        <v>19</v>
      </c>
      <c r="AE286" s="18">
        <v>0</v>
      </c>
      <c r="AF286" s="18">
        <v>2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52"/>
      <c r="AO286" s="52"/>
      <c r="AP286" s="52"/>
      <c r="AQ286" s="52"/>
      <c r="AR286" s="53"/>
    </row>
    <row r="287" spans="1:44" s="5" customFormat="1" x14ac:dyDescent="0.15">
      <c r="A287" s="13" t="s">
        <v>366</v>
      </c>
      <c r="B287" s="13" t="s">
        <v>397</v>
      </c>
      <c r="C287" s="13" t="s">
        <v>1029</v>
      </c>
      <c r="D287" s="22" t="s">
        <v>1031</v>
      </c>
      <c r="E287" s="18" t="s">
        <v>367</v>
      </c>
      <c r="F287" s="18" t="s">
        <v>398</v>
      </c>
      <c r="G287" s="18" t="s">
        <v>1030</v>
      </c>
      <c r="H287" s="18" t="s">
        <v>1185</v>
      </c>
      <c r="I287" s="18">
        <v>17</v>
      </c>
      <c r="J287" s="18">
        <v>6</v>
      </c>
      <c r="K287" s="18">
        <v>6</v>
      </c>
      <c r="L287" s="18">
        <v>11</v>
      </c>
      <c r="M287" s="18">
        <v>11</v>
      </c>
      <c r="N287" s="18">
        <v>11</v>
      </c>
      <c r="O287" s="18">
        <v>11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17</v>
      </c>
      <c r="V287" s="18">
        <v>0</v>
      </c>
      <c r="W287" s="18">
        <v>0</v>
      </c>
      <c r="X287" s="18">
        <v>0</v>
      </c>
      <c r="Y287" s="18">
        <v>17</v>
      </c>
      <c r="Z287" s="18">
        <f t="shared" si="27"/>
        <v>0</v>
      </c>
      <c r="AA287" s="18">
        <f t="shared" si="24"/>
        <v>0</v>
      </c>
      <c r="AB287" s="18">
        <f t="shared" si="25"/>
        <v>0</v>
      </c>
      <c r="AC287" s="18">
        <f t="shared" si="26"/>
        <v>11</v>
      </c>
      <c r="AD287" s="18">
        <v>6</v>
      </c>
      <c r="AE287" s="18">
        <v>0</v>
      </c>
      <c r="AF287" s="18">
        <v>0</v>
      </c>
      <c r="AG287" s="18">
        <v>0</v>
      </c>
      <c r="AH287" s="18">
        <v>0</v>
      </c>
      <c r="AI287" s="18">
        <v>11</v>
      </c>
      <c r="AJ287" s="18">
        <v>0</v>
      </c>
      <c r="AK287" s="18">
        <v>0</v>
      </c>
      <c r="AL287" s="18">
        <v>0</v>
      </c>
      <c r="AM287" s="18">
        <v>11</v>
      </c>
      <c r="AN287" s="52"/>
      <c r="AO287" s="52"/>
      <c r="AP287" s="52"/>
      <c r="AQ287" s="52"/>
      <c r="AR287" s="53"/>
    </row>
    <row r="288" spans="1:44" s="5" customFormat="1" x14ac:dyDescent="0.15">
      <c r="A288" s="13" t="s">
        <v>366</v>
      </c>
      <c r="B288" s="13" t="s">
        <v>397</v>
      </c>
      <c r="C288" s="13" t="s">
        <v>1032</v>
      </c>
      <c r="D288" s="22" t="s">
        <v>1034</v>
      </c>
      <c r="E288" s="18" t="s">
        <v>367</v>
      </c>
      <c r="F288" s="18" t="s">
        <v>398</v>
      </c>
      <c r="G288" s="18" t="s">
        <v>1033</v>
      </c>
      <c r="H288" s="18" t="s">
        <v>1185</v>
      </c>
      <c r="I288" s="18">
        <v>16</v>
      </c>
      <c r="J288" s="18">
        <v>16</v>
      </c>
      <c r="K288" s="18">
        <v>16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16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16</v>
      </c>
      <c r="Z288" s="18">
        <f t="shared" si="27"/>
        <v>0</v>
      </c>
      <c r="AA288" s="18">
        <f t="shared" si="24"/>
        <v>0</v>
      </c>
      <c r="AB288" s="18">
        <f t="shared" si="25"/>
        <v>0</v>
      </c>
      <c r="AC288" s="18">
        <f t="shared" si="26"/>
        <v>0</v>
      </c>
      <c r="AD288" s="18">
        <v>16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52"/>
      <c r="AO288" s="52"/>
      <c r="AP288" s="52"/>
      <c r="AQ288" s="52"/>
      <c r="AR288" s="53"/>
    </row>
    <row r="289" spans="1:44" s="5" customFormat="1" x14ac:dyDescent="0.15">
      <c r="A289" s="13" t="s">
        <v>366</v>
      </c>
      <c r="B289" s="13" t="s">
        <v>397</v>
      </c>
      <c r="C289" s="13" t="s">
        <v>1035</v>
      </c>
      <c r="D289" s="22" t="s">
        <v>1037</v>
      </c>
      <c r="E289" s="18" t="s">
        <v>367</v>
      </c>
      <c r="F289" s="18" t="s">
        <v>398</v>
      </c>
      <c r="G289" s="18" t="s">
        <v>1036</v>
      </c>
      <c r="H289" s="18" t="s">
        <v>1185</v>
      </c>
      <c r="I289" s="18">
        <v>3</v>
      </c>
      <c r="J289" s="18">
        <v>3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3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f t="shared" si="27"/>
        <v>0</v>
      </c>
      <c r="AA289" s="18">
        <f t="shared" si="24"/>
        <v>3</v>
      </c>
      <c r="AB289" s="18">
        <f t="shared" si="25"/>
        <v>0</v>
      </c>
      <c r="AC289" s="18">
        <f t="shared" si="26"/>
        <v>0</v>
      </c>
      <c r="AD289" s="18">
        <v>0</v>
      </c>
      <c r="AE289" s="18">
        <v>0</v>
      </c>
      <c r="AF289" s="18">
        <v>3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52"/>
      <c r="AO289" s="52"/>
      <c r="AP289" s="52"/>
      <c r="AQ289" s="52"/>
      <c r="AR289" s="53"/>
    </row>
    <row r="290" spans="1:44" s="5" customFormat="1" x14ac:dyDescent="0.15">
      <c r="A290" s="13" t="s">
        <v>366</v>
      </c>
      <c r="B290" s="13" t="s">
        <v>397</v>
      </c>
      <c r="C290" s="13" t="s">
        <v>1038</v>
      </c>
      <c r="D290" s="22" t="s">
        <v>1040</v>
      </c>
      <c r="E290" s="18" t="s">
        <v>367</v>
      </c>
      <c r="F290" s="18" t="s">
        <v>398</v>
      </c>
      <c r="G290" s="18" t="s">
        <v>1039</v>
      </c>
      <c r="H290" s="18" t="s">
        <v>1185</v>
      </c>
      <c r="I290" s="18">
        <v>10</v>
      </c>
      <c r="J290" s="18">
        <v>10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10</v>
      </c>
      <c r="W290" s="18">
        <v>0</v>
      </c>
      <c r="X290" s="18">
        <v>0</v>
      </c>
      <c r="Y290" s="18">
        <v>10</v>
      </c>
      <c r="Z290" s="18">
        <f t="shared" si="27"/>
        <v>0</v>
      </c>
      <c r="AA290" s="18">
        <f t="shared" si="24"/>
        <v>0</v>
      </c>
      <c r="AB290" s="18">
        <f t="shared" si="25"/>
        <v>0</v>
      </c>
      <c r="AC290" s="18">
        <f t="shared" si="26"/>
        <v>0</v>
      </c>
      <c r="AD290" s="18">
        <v>10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52"/>
      <c r="AO290" s="52"/>
      <c r="AP290" s="52"/>
      <c r="AQ290" s="52"/>
      <c r="AR290" s="53"/>
    </row>
    <row r="291" spans="1:44" s="5" customFormat="1" x14ac:dyDescent="0.15">
      <c r="A291" s="13" t="s">
        <v>366</v>
      </c>
      <c r="B291" s="13" t="s">
        <v>397</v>
      </c>
      <c r="C291" s="13" t="s">
        <v>1041</v>
      </c>
      <c r="D291" s="22" t="s">
        <v>1043</v>
      </c>
      <c r="E291" s="18" t="s">
        <v>367</v>
      </c>
      <c r="F291" s="18" t="s">
        <v>398</v>
      </c>
      <c r="G291" s="18" t="s">
        <v>1042</v>
      </c>
      <c r="H291" s="18" t="s">
        <v>1185</v>
      </c>
      <c r="I291" s="18">
        <v>17</v>
      </c>
      <c r="J291" s="18">
        <v>17</v>
      </c>
      <c r="K291" s="18">
        <v>17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17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17</v>
      </c>
      <c r="Z291" s="18">
        <f t="shared" si="27"/>
        <v>0</v>
      </c>
      <c r="AA291" s="18">
        <f t="shared" si="24"/>
        <v>0</v>
      </c>
      <c r="AB291" s="18">
        <f t="shared" si="25"/>
        <v>0</v>
      </c>
      <c r="AC291" s="18">
        <f t="shared" si="26"/>
        <v>0</v>
      </c>
      <c r="AD291" s="18">
        <v>17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52"/>
      <c r="AO291" s="52"/>
      <c r="AP291" s="52"/>
      <c r="AQ291" s="52"/>
      <c r="AR291" s="53"/>
    </row>
    <row r="292" spans="1:44" s="5" customFormat="1" x14ac:dyDescent="0.15">
      <c r="A292" s="13" t="s">
        <v>366</v>
      </c>
      <c r="B292" s="13" t="s">
        <v>397</v>
      </c>
      <c r="C292" s="13" t="s">
        <v>1044</v>
      </c>
      <c r="D292" s="22" t="s">
        <v>1046</v>
      </c>
      <c r="E292" s="18" t="s">
        <v>367</v>
      </c>
      <c r="F292" s="18" t="s">
        <v>398</v>
      </c>
      <c r="G292" s="18" t="s">
        <v>1045</v>
      </c>
      <c r="H292" s="18" t="s">
        <v>1185</v>
      </c>
      <c r="I292" s="18">
        <v>17</v>
      </c>
      <c r="J292" s="18">
        <v>1</v>
      </c>
      <c r="K292" s="18">
        <v>1</v>
      </c>
      <c r="L292" s="18">
        <v>16</v>
      </c>
      <c r="M292" s="18">
        <v>16</v>
      </c>
      <c r="N292" s="18">
        <v>4</v>
      </c>
      <c r="O292" s="18">
        <v>4</v>
      </c>
      <c r="P292" s="18">
        <v>12</v>
      </c>
      <c r="Q292" s="18">
        <v>12</v>
      </c>
      <c r="R292" s="18">
        <v>0</v>
      </c>
      <c r="S292" s="18">
        <v>0</v>
      </c>
      <c r="T292" s="18">
        <v>0</v>
      </c>
      <c r="U292" s="18">
        <v>17</v>
      </c>
      <c r="V292" s="18">
        <v>0</v>
      </c>
      <c r="W292" s="18">
        <v>0</v>
      </c>
      <c r="X292" s="18">
        <v>0</v>
      </c>
      <c r="Y292" s="18">
        <v>17</v>
      </c>
      <c r="Z292" s="18">
        <f t="shared" si="27"/>
        <v>0</v>
      </c>
      <c r="AA292" s="18">
        <f t="shared" si="24"/>
        <v>0</v>
      </c>
      <c r="AB292" s="18">
        <f t="shared" si="25"/>
        <v>0</v>
      </c>
      <c r="AC292" s="18">
        <f t="shared" si="26"/>
        <v>16</v>
      </c>
      <c r="AD292" s="18">
        <v>1</v>
      </c>
      <c r="AE292" s="18">
        <v>0</v>
      </c>
      <c r="AF292" s="18">
        <v>0</v>
      </c>
      <c r="AG292" s="18">
        <v>0</v>
      </c>
      <c r="AH292" s="18">
        <v>0</v>
      </c>
      <c r="AI292" s="18">
        <v>16</v>
      </c>
      <c r="AJ292" s="18">
        <v>0</v>
      </c>
      <c r="AK292" s="18">
        <v>0</v>
      </c>
      <c r="AL292" s="18">
        <v>0</v>
      </c>
      <c r="AM292" s="18">
        <v>16</v>
      </c>
      <c r="AN292" s="52"/>
      <c r="AO292" s="52"/>
      <c r="AP292" s="52"/>
      <c r="AQ292" s="52"/>
      <c r="AR292" s="53"/>
    </row>
    <row r="293" spans="1:44" s="5" customFormat="1" x14ac:dyDescent="0.15">
      <c r="A293" s="13" t="s">
        <v>366</v>
      </c>
      <c r="B293" s="13" t="s">
        <v>435</v>
      </c>
      <c r="C293" s="13" t="s">
        <v>1047</v>
      </c>
      <c r="D293" s="22" t="s">
        <v>1049</v>
      </c>
      <c r="E293" s="18" t="s">
        <v>367</v>
      </c>
      <c r="F293" s="18" t="s">
        <v>436</v>
      </c>
      <c r="G293" s="18" t="s">
        <v>1048</v>
      </c>
      <c r="H293" s="18" t="s">
        <v>1185</v>
      </c>
      <c r="I293" s="18">
        <v>11</v>
      </c>
      <c r="J293" s="18">
        <v>11</v>
      </c>
      <c r="K293" s="18">
        <v>11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11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11</v>
      </c>
      <c r="Z293" s="18">
        <f t="shared" si="27"/>
        <v>0</v>
      </c>
      <c r="AA293" s="18">
        <f t="shared" si="24"/>
        <v>0</v>
      </c>
      <c r="AB293" s="18">
        <f t="shared" si="25"/>
        <v>0</v>
      </c>
      <c r="AC293" s="18">
        <f t="shared" si="26"/>
        <v>0</v>
      </c>
      <c r="AD293" s="18">
        <v>11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52"/>
      <c r="AO293" s="52"/>
      <c r="AP293" s="52"/>
      <c r="AQ293" s="52"/>
      <c r="AR293" s="53"/>
    </row>
    <row r="294" spans="1:44" s="5" customFormat="1" x14ac:dyDescent="0.15">
      <c r="A294" s="13" t="s">
        <v>366</v>
      </c>
      <c r="B294" s="13" t="s">
        <v>435</v>
      </c>
      <c r="C294" s="13" t="s">
        <v>1050</v>
      </c>
      <c r="D294" s="22" t="s">
        <v>1052</v>
      </c>
      <c r="E294" s="18" t="s">
        <v>367</v>
      </c>
      <c r="F294" s="18" t="s">
        <v>436</v>
      </c>
      <c r="G294" s="18" t="s">
        <v>1051</v>
      </c>
      <c r="H294" s="18" t="s">
        <v>1185</v>
      </c>
      <c r="I294" s="18">
        <v>15</v>
      </c>
      <c r="J294" s="18">
        <v>9</v>
      </c>
      <c r="K294" s="18">
        <v>6</v>
      </c>
      <c r="L294" s="18">
        <v>6</v>
      </c>
      <c r="M294" s="18">
        <v>5</v>
      </c>
      <c r="N294" s="18">
        <v>6</v>
      </c>
      <c r="O294" s="18">
        <v>5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15</v>
      </c>
      <c r="Y294" s="18">
        <v>15</v>
      </c>
      <c r="Z294" s="18">
        <f t="shared" si="27"/>
        <v>0</v>
      </c>
      <c r="AA294" s="18">
        <f t="shared" si="24"/>
        <v>0</v>
      </c>
      <c r="AB294" s="18">
        <f t="shared" si="25"/>
        <v>0</v>
      </c>
      <c r="AC294" s="18">
        <f t="shared" si="26"/>
        <v>0</v>
      </c>
      <c r="AD294" s="18">
        <v>9</v>
      </c>
      <c r="AE294" s="18">
        <v>0</v>
      </c>
      <c r="AF294" s="18">
        <v>0</v>
      </c>
      <c r="AG294" s="18">
        <v>0</v>
      </c>
      <c r="AH294" s="18">
        <v>0</v>
      </c>
      <c r="AI294" s="18">
        <v>6</v>
      </c>
      <c r="AJ294" s="18">
        <v>0</v>
      </c>
      <c r="AK294" s="18">
        <v>0</v>
      </c>
      <c r="AL294" s="18">
        <v>0</v>
      </c>
      <c r="AM294" s="18">
        <v>0</v>
      </c>
      <c r="AN294" s="52"/>
      <c r="AO294" s="52"/>
      <c r="AP294" s="52"/>
      <c r="AQ294" s="52"/>
      <c r="AR294" s="53"/>
    </row>
    <row r="295" spans="1:44" s="5" customFormat="1" x14ac:dyDescent="0.15">
      <c r="A295" s="13" t="s">
        <v>366</v>
      </c>
      <c r="B295" s="13" t="s">
        <v>440</v>
      </c>
      <c r="C295" s="13" t="s">
        <v>1053</v>
      </c>
      <c r="D295" s="22" t="s">
        <v>1055</v>
      </c>
      <c r="E295" s="18" t="s">
        <v>367</v>
      </c>
      <c r="F295" s="18" t="s">
        <v>441</v>
      </c>
      <c r="G295" s="18" t="s">
        <v>1054</v>
      </c>
      <c r="H295" s="18" t="s">
        <v>1185</v>
      </c>
      <c r="I295" s="18">
        <v>18</v>
      </c>
      <c r="J295" s="18">
        <v>18</v>
      </c>
      <c r="K295" s="18">
        <v>18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18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18</v>
      </c>
      <c r="Z295" s="18">
        <f t="shared" si="27"/>
        <v>0</v>
      </c>
      <c r="AA295" s="18">
        <f t="shared" si="24"/>
        <v>0</v>
      </c>
      <c r="AB295" s="18">
        <f t="shared" si="25"/>
        <v>0</v>
      </c>
      <c r="AC295" s="18">
        <f t="shared" si="26"/>
        <v>0</v>
      </c>
      <c r="AD295" s="18">
        <v>18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52"/>
      <c r="AO295" s="52"/>
      <c r="AP295" s="52"/>
      <c r="AQ295" s="52"/>
      <c r="AR295" s="53"/>
    </row>
    <row r="296" spans="1:44" s="5" customFormat="1" x14ac:dyDescent="0.15">
      <c r="A296" s="13" t="s">
        <v>366</v>
      </c>
      <c r="B296" s="13" t="s">
        <v>445</v>
      </c>
      <c r="C296" s="13" t="s">
        <v>1056</v>
      </c>
      <c r="D296" s="22" t="s">
        <v>1058</v>
      </c>
      <c r="E296" s="18" t="s">
        <v>367</v>
      </c>
      <c r="F296" s="18" t="s">
        <v>446</v>
      </c>
      <c r="G296" s="18" t="s">
        <v>1057</v>
      </c>
      <c r="H296" s="18" t="s">
        <v>1185</v>
      </c>
      <c r="I296" s="18">
        <v>19</v>
      </c>
      <c r="J296" s="18">
        <v>19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19</v>
      </c>
      <c r="W296" s="18">
        <v>0</v>
      </c>
      <c r="X296" s="18">
        <v>0</v>
      </c>
      <c r="Y296" s="18">
        <v>0</v>
      </c>
      <c r="Z296" s="18">
        <f t="shared" si="27"/>
        <v>0</v>
      </c>
      <c r="AA296" s="18">
        <f t="shared" si="24"/>
        <v>0</v>
      </c>
      <c r="AB296" s="18">
        <f t="shared" si="25"/>
        <v>0</v>
      </c>
      <c r="AC296" s="18">
        <f t="shared" si="26"/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52"/>
      <c r="AO296" s="52"/>
      <c r="AP296" s="52"/>
      <c r="AQ296" s="52"/>
      <c r="AR296" s="53"/>
    </row>
    <row r="297" spans="1:44" s="5" customFormat="1" x14ac:dyDescent="0.15">
      <c r="A297" s="13" t="s">
        <v>450</v>
      </c>
      <c r="B297" s="13" t="s">
        <v>452</v>
      </c>
      <c r="C297" s="13" t="s">
        <v>1059</v>
      </c>
      <c r="D297" s="22" t="s">
        <v>1061</v>
      </c>
      <c r="E297" s="18" t="s">
        <v>451</v>
      </c>
      <c r="F297" s="18" t="s">
        <v>453</v>
      </c>
      <c r="G297" s="18" t="s">
        <v>1060</v>
      </c>
      <c r="H297" s="18" t="s">
        <v>1185</v>
      </c>
      <c r="I297" s="18">
        <v>19</v>
      </c>
      <c r="J297" s="18">
        <v>19</v>
      </c>
      <c r="K297" s="18">
        <v>19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19</v>
      </c>
      <c r="U297" s="18">
        <v>0</v>
      </c>
      <c r="V297" s="18">
        <v>0</v>
      </c>
      <c r="W297" s="18">
        <v>0</v>
      </c>
      <c r="X297" s="18">
        <v>0</v>
      </c>
      <c r="Y297" s="18">
        <v>19</v>
      </c>
      <c r="Z297" s="18">
        <f t="shared" si="27"/>
        <v>0</v>
      </c>
      <c r="AA297" s="18">
        <f t="shared" si="24"/>
        <v>0</v>
      </c>
      <c r="AB297" s="18">
        <f t="shared" si="25"/>
        <v>0</v>
      </c>
      <c r="AC297" s="18">
        <f t="shared" si="26"/>
        <v>0</v>
      </c>
      <c r="AD297" s="18">
        <v>19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52"/>
      <c r="AO297" s="52"/>
      <c r="AP297" s="52"/>
      <c r="AQ297" s="52"/>
      <c r="AR297" s="53"/>
    </row>
    <row r="298" spans="1:44" s="5" customFormat="1" x14ac:dyDescent="0.15">
      <c r="A298" s="13" t="s">
        <v>450</v>
      </c>
      <c r="B298" s="13" t="s">
        <v>452</v>
      </c>
      <c r="C298" s="13" t="s">
        <v>1062</v>
      </c>
      <c r="D298" s="22" t="s">
        <v>1064</v>
      </c>
      <c r="E298" s="18" t="s">
        <v>451</v>
      </c>
      <c r="F298" s="18" t="s">
        <v>453</v>
      </c>
      <c r="G298" s="18" t="s">
        <v>1063</v>
      </c>
      <c r="H298" s="18" t="s">
        <v>1185</v>
      </c>
      <c r="I298" s="18">
        <v>19</v>
      </c>
      <c r="J298" s="18">
        <v>0</v>
      </c>
      <c r="K298" s="18">
        <v>0</v>
      </c>
      <c r="L298" s="18">
        <v>19</v>
      </c>
      <c r="M298" s="18">
        <v>9</v>
      </c>
      <c r="N298" s="18">
        <v>19</v>
      </c>
      <c r="O298" s="18">
        <v>9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19</v>
      </c>
      <c r="V298" s="18">
        <v>0</v>
      </c>
      <c r="W298" s="18">
        <v>0</v>
      </c>
      <c r="X298" s="18">
        <v>0</v>
      </c>
      <c r="Y298" s="18">
        <v>19</v>
      </c>
      <c r="Z298" s="18">
        <f t="shared" si="27"/>
        <v>0</v>
      </c>
      <c r="AA298" s="18">
        <f t="shared" si="24"/>
        <v>0</v>
      </c>
      <c r="AB298" s="18">
        <f t="shared" si="25"/>
        <v>0</v>
      </c>
      <c r="AC298" s="18">
        <f t="shared" si="26"/>
        <v>19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19</v>
      </c>
      <c r="AJ298" s="18">
        <v>0</v>
      </c>
      <c r="AK298" s="18">
        <v>0</v>
      </c>
      <c r="AL298" s="18">
        <v>0</v>
      </c>
      <c r="AM298" s="18">
        <v>19</v>
      </c>
      <c r="AN298" s="52"/>
      <c r="AO298" s="52"/>
      <c r="AP298" s="52"/>
      <c r="AQ298" s="52"/>
      <c r="AR298" s="53"/>
    </row>
    <row r="299" spans="1:44" s="5" customFormat="1" x14ac:dyDescent="0.15">
      <c r="A299" s="13" t="s">
        <v>450</v>
      </c>
      <c r="B299" s="13" t="s">
        <v>452</v>
      </c>
      <c r="C299" s="13" t="s">
        <v>1065</v>
      </c>
      <c r="D299" s="22" t="s">
        <v>1067</v>
      </c>
      <c r="E299" s="18" t="s">
        <v>451</v>
      </c>
      <c r="F299" s="18" t="s">
        <v>453</v>
      </c>
      <c r="G299" s="18" t="s">
        <v>1066</v>
      </c>
      <c r="H299" s="18" t="s">
        <v>1185</v>
      </c>
      <c r="I299" s="18">
        <v>19</v>
      </c>
      <c r="J299" s="18">
        <v>19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19</v>
      </c>
      <c r="Y299" s="18">
        <v>19</v>
      </c>
      <c r="Z299" s="18">
        <f t="shared" si="27"/>
        <v>0</v>
      </c>
      <c r="AA299" s="18">
        <f t="shared" si="24"/>
        <v>0</v>
      </c>
      <c r="AB299" s="18">
        <f t="shared" si="25"/>
        <v>0</v>
      </c>
      <c r="AC299" s="18">
        <f t="shared" si="26"/>
        <v>0</v>
      </c>
      <c r="AD299" s="18">
        <v>19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52"/>
      <c r="AO299" s="52"/>
      <c r="AP299" s="52"/>
      <c r="AQ299" s="52"/>
      <c r="AR299" s="53"/>
    </row>
    <row r="300" spans="1:44" s="5" customFormat="1" x14ac:dyDescent="0.15">
      <c r="A300" s="13" t="s">
        <v>450</v>
      </c>
      <c r="B300" s="13" t="s">
        <v>452</v>
      </c>
      <c r="C300" s="13" t="s">
        <v>1068</v>
      </c>
      <c r="D300" s="22" t="s">
        <v>1070</v>
      </c>
      <c r="E300" s="18" t="s">
        <v>451</v>
      </c>
      <c r="F300" s="18" t="s">
        <v>453</v>
      </c>
      <c r="G300" s="18" t="s">
        <v>1069</v>
      </c>
      <c r="H300" s="18" t="s">
        <v>1185</v>
      </c>
      <c r="I300" s="18">
        <v>19</v>
      </c>
      <c r="J300" s="18">
        <v>19</v>
      </c>
      <c r="K300" s="18">
        <v>19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19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19</v>
      </c>
      <c r="Z300" s="18">
        <f t="shared" si="27"/>
        <v>0</v>
      </c>
      <c r="AA300" s="18">
        <f t="shared" si="24"/>
        <v>0</v>
      </c>
      <c r="AB300" s="18">
        <f t="shared" si="25"/>
        <v>0</v>
      </c>
      <c r="AC300" s="18">
        <f t="shared" si="26"/>
        <v>0</v>
      </c>
      <c r="AD300" s="18">
        <v>19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52"/>
      <c r="AO300" s="52"/>
      <c r="AP300" s="52"/>
      <c r="AQ300" s="52"/>
      <c r="AR300" s="53"/>
    </row>
    <row r="301" spans="1:44" s="5" customFormat="1" x14ac:dyDescent="0.15">
      <c r="A301" s="13" t="s">
        <v>450</v>
      </c>
      <c r="B301" s="13" t="s">
        <v>452</v>
      </c>
      <c r="C301" s="13" t="s">
        <v>1071</v>
      </c>
      <c r="D301" s="22" t="s">
        <v>1073</v>
      </c>
      <c r="E301" s="18" t="s">
        <v>451</v>
      </c>
      <c r="F301" s="18" t="s">
        <v>453</v>
      </c>
      <c r="G301" s="18" t="s">
        <v>1072</v>
      </c>
      <c r="H301" s="18" t="s">
        <v>1185</v>
      </c>
      <c r="I301" s="18">
        <v>17</v>
      </c>
      <c r="J301" s="18">
        <v>17</v>
      </c>
      <c r="K301" s="18">
        <v>17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17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14</v>
      </c>
      <c r="Z301" s="18">
        <f t="shared" si="27"/>
        <v>0</v>
      </c>
      <c r="AA301" s="18">
        <f t="shared" si="24"/>
        <v>0</v>
      </c>
      <c r="AB301" s="18">
        <f t="shared" si="25"/>
        <v>0</v>
      </c>
      <c r="AC301" s="18">
        <f t="shared" si="26"/>
        <v>0</v>
      </c>
      <c r="AD301" s="18">
        <v>14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52"/>
      <c r="AO301" s="52"/>
      <c r="AP301" s="52"/>
      <c r="AQ301" s="52"/>
      <c r="AR301" s="53"/>
    </row>
    <row r="302" spans="1:44" s="5" customFormat="1" x14ac:dyDescent="0.15">
      <c r="A302" s="13" t="s">
        <v>450</v>
      </c>
      <c r="B302" s="13" t="s">
        <v>452</v>
      </c>
      <c r="C302" s="13" t="s">
        <v>1074</v>
      </c>
      <c r="D302" s="22" t="s">
        <v>1076</v>
      </c>
      <c r="E302" s="18" t="s">
        <v>451</v>
      </c>
      <c r="F302" s="18" t="s">
        <v>453</v>
      </c>
      <c r="G302" s="18" t="s">
        <v>1075</v>
      </c>
      <c r="H302" s="18" t="s">
        <v>1185</v>
      </c>
      <c r="I302" s="18">
        <v>14</v>
      </c>
      <c r="J302" s="18">
        <v>14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14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14</v>
      </c>
      <c r="Z302" s="18">
        <f t="shared" si="27"/>
        <v>0</v>
      </c>
      <c r="AA302" s="18">
        <f t="shared" si="24"/>
        <v>14</v>
      </c>
      <c r="AB302" s="18">
        <f t="shared" si="25"/>
        <v>0</v>
      </c>
      <c r="AC302" s="18">
        <f t="shared" si="26"/>
        <v>0</v>
      </c>
      <c r="AD302" s="18">
        <v>14</v>
      </c>
      <c r="AE302" s="18">
        <v>0</v>
      </c>
      <c r="AF302" s="18">
        <v>14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52"/>
      <c r="AO302" s="52"/>
      <c r="AP302" s="52"/>
      <c r="AQ302" s="52"/>
      <c r="AR302" s="53"/>
    </row>
    <row r="303" spans="1:44" s="5" customFormat="1" x14ac:dyDescent="0.15">
      <c r="A303" s="13" t="s">
        <v>450</v>
      </c>
      <c r="B303" s="13" t="s">
        <v>452</v>
      </c>
      <c r="C303" s="13" t="s">
        <v>1077</v>
      </c>
      <c r="D303" s="22" t="s">
        <v>1079</v>
      </c>
      <c r="E303" s="18" t="s">
        <v>451</v>
      </c>
      <c r="F303" s="18" t="s">
        <v>453</v>
      </c>
      <c r="G303" s="18" t="s">
        <v>1078</v>
      </c>
      <c r="H303" s="18" t="s">
        <v>1185</v>
      </c>
      <c r="I303" s="18">
        <v>12</v>
      </c>
      <c r="J303" s="18">
        <v>6</v>
      </c>
      <c r="K303" s="18">
        <v>6</v>
      </c>
      <c r="L303" s="18">
        <v>6</v>
      </c>
      <c r="M303" s="18">
        <v>6</v>
      </c>
      <c r="N303" s="18">
        <v>6</v>
      </c>
      <c r="O303" s="18">
        <v>6</v>
      </c>
      <c r="P303" s="18">
        <v>0</v>
      </c>
      <c r="Q303" s="18">
        <v>0</v>
      </c>
      <c r="R303" s="18">
        <v>0</v>
      </c>
      <c r="S303" s="18">
        <v>0</v>
      </c>
      <c r="T303" s="18">
        <v>12</v>
      </c>
      <c r="U303" s="18">
        <v>0</v>
      </c>
      <c r="V303" s="18">
        <v>0</v>
      </c>
      <c r="W303" s="18">
        <v>0</v>
      </c>
      <c r="X303" s="18">
        <v>0</v>
      </c>
      <c r="Y303" s="18">
        <v>12</v>
      </c>
      <c r="Z303" s="18">
        <f t="shared" si="27"/>
        <v>0</v>
      </c>
      <c r="AA303" s="18">
        <f t="shared" si="24"/>
        <v>0</v>
      </c>
      <c r="AB303" s="18">
        <f t="shared" si="25"/>
        <v>6</v>
      </c>
      <c r="AC303" s="18">
        <f t="shared" si="26"/>
        <v>0</v>
      </c>
      <c r="AD303" s="18">
        <v>6</v>
      </c>
      <c r="AE303" s="18">
        <v>0</v>
      </c>
      <c r="AF303" s="18">
        <v>0</v>
      </c>
      <c r="AG303" s="18">
        <v>0</v>
      </c>
      <c r="AH303" s="18">
        <v>0</v>
      </c>
      <c r="AI303" s="18">
        <v>6</v>
      </c>
      <c r="AJ303" s="18">
        <v>0</v>
      </c>
      <c r="AK303" s="18">
        <v>0</v>
      </c>
      <c r="AL303" s="18">
        <v>6</v>
      </c>
      <c r="AM303" s="18">
        <v>0</v>
      </c>
      <c r="AN303" s="52"/>
      <c r="AO303" s="52"/>
      <c r="AP303" s="52"/>
      <c r="AQ303" s="52"/>
      <c r="AR303" s="53"/>
    </row>
    <row r="304" spans="1:44" s="5" customFormat="1" x14ac:dyDescent="0.15">
      <c r="A304" s="13" t="s">
        <v>450</v>
      </c>
      <c r="B304" s="13" t="s">
        <v>452</v>
      </c>
      <c r="C304" s="13" t="s">
        <v>1080</v>
      </c>
      <c r="D304" s="22" t="s">
        <v>1082</v>
      </c>
      <c r="E304" s="18" t="s">
        <v>451</v>
      </c>
      <c r="F304" s="18" t="s">
        <v>453</v>
      </c>
      <c r="G304" s="18" t="s">
        <v>1081</v>
      </c>
      <c r="H304" s="18" t="s">
        <v>1185</v>
      </c>
      <c r="I304" s="18">
        <v>14</v>
      </c>
      <c r="J304" s="18">
        <v>14</v>
      </c>
      <c r="K304" s="18">
        <v>14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14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14</v>
      </c>
      <c r="Z304" s="18">
        <f t="shared" si="27"/>
        <v>0</v>
      </c>
      <c r="AA304" s="18">
        <f t="shared" si="24"/>
        <v>0</v>
      </c>
      <c r="AB304" s="18">
        <f t="shared" si="25"/>
        <v>0</v>
      </c>
      <c r="AC304" s="18">
        <f t="shared" si="26"/>
        <v>0</v>
      </c>
      <c r="AD304" s="18">
        <v>14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52"/>
      <c r="AO304" s="52"/>
      <c r="AP304" s="52"/>
      <c r="AQ304" s="52"/>
      <c r="AR304" s="53"/>
    </row>
    <row r="305" spans="1:44" s="5" customFormat="1" x14ac:dyDescent="0.15">
      <c r="A305" s="13" t="s">
        <v>450</v>
      </c>
      <c r="B305" s="13" t="s">
        <v>452</v>
      </c>
      <c r="C305" s="13" t="s">
        <v>1083</v>
      </c>
      <c r="D305" s="22" t="s">
        <v>1085</v>
      </c>
      <c r="E305" s="18" t="s">
        <v>451</v>
      </c>
      <c r="F305" s="18" t="s">
        <v>453</v>
      </c>
      <c r="G305" s="18" t="s">
        <v>1084</v>
      </c>
      <c r="H305" s="18" t="s">
        <v>1185</v>
      </c>
      <c r="I305" s="18">
        <v>19</v>
      </c>
      <c r="J305" s="18">
        <v>19</v>
      </c>
      <c r="K305" s="18">
        <v>1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19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19</v>
      </c>
      <c r="Z305" s="18">
        <f t="shared" si="27"/>
        <v>0</v>
      </c>
      <c r="AA305" s="18">
        <f t="shared" si="24"/>
        <v>18</v>
      </c>
      <c r="AB305" s="18">
        <f t="shared" si="25"/>
        <v>0</v>
      </c>
      <c r="AC305" s="18">
        <f t="shared" si="26"/>
        <v>0</v>
      </c>
      <c r="AD305" s="18">
        <v>19</v>
      </c>
      <c r="AE305" s="18">
        <v>0</v>
      </c>
      <c r="AF305" s="18">
        <v>18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52"/>
      <c r="AO305" s="52"/>
      <c r="AP305" s="52"/>
      <c r="AQ305" s="52"/>
      <c r="AR305" s="53"/>
    </row>
    <row r="306" spans="1:44" s="5" customFormat="1" x14ac:dyDescent="0.15">
      <c r="A306" s="13" t="s">
        <v>450</v>
      </c>
      <c r="B306" s="13" t="s">
        <v>452</v>
      </c>
      <c r="C306" s="13" t="s">
        <v>1086</v>
      </c>
      <c r="D306" s="22" t="s">
        <v>1088</v>
      </c>
      <c r="E306" s="18" t="s">
        <v>451</v>
      </c>
      <c r="F306" s="18" t="s">
        <v>453</v>
      </c>
      <c r="G306" s="18" t="s">
        <v>1087</v>
      </c>
      <c r="H306" s="18" t="s">
        <v>1185</v>
      </c>
      <c r="I306" s="18">
        <v>19</v>
      </c>
      <c r="J306" s="18">
        <v>19</v>
      </c>
      <c r="K306" s="18">
        <v>18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19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19</v>
      </c>
      <c r="Z306" s="18">
        <f t="shared" si="27"/>
        <v>0</v>
      </c>
      <c r="AA306" s="18">
        <f t="shared" si="24"/>
        <v>1</v>
      </c>
      <c r="AB306" s="18">
        <f t="shared" si="25"/>
        <v>0</v>
      </c>
      <c r="AC306" s="18">
        <f t="shared" si="26"/>
        <v>0</v>
      </c>
      <c r="AD306" s="18">
        <v>19</v>
      </c>
      <c r="AE306" s="18">
        <v>0</v>
      </c>
      <c r="AF306" s="18">
        <v>1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52"/>
      <c r="AO306" s="52"/>
      <c r="AP306" s="52"/>
      <c r="AQ306" s="52"/>
      <c r="AR306" s="53"/>
    </row>
    <row r="307" spans="1:44" s="5" customFormat="1" x14ac:dyDescent="0.15">
      <c r="A307" s="13" t="s">
        <v>450</v>
      </c>
      <c r="B307" s="13" t="s">
        <v>452</v>
      </c>
      <c r="C307" s="13" t="s">
        <v>1089</v>
      </c>
      <c r="D307" s="22" t="s">
        <v>1091</v>
      </c>
      <c r="E307" s="18" t="s">
        <v>451</v>
      </c>
      <c r="F307" s="18" t="s">
        <v>453</v>
      </c>
      <c r="G307" s="18" t="s">
        <v>1090</v>
      </c>
      <c r="H307" s="18" t="s">
        <v>1185</v>
      </c>
      <c r="I307" s="18">
        <v>19</v>
      </c>
      <c r="J307" s="18">
        <v>19</v>
      </c>
      <c r="K307" s="18">
        <v>19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19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19</v>
      </c>
      <c r="Z307" s="18">
        <f t="shared" si="27"/>
        <v>0</v>
      </c>
      <c r="AA307" s="18">
        <f t="shared" si="24"/>
        <v>0</v>
      </c>
      <c r="AB307" s="18">
        <f t="shared" si="25"/>
        <v>0</v>
      </c>
      <c r="AC307" s="18">
        <f t="shared" si="26"/>
        <v>0</v>
      </c>
      <c r="AD307" s="18">
        <v>19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52"/>
      <c r="AO307" s="52"/>
      <c r="AP307" s="52"/>
      <c r="AQ307" s="52"/>
      <c r="AR307" s="53"/>
    </row>
    <row r="308" spans="1:44" s="5" customFormat="1" x14ac:dyDescent="0.15">
      <c r="A308" s="13" t="s">
        <v>450</v>
      </c>
      <c r="B308" s="13" t="s">
        <v>452</v>
      </c>
      <c r="C308" s="13" t="s">
        <v>1092</v>
      </c>
      <c r="D308" s="22" t="s">
        <v>1094</v>
      </c>
      <c r="E308" s="18" t="s">
        <v>451</v>
      </c>
      <c r="F308" s="18" t="s">
        <v>453</v>
      </c>
      <c r="G308" s="18" t="s">
        <v>1093</v>
      </c>
      <c r="H308" s="18" t="s">
        <v>1185</v>
      </c>
      <c r="I308" s="18">
        <v>19</v>
      </c>
      <c r="J308" s="18">
        <v>7</v>
      </c>
      <c r="K308" s="18">
        <v>7</v>
      </c>
      <c r="L308" s="18">
        <v>12</v>
      </c>
      <c r="M308" s="18">
        <v>12</v>
      </c>
      <c r="N308" s="18">
        <v>0</v>
      </c>
      <c r="O308" s="18">
        <v>0</v>
      </c>
      <c r="P308" s="18">
        <v>12</v>
      </c>
      <c r="Q308" s="18">
        <v>12</v>
      </c>
      <c r="R308" s="18">
        <v>0</v>
      </c>
      <c r="S308" s="18">
        <v>0</v>
      </c>
      <c r="T308" s="18">
        <v>0</v>
      </c>
      <c r="U308" s="18">
        <v>19</v>
      </c>
      <c r="V308" s="18">
        <v>0</v>
      </c>
      <c r="W308" s="18">
        <v>0</v>
      </c>
      <c r="X308" s="18">
        <v>0</v>
      </c>
      <c r="Y308" s="18">
        <v>19</v>
      </c>
      <c r="Z308" s="18">
        <f t="shared" si="27"/>
        <v>0</v>
      </c>
      <c r="AA308" s="18">
        <f t="shared" si="24"/>
        <v>0</v>
      </c>
      <c r="AB308" s="18">
        <f t="shared" si="25"/>
        <v>0</v>
      </c>
      <c r="AC308" s="18">
        <f t="shared" si="26"/>
        <v>12</v>
      </c>
      <c r="AD308" s="18">
        <v>7</v>
      </c>
      <c r="AE308" s="18">
        <v>0</v>
      </c>
      <c r="AF308" s="18">
        <v>0</v>
      </c>
      <c r="AG308" s="18">
        <v>0</v>
      </c>
      <c r="AH308" s="18">
        <v>0</v>
      </c>
      <c r="AI308" s="18">
        <v>12</v>
      </c>
      <c r="AJ308" s="18">
        <v>0</v>
      </c>
      <c r="AK308" s="18">
        <v>0</v>
      </c>
      <c r="AL308" s="18">
        <v>0</v>
      </c>
      <c r="AM308" s="18">
        <v>12</v>
      </c>
      <c r="AN308" s="52"/>
      <c r="AO308" s="52"/>
      <c r="AP308" s="52"/>
      <c r="AQ308" s="52"/>
      <c r="AR308" s="53"/>
    </row>
    <row r="309" spans="1:44" s="5" customFormat="1" x14ac:dyDescent="0.15">
      <c r="A309" s="13" t="s">
        <v>450</v>
      </c>
      <c r="B309" s="13" t="s">
        <v>452</v>
      </c>
      <c r="C309" s="13" t="s">
        <v>1095</v>
      </c>
      <c r="D309" s="22" t="s">
        <v>1097</v>
      </c>
      <c r="E309" s="18" t="s">
        <v>451</v>
      </c>
      <c r="F309" s="18" t="s">
        <v>453</v>
      </c>
      <c r="G309" s="18" t="s">
        <v>1096</v>
      </c>
      <c r="H309" s="18" t="s">
        <v>1185</v>
      </c>
      <c r="I309" s="18">
        <v>19</v>
      </c>
      <c r="J309" s="18">
        <v>19</v>
      </c>
      <c r="K309" s="18">
        <v>3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19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19</v>
      </c>
      <c r="Z309" s="18">
        <f t="shared" si="27"/>
        <v>0</v>
      </c>
      <c r="AA309" s="18">
        <f t="shared" si="24"/>
        <v>16</v>
      </c>
      <c r="AB309" s="18">
        <f t="shared" si="25"/>
        <v>0</v>
      </c>
      <c r="AC309" s="18">
        <f t="shared" si="26"/>
        <v>0</v>
      </c>
      <c r="AD309" s="18">
        <v>19</v>
      </c>
      <c r="AE309" s="18">
        <v>0</v>
      </c>
      <c r="AF309" s="18">
        <v>16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52"/>
      <c r="AO309" s="52"/>
      <c r="AP309" s="52"/>
      <c r="AQ309" s="52"/>
      <c r="AR309" s="53"/>
    </row>
    <row r="310" spans="1:44" s="5" customFormat="1" x14ac:dyDescent="0.15">
      <c r="A310" s="13" t="s">
        <v>450</v>
      </c>
      <c r="B310" s="13" t="s">
        <v>474</v>
      </c>
      <c r="C310" s="13" t="s">
        <v>1098</v>
      </c>
      <c r="D310" s="22" t="s">
        <v>1100</v>
      </c>
      <c r="E310" s="18" t="s">
        <v>451</v>
      </c>
      <c r="F310" s="18" t="s">
        <v>475</v>
      </c>
      <c r="G310" s="18" t="s">
        <v>1099</v>
      </c>
      <c r="H310" s="18" t="s">
        <v>1185</v>
      </c>
      <c r="I310" s="18">
        <v>19</v>
      </c>
      <c r="J310" s="18">
        <v>19</v>
      </c>
      <c r="K310" s="18">
        <v>6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19</v>
      </c>
      <c r="V310" s="18">
        <v>0</v>
      </c>
      <c r="W310" s="18">
        <v>0</v>
      </c>
      <c r="X310" s="18">
        <v>0</v>
      </c>
      <c r="Y310" s="18">
        <v>19</v>
      </c>
      <c r="Z310" s="18">
        <f t="shared" si="27"/>
        <v>0</v>
      </c>
      <c r="AA310" s="18">
        <f t="shared" si="24"/>
        <v>0</v>
      </c>
      <c r="AB310" s="18">
        <f t="shared" si="25"/>
        <v>0</v>
      </c>
      <c r="AC310" s="18">
        <f t="shared" si="26"/>
        <v>13</v>
      </c>
      <c r="AD310" s="18">
        <v>19</v>
      </c>
      <c r="AE310" s="18">
        <v>0</v>
      </c>
      <c r="AF310" s="18">
        <v>0</v>
      </c>
      <c r="AG310" s="18">
        <v>0</v>
      </c>
      <c r="AH310" s="18">
        <v>13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52"/>
      <c r="AO310" s="52"/>
      <c r="AP310" s="52"/>
      <c r="AQ310" s="52"/>
      <c r="AR310" s="53"/>
    </row>
    <row r="311" spans="1:44" s="5" customFormat="1" x14ac:dyDescent="0.15">
      <c r="A311" s="13" t="s">
        <v>450</v>
      </c>
      <c r="B311" s="13" t="s">
        <v>474</v>
      </c>
      <c r="C311" s="13" t="s">
        <v>1101</v>
      </c>
      <c r="D311" s="22" t="s">
        <v>1103</v>
      </c>
      <c r="E311" s="18" t="s">
        <v>451</v>
      </c>
      <c r="F311" s="18" t="s">
        <v>475</v>
      </c>
      <c r="G311" s="18" t="s">
        <v>1102</v>
      </c>
      <c r="H311" s="18" t="s">
        <v>1185</v>
      </c>
      <c r="I311" s="18">
        <v>19</v>
      </c>
      <c r="J311" s="18">
        <v>2</v>
      </c>
      <c r="K311" s="18">
        <v>2</v>
      </c>
      <c r="L311" s="18">
        <v>17</v>
      </c>
      <c r="M311" s="18">
        <v>17</v>
      </c>
      <c r="N311" s="18">
        <v>0</v>
      </c>
      <c r="O311" s="18">
        <v>0</v>
      </c>
      <c r="P311" s="18">
        <v>17</v>
      </c>
      <c r="Q311" s="18">
        <v>17</v>
      </c>
      <c r="R311" s="18">
        <v>0</v>
      </c>
      <c r="S311" s="18">
        <v>0</v>
      </c>
      <c r="T311" s="18">
        <v>0</v>
      </c>
      <c r="U311" s="18">
        <v>19</v>
      </c>
      <c r="V311" s="18">
        <v>0</v>
      </c>
      <c r="W311" s="18">
        <v>0</v>
      </c>
      <c r="X311" s="18">
        <v>0</v>
      </c>
      <c r="Y311" s="18">
        <v>0</v>
      </c>
      <c r="Z311" s="18">
        <f t="shared" si="27"/>
        <v>0</v>
      </c>
      <c r="AA311" s="18">
        <f t="shared" si="24"/>
        <v>0</v>
      </c>
      <c r="AB311" s="18">
        <f t="shared" si="25"/>
        <v>0</v>
      </c>
      <c r="AC311" s="18">
        <f t="shared" si="26"/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52"/>
      <c r="AO311" s="52"/>
      <c r="AP311" s="52"/>
      <c r="AQ311" s="52"/>
      <c r="AR311" s="53"/>
    </row>
    <row r="312" spans="1:44" s="5" customFormat="1" x14ac:dyDescent="0.15">
      <c r="A312" s="13" t="s">
        <v>450</v>
      </c>
      <c r="B312" s="13" t="s">
        <v>474</v>
      </c>
      <c r="C312" s="13" t="s">
        <v>1104</v>
      </c>
      <c r="D312" s="22" t="s">
        <v>1106</v>
      </c>
      <c r="E312" s="18" t="s">
        <v>451</v>
      </c>
      <c r="F312" s="18" t="s">
        <v>475</v>
      </c>
      <c r="G312" s="18" t="s">
        <v>1105</v>
      </c>
      <c r="H312" s="18" t="s">
        <v>1185</v>
      </c>
      <c r="I312" s="18">
        <v>9</v>
      </c>
      <c r="J312" s="18">
        <v>9</v>
      </c>
      <c r="K312" s="18">
        <v>9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9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9</v>
      </c>
      <c r="Z312" s="18">
        <f t="shared" si="27"/>
        <v>0</v>
      </c>
      <c r="AA312" s="18">
        <f t="shared" si="24"/>
        <v>0</v>
      </c>
      <c r="AB312" s="18">
        <f t="shared" si="25"/>
        <v>0</v>
      </c>
      <c r="AC312" s="18">
        <f t="shared" si="26"/>
        <v>0</v>
      </c>
      <c r="AD312" s="18">
        <v>9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52"/>
      <c r="AO312" s="52"/>
      <c r="AP312" s="52"/>
      <c r="AQ312" s="52"/>
      <c r="AR312" s="53"/>
    </row>
    <row r="313" spans="1:44" s="5" customFormat="1" x14ac:dyDescent="0.15">
      <c r="A313" s="13" t="s">
        <v>450</v>
      </c>
      <c r="B313" s="13" t="s">
        <v>474</v>
      </c>
      <c r="C313" s="13" t="s">
        <v>1107</v>
      </c>
      <c r="D313" s="22" t="s">
        <v>1109</v>
      </c>
      <c r="E313" s="18" t="s">
        <v>451</v>
      </c>
      <c r="F313" s="18" t="s">
        <v>475</v>
      </c>
      <c r="G313" s="18" t="s">
        <v>1108</v>
      </c>
      <c r="H313" s="18" t="s">
        <v>1185</v>
      </c>
      <c r="I313" s="18">
        <v>19</v>
      </c>
      <c r="J313" s="18">
        <v>19</v>
      </c>
      <c r="K313" s="18">
        <v>11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19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19</v>
      </c>
      <c r="Z313" s="18">
        <f t="shared" si="27"/>
        <v>0</v>
      </c>
      <c r="AA313" s="18">
        <f t="shared" si="24"/>
        <v>8</v>
      </c>
      <c r="AB313" s="18">
        <f t="shared" si="25"/>
        <v>0</v>
      </c>
      <c r="AC313" s="18">
        <f t="shared" si="26"/>
        <v>0</v>
      </c>
      <c r="AD313" s="18">
        <v>19</v>
      </c>
      <c r="AE313" s="18">
        <v>0</v>
      </c>
      <c r="AF313" s="18">
        <v>8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52"/>
      <c r="AO313" s="52"/>
      <c r="AP313" s="52"/>
      <c r="AQ313" s="52"/>
      <c r="AR313" s="53"/>
    </row>
    <row r="314" spans="1:44" s="5" customFormat="1" x14ac:dyDescent="0.15">
      <c r="A314" s="13" t="s">
        <v>450</v>
      </c>
      <c r="B314" s="13" t="s">
        <v>474</v>
      </c>
      <c r="C314" s="13" t="s">
        <v>1110</v>
      </c>
      <c r="D314" s="22" t="s">
        <v>1112</v>
      </c>
      <c r="E314" s="18" t="s">
        <v>451</v>
      </c>
      <c r="F314" s="18" t="s">
        <v>475</v>
      </c>
      <c r="G314" s="18" t="s">
        <v>1111</v>
      </c>
      <c r="H314" s="18" t="s">
        <v>1185</v>
      </c>
      <c r="I314" s="18">
        <v>16</v>
      </c>
      <c r="J314" s="18">
        <v>12</v>
      </c>
      <c r="K314" s="18">
        <v>0</v>
      </c>
      <c r="L314" s="18">
        <v>4</v>
      </c>
      <c r="M314" s="18">
        <v>0</v>
      </c>
      <c r="N314" s="18">
        <v>4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16</v>
      </c>
      <c r="Y314" s="18">
        <v>16</v>
      </c>
      <c r="Z314" s="18">
        <f t="shared" si="27"/>
        <v>0</v>
      </c>
      <c r="AA314" s="18">
        <f t="shared" si="24"/>
        <v>0</v>
      </c>
      <c r="AB314" s="18">
        <f t="shared" si="25"/>
        <v>0</v>
      </c>
      <c r="AC314" s="18">
        <f t="shared" si="26"/>
        <v>0</v>
      </c>
      <c r="AD314" s="18">
        <v>12</v>
      </c>
      <c r="AE314" s="18">
        <v>0</v>
      </c>
      <c r="AF314" s="18">
        <v>0</v>
      </c>
      <c r="AG314" s="18">
        <v>0</v>
      </c>
      <c r="AH314" s="18">
        <v>0</v>
      </c>
      <c r="AI314" s="18">
        <v>4</v>
      </c>
      <c r="AJ314" s="18">
        <v>0</v>
      </c>
      <c r="AK314" s="18">
        <v>0</v>
      </c>
      <c r="AL314" s="18">
        <v>0</v>
      </c>
      <c r="AM314" s="18">
        <v>0</v>
      </c>
      <c r="AN314" s="52"/>
      <c r="AO314" s="52"/>
      <c r="AP314" s="52"/>
      <c r="AQ314" s="52"/>
      <c r="AR314" s="53"/>
    </row>
    <row r="315" spans="1:44" s="5" customFormat="1" x14ac:dyDescent="0.15">
      <c r="A315" s="13" t="s">
        <v>450</v>
      </c>
      <c r="B315" s="13" t="s">
        <v>474</v>
      </c>
      <c r="C315" s="13" t="s">
        <v>1113</v>
      </c>
      <c r="D315" s="22" t="s">
        <v>1115</v>
      </c>
      <c r="E315" s="18" t="s">
        <v>451</v>
      </c>
      <c r="F315" s="18" t="s">
        <v>475</v>
      </c>
      <c r="G315" s="18" t="s">
        <v>1114</v>
      </c>
      <c r="H315" s="18" t="s">
        <v>1185</v>
      </c>
      <c r="I315" s="18">
        <v>19</v>
      </c>
      <c r="J315" s="18">
        <v>7</v>
      </c>
      <c r="K315" s="18">
        <v>7</v>
      </c>
      <c r="L315" s="18">
        <v>12</v>
      </c>
      <c r="M315" s="18">
        <v>12</v>
      </c>
      <c r="N315" s="18">
        <v>0</v>
      </c>
      <c r="O315" s="18">
        <v>0</v>
      </c>
      <c r="P315" s="18">
        <v>12</v>
      </c>
      <c r="Q315" s="18">
        <v>12</v>
      </c>
      <c r="R315" s="18">
        <v>0</v>
      </c>
      <c r="S315" s="18">
        <v>0</v>
      </c>
      <c r="T315" s="18">
        <v>0</v>
      </c>
      <c r="U315" s="18">
        <v>19</v>
      </c>
      <c r="V315" s="18">
        <v>0</v>
      </c>
      <c r="W315" s="18">
        <v>0</v>
      </c>
      <c r="X315" s="18">
        <v>0</v>
      </c>
      <c r="Y315" s="18">
        <v>19</v>
      </c>
      <c r="Z315" s="18">
        <f t="shared" si="27"/>
        <v>0</v>
      </c>
      <c r="AA315" s="18">
        <f t="shared" si="24"/>
        <v>0</v>
      </c>
      <c r="AB315" s="18">
        <f t="shared" si="25"/>
        <v>0</v>
      </c>
      <c r="AC315" s="18">
        <f t="shared" si="26"/>
        <v>12</v>
      </c>
      <c r="AD315" s="18">
        <v>7</v>
      </c>
      <c r="AE315" s="18">
        <v>0</v>
      </c>
      <c r="AF315" s="18">
        <v>0</v>
      </c>
      <c r="AG315" s="18">
        <v>0</v>
      </c>
      <c r="AH315" s="18">
        <v>0</v>
      </c>
      <c r="AI315" s="18">
        <v>12</v>
      </c>
      <c r="AJ315" s="18">
        <v>0</v>
      </c>
      <c r="AK315" s="18">
        <v>0</v>
      </c>
      <c r="AL315" s="18">
        <v>0</v>
      </c>
      <c r="AM315" s="18">
        <v>12</v>
      </c>
      <c r="AN315" s="52"/>
      <c r="AO315" s="52"/>
      <c r="AP315" s="52"/>
      <c r="AQ315" s="52"/>
      <c r="AR315" s="53"/>
    </row>
    <row r="316" spans="1:44" s="5" customFormat="1" x14ac:dyDescent="0.15">
      <c r="A316" s="13" t="s">
        <v>450</v>
      </c>
      <c r="B316" s="13" t="s">
        <v>474</v>
      </c>
      <c r="C316" s="13" t="s">
        <v>1116</v>
      </c>
      <c r="D316" s="22" t="s">
        <v>1118</v>
      </c>
      <c r="E316" s="18" t="s">
        <v>451</v>
      </c>
      <c r="F316" s="18" t="s">
        <v>475</v>
      </c>
      <c r="G316" s="18" t="s">
        <v>1117</v>
      </c>
      <c r="H316" s="18" t="s">
        <v>1185</v>
      </c>
      <c r="I316" s="18">
        <v>6</v>
      </c>
      <c r="J316" s="18">
        <v>6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6</v>
      </c>
      <c r="Y316" s="18">
        <v>6</v>
      </c>
      <c r="Z316" s="18">
        <f t="shared" si="27"/>
        <v>0</v>
      </c>
      <c r="AA316" s="18">
        <f t="shared" si="24"/>
        <v>0</v>
      </c>
      <c r="AB316" s="18">
        <f t="shared" si="25"/>
        <v>0</v>
      </c>
      <c r="AC316" s="18">
        <f t="shared" si="26"/>
        <v>0</v>
      </c>
      <c r="AD316" s="18">
        <v>6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52"/>
      <c r="AO316" s="52"/>
      <c r="AP316" s="52"/>
      <c r="AQ316" s="52"/>
      <c r="AR316" s="53"/>
    </row>
    <row r="317" spans="1:44" s="5" customFormat="1" x14ac:dyDescent="0.15">
      <c r="A317" s="13" t="s">
        <v>450</v>
      </c>
      <c r="B317" s="13" t="s">
        <v>474</v>
      </c>
      <c r="C317" s="13" t="s">
        <v>1119</v>
      </c>
      <c r="D317" s="22" t="s">
        <v>1121</v>
      </c>
      <c r="E317" s="18" t="s">
        <v>451</v>
      </c>
      <c r="F317" s="18" t="s">
        <v>475</v>
      </c>
      <c r="G317" s="18" t="s">
        <v>1120</v>
      </c>
      <c r="H317" s="18" t="s">
        <v>1185</v>
      </c>
      <c r="I317" s="18">
        <v>9</v>
      </c>
      <c r="J317" s="18">
        <v>9</v>
      </c>
      <c r="K317" s="18">
        <v>9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9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9</v>
      </c>
      <c r="Z317" s="18">
        <f t="shared" si="27"/>
        <v>0</v>
      </c>
      <c r="AA317" s="18">
        <f t="shared" si="24"/>
        <v>0</v>
      </c>
      <c r="AB317" s="18">
        <f t="shared" si="25"/>
        <v>0</v>
      </c>
      <c r="AC317" s="18">
        <f t="shared" si="26"/>
        <v>0</v>
      </c>
      <c r="AD317" s="18">
        <v>9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52"/>
      <c r="AO317" s="52"/>
      <c r="AP317" s="52"/>
      <c r="AQ317" s="52"/>
      <c r="AR317" s="53"/>
    </row>
    <row r="318" spans="1:44" s="5" customFormat="1" x14ac:dyDescent="0.15">
      <c r="A318" s="13" t="s">
        <v>450</v>
      </c>
      <c r="B318" s="13" t="s">
        <v>487</v>
      </c>
      <c r="C318" s="13" t="s">
        <v>1122</v>
      </c>
      <c r="D318" s="22" t="s">
        <v>1124</v>
      </c>
      <c r="E318" s="18" t="s">
        <v>451</v>
      </c>
      <c r="F318" s="18" t="s">
        <v>488</v>
      </c>
      <c r="G318" s="18" t="s">
        <v>1123</v>
      </c>
      <c r="H318" s="18" t="s">
        <v>1185</v>
      </c>
      <c r="I318" s="18">
        <v>19</v>
      </c>
      <c r="J318" s="18">
        <v>19</v>
      </c>
      <c r="K318" s="18">
        <v>19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19</v>
      </c>
      <c r="U318" s="18">
        <v>0</v>
      </c>
      <c r="V318" s="18">
        <v>0</v>
      </c>
      <c r="W318" s="18">
        <v>0</v>
      </c>
      <c r="X318" s="18">
        <v>0</v>
      </c>
      <c r="Y318" s="18">
        <v>19</v>
      </c>
      <c r="Z318" s="18">
        <f t="shared" si="27"/>
        <v>0</v>
      </c>
      <c r="AA318" s="18">
        <f t="shared" si="24"/>
        <v>0</v>
      </c>
      <c r="AB318" s="18">
        <f t="shared" si="25"/>
        <v>0</v>
      </c>
      <c r="AC318" s="18">
        <f t="shared" si="26"/>
        <v>0</v>
      </c>
      <c r="AD318" s="18">
        <v>19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52"/>
      <c r="AO318" s="52"/>
      <c r="AP318" s="52"/>
      <c r="AQ318" s="52"/>
      <c r="AR318" s="53"/>
    </row>
    <row r="319" spans="1:44" s="5" customFormat="1" x14ac:dyDescent="0.15">
      <c r="A319" s="13" t="s">
        <v>450</v>
      </c>
      <c r="B319" s="13" t="s">
        <v>487</v>
      </c>
      <c r="C319" s="13" t="s">
        <v>1125</v>
      </c>
      <c r="D319" s="22" t="s">
        <v>1127</v>
      </c>
      <c r="E319" s="18" t="s">
        <v>451</v>
      </c>
      <c r="F319" s="18" t="s">
        <v>488</v>
      </c>
      <c r="G319" s="18" t="s">
        <v>1126</v>
      </c>
      <c r="H319" s="18" t="s">
        <v>1185</v>
      </c>
      <c r="I319" s="18">
        <v>12</v>
      </c>
      <c r="J319" s="18">
        <v>12</v>
      </c>
      <c r="K319" s="18">
        <v>7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12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12</v>
      </c>
      <c r="Z319" s="18">
        <f t="shared" si="27"/>
        <v>0</v>
      </c>
      <c r="AA319" s="18">
        <f t="shared" si="24"/>
        <v>5</v>
      </c>
      <c r="AB319" s="18">
        <f t="shared" si="25"/>
        <v>0</v>
      </c>
      <c r="AC319" s="18">
        <f t="shared" si="26"/>
        <v>0</v>
      </c>
      <c r="AD319" s="18">
        <v>12</v>
      </c>
      <c r="AE319" s="18">
        <v>0</v>
      </c>
      <c r="AF319" s="18">
        <v>5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52"/>
      <c r="AO319" s="52"/>
      <c r="AP319" s="52"/>
      <c r="AQ319" s="52"/>
      <c r="AR319" s="53"/>
    </row>
    <row r="320" spans="1:44" s="5" customFormat="1" x14ac:dyDescent="0.15">
      <c r="A320" s="13" t="s">
        <v>450</v>
      </c>
      <c r="B320" s="13" t="s">
        <v>487</v>
      </c>
      <c r="C320" s="13" t="s">
        <v>1128</v>
      </c>
      <c r="D320" s="22" t="s">
        <v>1130</v>
      </c>
      <c r="E320" s="18" t="s">
        <v>451</v>
      </c>
      <c r="F320" s="18" t="s">
        <v>488</v>
      </c>
      <c r="G320" s="18" t="s">
        <v>1129</v>
      </c>
      <c r="H320" s="18" t="s">
        <v>1185</v>
      </c>
      <c r="I320" s="18">
        <v>19</v>
      </c>
      <c r="J320" s="18">
        <v>13</v>
      </c>
      <c r="K320" s="18">
        <v>13</v>
      </c>
      <c r="L320" s="18">
        <v>6</v>
      </c>
      <c r="M320" s="18">
        <v>4</v>
      </c>
      <c r="N320" s="18">
        <v>6</v>
      </c>
      <c r="O320" s="18">
        <v>4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19</v>
      </c>
      <c r="Y320" s="18">
        <v>0</v>
      </c>
      <c r="Z320" s="18">
        <f t="shared" si="27"/>
        <v>0</v>
      </c>
      <c r="AA320" s="18">
        <f t="shared" si="24"/>
        <v>0</v>
      </c>
      <c r="AB320" s="18">
        <f t="shared" si="25"/>
        <v>0</v>
      </c>
      <c r="AC320" s="18">
        <f t="shared" si="26"/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52"/>
      <c r="AO320" s="52"/>
      <c r="AP320" s="52"/>
      <c r="AQ320" s="52"/>
      <c r="AR320" s="53"/>
    </row>
    <row r="321" spans="1:44" s="5" customFormat="1" x14ac:dyDescent="0.15">
      <c r="A321" s="13" t="s">
        <v>450</v>
      </c>
      <c r="B321" s="13" t="s">
        <v>487</v>
      </c>
      <c r="C321" s="13" t="s">
        <v>1131</v>
      </c>
      <c r="D321" s="22" t="s">
        <v>1133</v>
      </c>
      <c r="E321" s="18" t="s">
        <v>451</v>
      </c>
      <c r="F321" s="18" t="s">
        <v>488</v>
      </c>
      <c r="G321" s="18" t="s">
        <v>1132</v>
      </c>
      <c r="H321" s="18" t="s">
        <v>1185</v>
      </c>
      <c r="I321" s="18">
        <v>19</v>
      </c>
      <c r="J321" s="18">
        <v>19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19</v>
      </c>
      <c r="Y321" s="18">
        <v>0</v>
      </c>
      <c r="Z321" s="18">
        <f t="shared" si="27"/>
        <v>0</v>
      </c>
      <c r="AA321" s="18">
        <f t="shared" si="24"/>
        <v>0</v>
      </c>
      <c r="AB321" s="18">
        <f t="shared" si="25"/>
        <v>0</v>
      </c>
      <c r="AC321" s="18">
        <f t="shared" si="26"/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52"/>
      <c r="AO321" s="52"/>
      <c r="AP321" s="52"/>
      <c r="AQ321" s="52"/>
      <c r="AR321" s="53"/>
    </row>
    <row r="322" spans="1:44" s="5" customFormat="1" x14ac:dyDescent="0.15">
      <c r="A322" s="13" t="s">
        <v>450</v>
      </c>
      <c r="B322" s="13" t="s">
        <v>487</v>
      </c>
      <c r="C322" s="13" t="s">
        <v>1134</v>
      </c>
      <c r="D322" s="22" t="s">
        <v>1136</v>
      </c>
      <c r="E322" s="18" t="s">
        <v>451</v>
      </c>
      <c r="F322" s="18" t="s">
        <v>488</v>
      </c>
      <c r="G322" s="18" t="s">
        <v>1135</v>
      </c>
      <c r="H322" s="18" t="s">
        <v>1185</v>
      </c>
      <c r="I322" s="18">
        <v>10</v>
      </c>
      <c r="J322" s="18">
        <v>10</v>
      </c>
      <c r="K322" s="18">
        <v>3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10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10</v>
      </c>
      <c r="Z322" s="18">
        <f t="shared" si="27"/>
        <v>0</v>
      </c>
      <c r="AA322" s="18">
        <f t="shared" si="24"/>
        <v>7</v>
      </c>
      <c r="AB322" s="18">
        <f t="shared" si="25"/>
        <v>0</v>
      </c>
      <c r="AC322" s="18">
        <f t="shared" si="26"/>
        <v>0</v>
      </c>
      <c r="AD322" s="18">
        <v>10</v>
      </c>
      <c r="AE322" s="18">
        <v>0</v>
      </c>
      <c r="AF322" s="18">
        <v>7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52"/>
      <c r="AO322" s="52"/>
      <c r="AP322" s="52"/>
      <c r="AQ322" s="52"/>
      <c r="AR322" s="53"/>
    </row>
    <row r="323" spans="1:44" s="5" customFormat="1" x14ac:dyDescent="0.15">
      <c r="A323" s="13" t="s">
        <v>450</v>
      </c>
      <c r="B323" s="13" t="s">
        <v>487</v>
      </c>
      <c r="C323" s="13" t="s">
        <v>1137</v>
      </c>
      <c r="D323" s="22" t="s">
        <v>1139</v>
      </c>
      <c r="E323" s="18" t="s">
        <v>451</v>
      </c>
      <c r="F323" s="18" t="s">
        <v>488</v>
      </c>
      <c r="G323" s="18" t="s">
        <v>1138</v>
      </c>
      <c r="H323" s="18" t="s">
        <v>1185</v>
      </c>
      <c r="I323" s="18">
        <v>2</v>
      </c>
      <c r="J323" s="18">
        <v>2</v>
      </c>
      <c r="K323" s="18">
        <v>2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2</v>
      </c>
      <c r="U323" s="18">
        <v>0</v>
      </c>
      <c r="V323" s="18">
        <v>0</v>
      </c>
      <c r="W323" s="18">
        <v>0</v>
      </c>
      <c r="X323" s="18">
        <v>0</v>
      </c>
      <c r="Y323" s="18">
        <v>2</v>
      </c>
      <c r="Z323" s="18">
        <f t="shared" si="27"/>
        <v>0</v>
      </c>
      <c r="AA323" s="18">
        <f t="shared" si="24"/>
        <v>0</v>
      </c>
      <c r="AB323" s="18">
        <f t="shared" si="25"/>
        <v>0</v>
      </c>
      <c r="AC323" s="18">
        <f t="shared" si="26"/>
        <v>0</v>
      </c>
      <c r="AD323" s="18">
        <v>2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52"/>
      <c r="AO323" s="52"/>
      <c r="AP323" s="52"/>
      <c r="AQ323" s="52"/>
      <c r="AR323" s="53"/>
    </row>
    <row r="324" spans="1:44" s="5" customFormat="1" x14ac:dyDescent="0.15">
      <c r="A324" s="13" t="s">
        <v>450</v>
      </c>
      <c r="B324" s="13" t="s">
        <v>487</v>
      </c>
      <c r="C324" s="13" t="s">
        <v>1140</v>
      </c>
      <c r="D324" s="22" t="s">
        <v>1142</v>
      </c>
      <c r="E324" s="18" t="s">
        <v>451</v>
      </c>
      <c r="F324" s="18" t="s">
        <v>488</v>
      </c>
      <c r="G324" s="18" t="s">
        <v>1141</v>
      </c>
      <c r="H324" s="18" t="s">
        <v>1185</v>
      </c>
      <c r="I324" s="18">
        <v>19</v>
      </c>
      <c r="J324" s="18">
        <v>19</v>
      </c>
      <c r="K324" s="18">
        <v>19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19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19</v>
      </c>
      <c r="Z324" s="18">
        <f t="shared" si="27"/>
        <v>0</v>
      </c>
      <c r="AA324" s="18">
        <f t="shared" si="24"/>
        <v>0</v>
      </c>
      <c r="AB324" s="18">
        <f t="shared" si="25"/>
        <v>0</v>
      </c>
      <c r="AC324" s="18">
        <f t="shared" si="26"/>
        <v>0</v>
      </c>
      <c r="AD324" s="18">
        <v>19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52"/>
      <c r="AO324" s="52"/>
      <c r="AP324" s="52"/>
      <c r="AQ324" s="52"/>
      <c r="AR324" s="53"/>
    </row>
    <row r="325" spans="1:44" s="5" customFormat="1" x14ac:dyDescent="0.15">
      <c r="A325" s="13" t="s">
        <v>450</v>
      </c>
      <c r="B325" s="13" t="s">
        <v>487</v>
      </c>
      <c r="C325" s="13" t="s">
        <v>1143</v>
      </c>
      <c r="D325" s="22" t="s">
        <v>1145</v>
      </c>
      <c r="E325" s="18" t="s">
        <v>451</v>
      </c>
      <c r="F325" s="18" t="s">
        <v>488</v>
      </c>
      <c r="G325" s="18" t="s">
        <v>1144</v>
      </c>
      <c r="H325" s="18" t="s">
        <v>1185</v>
      </c>
      <c r="I325" s="18">
        <v>19</v>
      </c>
      <c r="J325" s="18">
        <v>19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19</v>
      </c>
      <c r="Y325" s="18">
        <v>0</v>
      </c>
      <c r="Z325" s="18">
        <f t="shared" si="27"/>
        <v>0</v>
      </c>
      <c r="AA325" s="18">
        <f t="shared" si="24"/>
        <v>0</v>
      </c>
      <c r="AB325" s="18">
        <f t="shared" si="25"/>
        <v>0</v>
      </c>
      <c r="AC325" s="18">
        <f t="shared" si="26"/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52"/>
      <c r="AO325" s="52"/>
      <c r="AP325" s="52"/>
      <c r="AQ325" s="52"/>
      <c r="AR325" s="53"/>
    </row>
    <row r="326" spans="1:44" s="5" customFormat="1" x14ac:dyDescent="0.15">
      <c r="A326" s="13" t="s">
        <v>501</v>
      </c>
      <c r="B326" s="13" t="s">
        <v>503</v>
      </c>
      <c r="C326" s="13" t="s">
        <v>1146</v>
      </c>
      <c r="D326" s="22" t="s">
        <v>1148</v>
      </c>
      <c r="E326" s="18" t="s">
        <v>502</v>
      </c>
      <c r="F326" s="18" t="s">
        <v>504</v>
      </c>
      <c r="G326" s="18" t="s">
        <v>1147</v>
      </c>
      <c r="H326" s="18" t="s">
        <v>1185</v>
      </c>
      <c r="I326" s="18">
        <v>18</v>
      </c>
      <c r="J326" s="18">
        <v>18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18</v>
      </c>
      <c r="Y326" s="18">
        <v>18</v>
      </c>
      <c r="Z326" s="18">
        <f t="shared" si="27"/>
        <v>0</v>
      </c>
      <c r="AA326" s="18">
        <f t="shared" si="24"/>
        <v>0</v>
      </c>
      <c r="AB326" s="18">
        <f t="shared" si="25"/>
        <v>0</v>
      </c>
      <c r="AC326" s="18">
        <f t="shared" si="26"/>
        <v>0</v>
      </c>
      <c r="AD326" s="18">
        <v>18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52"/>
      <c r="AO326" s="52"/>
      <c r="AP326" s="52"/>
      <c r="AQ326" s="52"/>
      <c r="AR326" s="53"/>
    </row>
    <row r="327" spans="1:44" s="5" customFormat="1" x14ac:dyDescent="0.15">
      <c r="A327" s="13" t="s">
        <v>501</v>
      </c>
      <c r="B327" s="13" t="s">
        <v>503</v>
      </c>
      <c r="C327" s="13" t="s">
        <v>1149</v>
      </c>
      <c r="D327" s="22" t="s">
        <v>1151</v>
      </c>
      <c r="E327" s="18" t="s">
        <v>502</v>
      </c>
      <c r="F327" s="18" t="s">
        <v>504</v>
      </c>
      <c r="G327" s="18" t="s">
        <v>1150</v>
      </c>
      <c r="H327" s="18" t="s">
        <v>1185</v>
      </c>
      <c r="I327" s="18">
        <v>10</v>
      </c>
      <c r="J327" s="18">
        <v>10</v>
      </c>
      <c r="K327" s="18">
        <v>10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10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f t="shared" si="27"/>
        <v>0</v>
      </c>
      <c r="AA327" s="18">
        <f t="shared" si="24"/>
        <v>0</v>
      </c>
      <c r="AB327" s="18">
        <f t="shared" si="25"/>
        <v>0</v>
      </c>
      <c r="AC327" s="18">
        <f t="shared" si="26"/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52"/>
      <c r="AO327" s="52"/>
      <c r="AP327" s="52"/>
      <c r="AQ327" s="52"/>
      <c r="AR327" s="53"/>
    </row>
    <row r="328" spans="1:44" s="5" customFormat="1" x14ac:dyDescent="0.15">
      <c r="A328" s="13" t="s">
        <v>501</v>
      </c>
      <c r="B328" s="13" t="s">
        <v>503</v>
      </c>
      <c r="C328" s="13" t="s">
        <v>1152</v>
      </c>
      <c r="D328" s="22" t="s">
        <v>1154</v>
      </c>
      <c r="E328" s="18" t="s">
        <v>502</v>
      </c>
      <c r="F328" s="18" t="s">
        <v>504</v>
      </c>
      <c r="G328" s="18" t="s">
        <v>1153</v>
      </c>
      <c r="H328" s="18" t="s">
        <v>1185</v>
      </c>
      <c r="I328" s="18">
        <v>4</v>
      </c>
      <c r="J328" s="18">
        <v>4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4</v>
      </c>
      <c r="W328" s="18">
        <v>0</v>
      </c>
      <c r="X328" s="18">
        <v>0</v>
      </c>
      <c r="Y328" s="18">
        <v>4</v>
      </c>
      <c r="Z328" s="18">
        <f t="shared" si="27"/>
        <v>0</v>
      </c>
      <c r="AA328" s="18">
        <f t="shared" si="24"/>
        <v>0</v>
      </c>
      <c r="AB328" s="18">
        <f t="shared" si="25"/>
        <v>0</v>
      </c>
      <c r="AC328" s="18">
        <f t="shared" si="26"/>
        <v>0</v>
      </c>
      <c r="AD328" s="18">
        <v>4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52"/>
      <c r="AO328" s="52"/>
      <c r="AP328" s="52"/>
      <c r="AQ328" s="52"/>
      <c r="AR328" s="53"/>
    </row>
    <row r="329" spans="1:44" s="5" customFormat="1" x14ac:dyDescent="0.15">
      <c r="A329" s="13" t="s">
        <v>501</v>
      </c>
      <c r="B329" s="13" t="s">
        <v>503</v>
      </c>
      <c r="C329" s="13" t="s">
        <v>1155</v>
      </c>
      <c r="D329" s="22" t="s">
        <v>1157</v>
      </c>
      <c r="E329" s="18" t="s">
        <v>502</v>
      </c>
      <c r="F329" s="18" t="s">
        <v>504</v>
      </c>
      <c r="G329" s="18" t="s">
        <v>1156</v>
      </c>
      <c r="H329" s="18" t="s">
        <v>1185</v>
      </c>
      <c r="I329" s="18">
        <v>19</v>
      </c>
      <c r="J329" s="18">
        <v>19</v>
      </c>
      <c r="K329" s="18">
        <v>19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19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19</v>
      </c>
      <c r="Z329" s="18">
        <f t="shared" si="27"/>
        <v>0</v>
      </c>
      <c r="AA329" s="18">
        <f t="shared" ref="AA329:AA334" si="28">AF329+AK329</f>
        <v>0</v>
      </c>
      <c r="AB329" s="18">
        <f t="shared" ref="AB329:AB334" si="29">AG329+AL329</f>
        <v>0</v>
      </c>
      <c r="AC329" s="18">
        <f t="shared" ref="AC329:AC334" si="30">AH329+AM329</f>
        <v>0</v>
      </c>
      <c r="AD329" s="18">
        <v>19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52"/>
      <c r="AO329" s="52"/>
      <c r="AP329" s="52"/>
      <c r="AQ329" s="52"/>
      <c r="AR329" s="53"/>
    </row>
    <row r="330" spans="1:44" s="5" customFormat="1" x14ac:dyDescent="0.15">
      <c r="A330" s="13" t="s">
        <v>501</v>
      </c>
      <c r="B330" s="13" t="s">
        <v>503</v>
      </c>
      <c r="C330" s="13" t="s">
        <v>1158</v>
      </c>
      <c r="D330" s="22" t="s">
        <v>1160</v>
      </c>
      <c r="E330" s="18" t="s">
        <v>502</v>
      </c>
      <c r="F330" s="18" t="s">
        <v>504</v>
      </c>
      <c r="G330" s="18" t="s">
        <v>1159</v>
      </c>
      <c r="H330" s="18" t="s">
        <v>1185</v>
      </c>
      <c r="I330" s="18">
        <v>3</v>
      </c>
      <c r="J330" s="18">
        <v>3</v>
      </c>
      <c r="K330" s="18">
        <v>2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3</v>
      </c>
      <c r="V330" s="18">
        <v>0</v>
      </c>
      <c r="W330" s="18">
        <v>0</v>
      </c>
      <c r="X330" s="18">
        <v>0</v>
      </c>
      <c r="Y330" s="18">
        <v>3</v>
      </c>
      <c r="Z330" s="18">
        <f t="shared" ref="Z330:Z334" si="31">AE330+AJ330</f>
        <v>0</v>
      </c>
      <c r="AA330" s="18">
        <f t="shared" si="28"/>
        <v>0</v>
      </c>
      <c r="AB330" s="18">
        <f t="shared" si="29"/>
        <v>0</v>
      </c>
      <c r="AC330" s="18">
        <f t="shared" si="30"/>
        <v>1</v>
      </c>
      <c r="AD330" s="18">
        <v>3</v>
      </c>
      <c r="AE330" s="18">
        <v>0</v>
      </c>
      <c r="AF330" s="18">
        <v>0</v>
      </c>
      <c r="AG330" s="18">
        <v>0</v>
      </c>
      <c r="AH330" s="18">
        <v>1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52"/>
      <c r="AO330" s="52"/>
      <c r="AP330" s="52"/>
      <c r="AQ330" s="52"/>
      <c r="AR330" s="53"/>
    </row>
    <row r="331" spans="1:44" s="5" customFormat="1" x14ac:dyDescent="0.15">
      <c r="A331" s="13" t="s">
        <v>501</v>
      </c>
      <c r="B331" s="13" t="s">
        <v>503</v>
      </c>
      <c r="C331" s="13" t="s">
        <v>1161</v>
      </c>
      <c r="D331" s="22" t="s">
        <v>1163</v>
      </c>
      <c r="E331" s="18" t="s">
        <v>502</v>
      </c>
      <c r="F331" s="18" t="s">
        <v>504</v>
      </c>
      <c r="G331" s="18" t="s">
        <v>1162</v>
      </c>
      <c r="H331" s="18" t="s">
        <v>1185</v>
      </c>
      <c r="I331" s="18">
        <v>17</v>
      </c>
      <c r="J331" s="18">
        <v>17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17</v>
      </c>
      <c r="Y331" s="18">
        <v>0</v>
      </c>
      <c r="Z331" s="18">
        <f t="shared" si="31"/>
        <v>0</v>
      </c>
      <c r="AA331" s="18">
        <f t="shared" si="28"/>
        <v>0</v>
      </c>
      <c r="AB331" s="18">
        <f t="shared" si="29"/>
        <v>0</v>
      </c>
      <c r="AC331" s="18">
        <f t="shared" si="30"/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52"/>
      <c r="AO331" s="52"/>
      <c r="AP331" s="52"/>
      <c r="AQ331" s="52"/>
      <c r="AR331" s="53"/>
    </row>
    <row r="332" spans="1:44" s="5" customFormat="1" x14ac:dyDescent="0.15">
      <c r="A332" s="13" t="s">
        <v>501</v>
      </c>
      <c r="B332" s="13" t="s">
        <v>503</v>
      </c>
      <c r="C332" s="13" t="s">
        <v>1164</v>
      </c>
      <c r="D332" s="22" t="s">
        <v>1166</v>
      </c>
      <c r="E332" s="18" t="s">
        <v>502</v>
      </c>
      <c r="F332" s="18" t="s">
        <v>504</v>
      </c>
      <c r="G332" s="18" t="s">
        <v>1165</v>
      </c>
      <c r="H332" s="18" t="s">
        <v>1185</v>
      </c>
      <c r="I332" s="18">
        <v>8</v>
      </c>
      <c r="J332" s="18">
        <v>8</v>
      </c>
      <c r="K332" s="18">
        <v>8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8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8</v>
      </c>
      <c r="Z332" s="18">
        <f t="shared" si="31"/>
        <v>0</v>
      </c>
      <c r="AA332" s="18">
        <f t="shared" si="28"/>
        <v>0</v>
      </c>
      <c r="AB332" s="18">
        <f t="shared" si="29"/>
        <v>0</v>
      </c>
      <c r="AC332" s="18">
        <f t="shared" si="30"/>
        <v>0</v>
      </c>
      <c r="AD332" s="18">
        <v>8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52"/>
      <c r="AO332" s="52"/>
      <c r="AP332" s="52"/>
      <c r="AQ332" s="52"/>
      <c r="AR332" s="53"/>
    </row>
    <row r="333" spans="1:44" s="5" customFormat="1" x14ac:dyDescent="0.15">
      <c r="A333" s="13" t="s">
        <v>517</v>
      </c>
      <c r="B333" s="13" t="s">
        <v>1169</v>
      </c>
      <c r="C333" s="13" t="s">
        <v>1167</v>
      </c>
      <c r="D333" s="22" t="s">
        <v>1171</v>
      </c>
      <c r="E333" s="18" t="s">
        <v>518</v>
      </c>
      <c r="F333" s="18" t="s">
        <v>1170</v>
      </c>
      <c r="G333" s="18" t="s">
        <v>1168</v>
      </c>
      <c r="H333" s="18" t="s">
        <v>1185</v>
      </c>
      <c r="I333" s="18">
        <v>17</v>
      </c>
      <c r="J333" s="18">
        <v>11</v>
      </c>
      <c r="K333" s="18">
        <v>11</v>
      </c>
      <c r="L333" s="18">
        <v>6</v>
      </c>
      <c r="M333" s="18">
        <v>6</v>
      </c>
      <c r="N333" s="18">
        <v>6</v>
      </c>
      <c r="O333" s="18">
        <v>6</v>
      </c>
      <c r="P333" s="18">
        <v>0</v>
      </c>
      <c r="Q333" s="18">
        <v>0</v>
      </c>
      <c r="R333" s="18">
        <v>0</v>
      </c>
      <c r="S333" s="18">
        <v>17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8</v>
      </c>
      <c r="Z333" s="18">
        <f t="shared" si="31"/>
        <v>0</v>
      </c>
      <c r="AA333" s="18">
        <f t="shared" si="28"/>
        <v>0</v>
      </c>
      <c r="AB333" s="18">
        <f t="shared" si="29"/>
        <v>0</v>
      </c>
      <c r="AC333" s="18">
        <f t="shared" si="30"/>
        <v>0</v>
      </c>
      <c r="AD333" s="18">
        <v>8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52"/>
      <c r="AO333" s="52"/>
      <c r="AP333" s="52"/>
      <c r="AQ333" s="52"/>
      <c r="AR333" s="53"/>
    </row>
    <row r="334" spans="1:44" s="5" customFormat="1" x14ac:dyDescent="0.15">
      <c r="A334" s="13" t="s">
        <v>543</v>
      </c>
      <c r="B334" s="13" t="s">
        <v>545</v>
      </c>
      <c r="C334" s="13" t="s">
        <v>1172</v>
      </c>
      <c r="D334" s="22" t="s">
        <v>1174</v>
      </c>
      <c r="E334" s="18" t="s">
        <v>544</v>
      </c>
      <c r="F334" s="18" t="s">
        <v>546</v>
      </c>
      <c r="G334" s="18" t="s">
        <v>1173</v>
      </c>
      <c r="H334" s="18" t="s">
        <v>1185</v>
      </c>
      <c r="I334" s="18">
        <v>6</v>
      </c>
      <c r="J334" s="18">
        <v>6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6</v>
      </c>
      <c r="W334" s="18">
        <v>0</v>
      </c>
      <c r="X334" s="18">
        <v>0</v>
      </c>
      <c r="Y334" s="18">
        <v>6</v>
      </c>
      <c r="Z334" s="18">
        <f t="shared" si="31"/>
        <v>0</v>
      </c>
      <c r="AA334" s="18">
        <f t="shared" si="28"/>
        <v>0</v>
      </c>
      <c r="AB334" s="18">
        <f t="shared" si="29"/>
        <v>0</v>
      </c>
      <c r="AC334" s="18">
        <f t="shared" si="30"/>
        <v>0</v>
      </c>
      <c r="AD334" s="18">
        <v>6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52"/>
      <c r="AO334" s="52"/>
      <c r="AP334" s="52"/>
      <c r="AQ334" s="52"/>
      <c r="AR334" s="53" t="s">
        <v>1255</v>
      </c>
    </row>
    <row r="335" spans="1:44" s="5" customFormat="1" x14ac:dyDescent="0.15">
      <c r="A335" s="65"/>
      <c r="B335" s="65"/>
      <c r="C335" s="65"/>
      <c r="D335" s="65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72"/>
      <c r="AO335" s="72"/>
      <c r="AP335" s="72"/>
      <c r="AQ335" s="72"/>
      <c r="AR335" s="65"/>
    </row>
    <row r="336" spans="1:44" x14ac:dyDescent="0.4">
      <c r="E336" s="64" t="s">
        <v>1270</v>
      </c>
    </row>
    <row r="337" spans="1:44" s="5" customFormat="1" x14ac:dyDescent="0.15">
      <c r="A337" s="13"/>
      <c r="B337" s="13"/>
      <c r="C337" s="13"/>
      <c r="D337" s="22"/>
      <c r="E337" s="18" t="s">
        <v>1244</v>
      </c>
      <c r="F337" s="18" t="s">
        <v>1245</v>
      </c>
      <c r="G337" s="18" t="s">
        <v>1247</v>
      </c>
      <c r="H337" s="18" t="s">
        <v>1249</v>
      </c>
      <c r="I337" s="18"/>
      <c r="J337" s="18">
        <v>0</v>
      </c>
      <c r="K337" s="18"/>
      <c r="L337" s="18">
        <v>94</v>
      </c>
      <c r="M337" s="18">
        <v>94</v>
      </c>
      <c r="N337" s="18">
        <v>94</v>
      </c>
      <c r="O337" s="18">
        <v>94</v>
      </c>
      <c r="P337" s="18"/>
      <c r="Q337" s="18"/>
      <c r="R337" s="18"/>
      <c r="S337" s="18"/>
      <c r="T337" s="18"/>
      <c r="U337" s="18">
        <v>94</v>
      </c>
      <c r="V337" s="18"/>
      <c r="W337" s="18"/>
      <c r="X337" s="18"/>
      <c r="Y337" s="18">
        <v>94</v>
      </c>
      <c r="Z337" s="18"/>
      <c r="AA337" s="18"/>
      <c r="AB337" s="18">
        <v>34</v>
      </c>
      <c r="AC337" s="18">
        <v>60</v>
      </c>
      <c r="AD337" s="18"/>
      <c r="AE337" s="18"/>
      <c r="AF337" s="18"/>
      <c r="AG337" s="18"/>
      <c r="AH337" s="18"/>
      <c r="AI337" s="18">
        <v>94</v>
      </c>
      <c r="AJ337" s="18"/>
      <c r="AK337" s="18"/>
      <c r="AL337" s="18">
        <v>34</v>
      </c>
      <c r="AM337" s="18">
        <v>60</v>
      </c>
      <c r="AN337" s="20">
        <f t="shared" ref="AN337" si="32">(AJ337+AE337)-R337</f>
        <v>0</v>
      </c>
      <c r="AO337" s="20">
        <f t="shared" ref="AO337" si="33">(AK337+AF337)-S337</f>
        <v>0</v>
      </c>
      <c r="AP337" s="20">
        <f>(AL337+AG337)-T337</f>
        <v>34</v>
      </c>
      <c r="AQ337" s="20">
        <f t="shared" ref="AQ337" si="34">(AM337+AH337)-U337</f>
        <v>-34</v>
      </c>
      <c r="AR337" s="53" t="s">
        <v>1250</v>
      </c>
    </row>
    <row r="338" spans="1:44" s="5" customFormat="1" x14ac:dyDescent="0.15">
      <c r="A338" s="13"/>
      <c r="B338" s="13"/>
      <c r="C338" s="13"/>
      <c r="D338" s="22"/>
      <c r="E338" s="18" t="s">
        <v>1244</v>
      </c>
      <c r="F338" s="18" t="s">
        <v>1246</v>
      </c>
      <c r="G338" s="18" t="s">
        <v>1248</v>
      </c>
      <c r="H338" s="18" t="s">
        <v>1249</v>
      </c>
      <c r="I338" s="67">
        <v>67</v>
      </c>
      <c r="J338" s="67">
        <v>67</v>
      </c>
      <c r="K338" s="67">
        <v>67</v>
      </c>
      <c r="L338" s="67"/>
      <c r="M338" s="67"/>
      <c r="N338" s="67"/>
      <c r="O338" s="67"/>
      <c r="P338" s="67"/>
      <c r="Q338" s="67"/>
      <c r="R338" s="67"/>
      <c r="S338" s="67">
        <v>67</v>
      </c>
      <c r="T338" s="67"/>
      <c r="U338" s="67"/>
      <c r="V338" s="67"/>
      <c r="W338" s="67"/>
      <c r="X338" s="67"/>
      <c r="Y338" s="67">
        <v>67</v>
      </c>
      <c r="Z338" s="67"/>
      <c r="AA338" s="67">
        <v>67</v>
      </c>
      <c r="AB338" s="67"/>
      <c r="AC338" s="67"/>
      <c r="AD338" s="67">
        <v>67</v>
      </c>
      <c r="AE338" s="67"/>
      <c r="AF338" s="67">
        <v>67</v>
      </c>
      <c r="AG338" s="67"/>
      <c r="AH338" s="67"/>
      <c r="AI338" s="67"/>
      <c r="AJ338" s="67"/>
      <c r="AK338" s="67"/>
      <c r="AL338" s="67"/>
      <c r="AM338" s="67"/>
      <c r="AN338" s="20">
        <f t="shared" ref="AN338" si="35">(AJ338+AE338)-R338</f>
        <v>0</v>
      </c>
      <c r="AO338" s="20">
        <f t="shared" ref="AO338" si="36">(AK338+AF338)-S338</f>
        <v>0</v>
      </c>
      <c r="AP338" s="20">
        <f t="shared" ref="AP338" si="37">(AL338+AG338)-T338</f>
        <v>0</v>
      </c>
      <c r="AQ338" s="20">
        <f t="shared" ref="AQ338" si="38">(AM338+AH338)-U338</f>
        <v>0</v>
      </c>
      <c r="AR338" s="68" t="s">
        <v>1272</v>
      </c>
    </row>
  </sheetData>
  <autoFilter ref="A7:AR334" xr:uid="{F0BE502B-89B3-431E-91B4-F44DF446C214}"/>
  <mergeCells count="32">
    <mergeCell ref="AR3:AR6"/>
    <mergeCell ref="G3:G7"/>
    <mergeCell ref="H3:H7"/>
    <mergeCell ref="A3:A7"/>
    <mergeCell ref="B3:B7"/>
    <mergeCell ref="C3:C7"/>
    <mergeCell ref="D3:D7"/>
    <mergeCell ref="E3:E7"/>
    <mergeCell ref="F3:F7"/>
    <mergeCell ref="R3:X3"/>
    <mergeCell ref="Y3:AM3"/>
    <mergeCell ref="J4:J6"/>
    <mergeCell ref="L4:L6"/>
    <mergeCell ref="I4:I6"/>
    <mergeCell ref="I3:Q3"/>
    <mergeCell ref="P5:P6"/>
    <mergeCell ref="W5:W6"/>
    <mergeCell ref="AD5:AD6"/>
    <mergeCell ref="AI5:AI6"/>
    <mergeCell ref="N5:N6"/>
    <mergeCell ref="Y4:Y6"/>
    <mergeCell ref="R4:R6"/>
    <mergeCell ref="S4:S6"/>
    <mergeCell ref="T4:T6"/>
    <mergeCell ref="U4:U6"/>
    <mergeCell ref="V4:V6"/>
    <mergeCell ref="X4:X6"/>
    <mergeCell ref="AN3:AQ3"/>
    <mergeCell ref="AN4:AN6"/>
    <mergeCell ref="AO4:AO6"/>
    <mergeCell ref="AP4:AP6"/>
    <mergeCell ref="AQ4:AQ6"/>
  </mergeCells>
  <phoneticPr fontId="1"/>
  <pageMargins left="0.31496062992125984" right="0.31496062992125984" top="0.35433070866141736" bottom="0.39370078740157483" header="0.31496062992125984" footer="0"/>
  <pageSetup paperSize="9" scale="80" pageOrder="overThenDown" orientation="landscape" r:id="rId1"/>
  <headerFooter>
    <oddFooter>&amp;R&amp;A-&amp;P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75AC-D958-40EE-958E-B5DD82E5DCDF}">
  <dimension ref="A1:AS334"/>
  <sheetViews>
    <sheetView showZeros="0" tabSelected="1" view="pageBreakPreview" topLeftCell="E1" zoomScale="85" zoomScaleNormal="100" zoomScaleSheetLayoutView="85" workbookViewId="0">
      <selection activeCell="G13" sqref="G13"/>
    </sheetView>
  </sheetViews>
  <sheetFormatPr defaultColWidth="8.625" defaultRowHeight="13.5" x14ac:dyDescent="0.4"/>
  <cols>
    <col min="1" max="4" width="0" style="10" hidden="1" customWidth="1"/>
    <col min="5" max="5" width="7.125" style="11" customWidth="1"/>
    <col min="6" max="6" width="5.75" style="11" customWidth="1"/>
    <col min="7" max="7" width="36" style="11" customWidth="1"/>
    <col min="8" max="8" width="5.75" style="11" customWidth="1"/>
    <col min="9" max="9" width="10.125" style="10" customWidth="1"/>
    <col min="10" max="14" width="7.125" style="10" customWidth="1"/>
    <col min="15" max="16" width="10.125" style="10" customWidth="1"/>
    <col min="17" max="17" width="9.125" style="10" customWidth="1"/>
    <col min="18" max="24" width="6.375" style="10" customWidth="1"/>
    <col min="25" max="25" width="9.125" style="10" customWidth="1"/>
    <col min="26" max="33" width="6.375" style="10" customWidth="1"/>
    <col min="34" max="34" width="5.875" style="10" customWidth="1"/>
    <col min="35" max="35" width="10.125" style="10" customWidth="1"/>
    <col min="36" max="39" width="9.375" style="10" customWidth="1"/>
    <col min="40" max="41" width="8.125" style="10" customWidth="1"/>
    <col min="42" max="45" width="10.125" style="10" customWidth="1"/>
    <col min="46" max="16384" width="8.625" style="10"/>
  </cols>
  <sheetData>
    <row r="1" spans="1:45" s="5" customFormat="1" x14ac:dyDescent="0.15">
      <c r="A1" s="3"/>
      <c r="B1" s="4"/>
      <c r="D1" s="4"/>
      <c r="E1" s="6"/>
      <c r="F1" s="6"/>
      <c r="G1" s="6"/>
      <c r="H1" s="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7"/>
      <c r="AM1" s="7"/>
      <c r="AN1" s="9"/>
      <c r="AO1" s="9"/>
      <c r="AP1" s="9"/>
      <c r="AQ1" s="9"/>
      <c r="AR1" s="9"/>
      <c r="AS1" s="9"/>
    </row>
    <row r="2" spans="1:45" s="5" customFormat="1" ht="30.95" customHeight="1" x14ac:dyDescent="0.15">
      <c r="A2" s="10"/>
      <c r="B2" s="10"/>
      <c r="C2" s="1"/>
      <c r="D2" s="10"/>
      <c r="E2" s="12" t="s">
        <v>1235</v>
      </c>
      <c r="F2" s="11"/>
      <c r="G2" s="2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5" customFormat="1" x14ac:dyDescent="0.15">
      <c r="A3" s="88" t="s">
        <v>1179</v>
      </c>
      <c r="B3" s="88" t="s">
        <v>1180</v>
      </c>
      <c r="C3" s="91" t="s">
        <v>0</v>
      </c>
      <c r="D3" s="94" t="s">
        <v>1181</v>
      </c>
      <c r="E3" s="103" t="s">
        <v>1179</v>
      </c>
      <c r="F3" s="103" t="s">
        <v>1182</v>
      </c>
      <c r="G3" s="102" t="s">
        <v>1178</v>
      </c>
      <c r="H3" s="103" t="s">
        <v>1183</v>
      </c>
      <c r="I3" s="32" t="s">
        <v>3</v>
      </c>
      <c r="J3" s="32"/>
      <c r="K3" s="32"/>
      <c r="L3" s="32"/>
      <c r="M3" s="32"/>
      <c r="N3" s="32"/>
      <c r="O3" s="32"/>
      <c r="P3" s="33"/>
      <c r="Q3" s="134" t="s">
        <v>4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6"/>
      <c r="AI3" s="137" t="s">
        <v>5</v>
      </c>
      <c r="AJ3" s="138"/>
      <c r="AK3" s="138"/>
      <c r="AL3" s="138"/>
      <c r="AM3" s="139"/>
      <c r="AN3" s="140" t="s">
        <v>7</v>
      </c>
      <c r="AO3" s="141"/>
      <c r="AP3" s="132" t="s">
        <v>1241</v>
      </c>
      <c r="AQ3" s="133"/>
      <c r="AR3" s="133"/>
      <c r="AS3" s="133"/>
    </row>
    <row r="4" spans="1:45" s="5" customFormat="1" x14ac:dyDescent="0.15">
      <c r="A4" s="89"/>
      <c r="B4" s="89"/>
      <c r="C4" s="92"/>
      <c r="D4" s="95"/>
      <c r="E4" s="103"/>
      <c r="F4" s="103"/>
      <c r="G4" s="102"/>
      <c r="H4" s="103"/>
      <c r="I4" s="124" t="s">
        <v>28</v>
      </c>
      <c r="J4" s="31"/>
      <c r="K4" s="31"/>
      <c r="L4" s="31"/>
      <c r="M4" s="31"/>
      <c r="N4" s="31"/>
      <c r="O4" s="115" t="s">
        <v>29</v>
      </c>
      <c r="P4" s="125" t="s">
        <v>30</v>
      </c>
      <c r="Q4" s="127" t="s">
        <v>28</v>
      </c>
      <c r="R4" s="130" t="s">
        <v>31</v>
      </c>
      <c r="S4" s="131"/>
      <c r="T4" s="131"/>
      <c r="U4" s="131"/>
      <c r="V4" s="131"/>
      <c r="W4" s="131"/>
      <c r="X4" s="131"/>
      <c r="Y4" s="111" t="s">
        <v>32</v>
      </c>
      <c r="Z4" s="130" t="s">
        <v>33</v>
      </c>
      <c r="AA4" s="144"/>
      <c r="AB4" s="144"/>
      <c r="AC4" s="144"/>
      <c r="AD4" s="144"/>
      <c r="AE4" s="144"/>
      <c r="AF4" s="144"/>
      <c r="AG4" s="144"/>
      <c r="AH4" s="144"/>
      <c r="AI4" s="127" t="s">
        <v>34</v>
      </c>
      <c r="AJ4" s="26"/>
      <c r="AK4" s="26"/>
      <c r="AL4" s="26"/>
      <c r="AM4" s="27"/>
      <c r="AN4" s="142"/>
      <c r="AO4" s="143"/>
      <c r="AP4" s="145" t="s">
        <v>35</v>
      </c>
      <c r="AQ4" s="145" t="s">
        <v>36</v>
      </c>
      <c r="AR4" s="146" t="s">
        <v>37</v>
      </c>
      <c r="AS4" s="23"/>
    </row>
    <row r="5" spans="1:45" s="5" customFormat="1" ht="22.5" customHeight="1" x14ac:dyDescent="0.15">
      <c r="A5" s="89"/>
      <c r="B5" s="89"/>
      <c r="C5" s="92"/>
      <c r="D5" s="95"/>
      <c r="E5" s="103"/>
      <c r="F5" s="103"/>
      <c r="G5" s="102"/>
      <c r="H5" s="103"/>
      <c r="I5" s="124"/>
      <c r="J5" s="101" t="s">
        <v>98</v>
      </c>
      <c r="K5" s="101" t="s">
        <v>99</v>
      </c>
      <c r="L5" s="101" t="s">
        <v>100</v>
      </c>
      <c r="M5" s="101" t="s">
        <v>101</v>
      </c>
      <c r="N5" s="111" t="s">
        <v>102</v>
      </c>
      <c r="O5" s="116"/>
      <c r="P5" s="126"/>
      <c r="Q5" s="128"/>
      <c r="R5" s="101" t="s">
        <v>103</v>
      </c>
      <c r="S5" s="101" t="s">
        <v>104</v>
      </c>
      <c r="T5" s="101" t="s">
        <v>105</v>
      </c>
      <c r="U5" s="101" t="s">
        <v>106</v>
      </c>
      <c r="V5" s="101" t="s">
        <v>107</v>
      </c>
      <c r="W5" s="101" t="s">
        <v>108</v>
      </c>
      <c r="X5" s="111" t="s">
        <v>109</v>
      </c>
      <c r="Y5" s="111"/>
      <c r="Z5" s="101" t="s">
        <v>110</v>
      </c>
      <c r="AA5" s="101" t="s">
        <v>111</v>
      </c>
      <c r="AB5" s="101" t="s">
        <v>112</v>
      </c>
      <c r="AC5" s="101" t="s">
        <v>113</v>
      </c>
      <c r="AD5" s="101" t="s">
        <v>114</v>
      </c>
      <c r="AE5" s="101" t="s">
        <v>115</v>
      </c>
      <c r="AF5" s="101" t="s">
        <v>116</v>
      </c>
      <c r="AG5" s="101" t="s">
        <v>117</v>
      </c>
      <c r="AH5" s="101" t="s">
        <v>109</v>
      </c>
      <c r="AI5" s="128"/>
      <c r="AJ5" s="115" t="s">
        <v>118</v>
      </c>
      <c r="AK5" s="115" t="s">
        <v>119</v>
      </c>
      <c r="AL5" s="115" t="s">
        <v>120</v>
      </c>
      <c r="AM5" s="115" t="s">
        <v>121</v>
      </c>
      <c r="AN5" s="120" t="s">
        <v>122</v>
      </c>
      <c r="AO5" s="120" t="s">
        <v>123</v>
      </c>
      <c r="AP5" s="145"/>
      <c r="AQ5" s="145"/>
      <c r="AR5" s="145"/>
      <c r="AS5" s="122" t="s">
        <v>124</v>
      </c>
    </row>
    <row r="6" spans="1:45" s="5" customFormat="1" ht="56.45" customHeight="1" x14ac:dyDescent="0.15">
      <c r="A6" s="89"/>
      <c r="B6" s="89"/>
      <c r="C6" s="92"/>
      <c r="D6" s="95"/>
      <c r="E6" s="103"/>
      <c r="F6" s="103"/>
      <c r="G6" s="102"/>
      <c r="H6" s="103"/>
      <c r="I6" s="124"/>
      <c r="J6" s="101"/>
      <c r="K6" s="101"/>
      <c r="L6" s="101"/>
      <c r="M6" s="101"/>
      <c r="N6" s="111"/>
      <c r="O6" s="116"/>
      <c r="P6" s="126"/>
      <c r="Q6" s="129"/>
      <c r="R6" s="101"/>
      <c r="S6" s="101"/>
      <c r="T6" s="101"/>
      <c r="U6" s="101"/>
      <c r="V6" s="101"/>
      <c r="W6" s="101"/>
      <c r="X6" s="111"/>
      <c r="Y6" s="111"/>
      <c r="Z6" s="101"/>
      <c r="AA6" s="101"/>
      <c r="AB6" s="101"/>
      <c r="AC6" s="101"/>
      <c r="AD6" s="101"/>
      <c r="AE6" s="101"/>
      <c r="AF6" s="101"/>
      <c r="AG6" s="101"/>
      <c r="AH6" s="101"/>
      <c r="AI6" s="128"/>
      <c r="AJ6" s="116"/>
      <c r="AK6" s="116"/>
      <c r="AL6" s="116"/>
      <c r="AM6" s="116"/>
      <c r="AN6" s="121"/>
      <c r="AO6" s="121"/>
      <c r="AP6" s="145"/>
      <c r="AQ6" s="145"/>
      <c r="AR6" s="145"/>
      <c r="AS6" s="123"/>
    </row>
    <row r="7" spans="1:45" s="5" customFormat="1" ht="13.5" customHeight="1" x14ac:dyDescent="0.15">
      <c r="A7" s="90"/>
      <c r="B7" s="90"/>
      <c r="C7" s="93"/>
      <c r="D7" s="96"/>
      <c r="E7" s="103"/>
      <c r="F7" s="103"/>
      <c r="G7" s="102"/>
      <c r="H7" s="103"/>
      <c r="I7" s="29" t="s">
        <v>136</v>
      </c>
      <c r="J7" s="29" t="s">
        <v>138</v>
      </c>
      <c r="K7" s="29" t="s">
        <v>138</v>
      </c>
      <c r="L7" s="29" t="s">
        <v>138</v>
      </c>
      <c r="M7" s="29" t="s">
        <v>139</v>
      </c>
      <c r="N7" s="28" t="s">
        <v>139</v>
      </c>
      <c r="O7" s="29" t="s">
        <v>136</v>
      </c>
      <c r="P7" s="34" t="s">
        <v>136</v>
      </c>
      <c r="Q7" s="30" t="s">
        <v>136</v>
      </c>
      <c r="R7" s="29" t="s">
        <v>138</v>
      </c>
      <c r="S7" s="29" t="s">
        <v>136</v>
      </c>
      <c r="T7" s="29" t="s">
        <v>136</v>
      </c>
      <c r="U7" s="29" t="s">
        <v>136</v>
      </c>
      <c r="V7" s="29" t="s">
        <v>136</v>
      </c>
      <c r="W7" s="29" t="s">
        <v>136</v>
      </c>
      <c r="X7" s="28" t="s">
        <v>136</v>
      </c>
      <c r="Y7" s="28" t="s">
        <v>136</v>
      </c>
      <c r="Z7" s="29" t="s">
        <v>138</v>
      </c>
      <c r="AA7" s="29" t="s">
        <v>136</v>
      </c>
      <c r="AB7" s="29" t="s">
        <v>136</v>
      </c>
      <c r="AC7" s="29" t="s">
        <v>136</v>
      </c>
      <c r="AD7" s="29" t="s">
        <v>136</v>
      </c>
      <c r="AE7" s="29" t="s">
        <v>136</v>
      </c>
      <c r="AF7" s="29" t="s">
        <v>136</v>
      </c>
      <c r="AG7" s="29" t="s">
        <v>136</v>
      </c>
      <c r="AH7" s="29" t="s">
        <v>136</v>
      </c>
      <c r="AI7" s="28" t="s">
        <v>136</v>
      </c>
      <c r="AJ7" s="29" t="s">
        <v>136</v>
      </c>
      <c r="AK7" s="29" t="s">
        <v>136</v>
      </c>
      <c r="AL7" s="29" t="s">
        <v>136</v>
      </c>
      <c r="AM7" s="29" t="s">
        <v>136</v>
      </c>
      <c r="AN7" s="24" t="s">
        <v>140</v>
      </c>
      <c r="AO7" s="24" t="s">
        <v>140</v>
      </c>
      <c r="AP7" s="25" t="s">
        <v>141</v>
      </c>
      <c r="AQ7" s="25" t="s">
        <v>141</v>
      </c>
      <c r="AR7" s="25" t="s">
        <v>141</v>
      </c>
      <c r="AS7" s="25" t="s">
        <v>141</v>
      </c>
    </row>
    <row r="8" spans="1:45" s="17" customFormat="1" x14ac:dyDescent="0.15">
      <c r="A8" s="16" t="s">
        <v>145</v>
      </c>
      <c r="B8" s="16" t="s">
        <v>147</v>
      </c>
      <c r="C8" s="16" t="s">
        <v>143</v>
      </c>
      <c r="D8" s="35" t="s">
        <v>149</v>
      </c>
      <c r="E8" s="19" t="s">
        <v>146</v>
      </c>
      <c r="F8" s="19" t="s">
        <v>148</v>
      </c>
      <c r="G8" s="19" t="s">
        <v>144</v>
      </c>
      <c r="H8" s="19" t="s">
        <v>1184</v>
      </c>
      <c r="I8" s="19">
        <v>73</v>
      </c>
      <c r="J8" s="19">
        <v>73</v>
      </c>
      <c r="K8" s="19">
        <v>0</v>
      </c>
      <c r="L8" s="19">
        <v>0</v>
      </c>
      <c r="M8" s="19" t="s">
        <v>142</v>
      </c>
      <c r="N8" s="19" t="s">
        <v>142</v>
      </c>
      <c r="O8" s="19">
        <v>12628</v>
      </c>
      <c r="P8" s="19">
        <v>72</v>
      </c>
      <c r="Q8" s="19">
        <v>73</v>
      </c>
      <c r="R8" s="19">
        <v>0</v>
      </c>
      <c r="S8" s="19">
        <v>28</v>
      </c>
      <c r="T8" s="19">
        <v>33</v>
      </c>
      <c r="U8" s="19">
        <v>12</v>
      </c>
      <c r="V8" s="19">
        <v>0</v>
      </c>
      <c r="W8" s="19">
        <v>0</v>
      </c>
      <c r="X8" s="19">
        <v>0</v>
      </c>
      <c r="Y8" s="19">
        <v>72</v>
      </c>
      <c r="Z8" s="19">
        <v>0</v>
      </c>
      <c r="AA8" s="19">
        <v>30</v>
      </c>
      <c r="AB8" s="19">
        <v>9</v>
      </c>
      <c r="AC8" s="19">
        <v>1</v>
      </c>
      <c r="AD8" s="19">
        <v>2</v>
      </c>
      <c r="AE8" s="19">
        <v>0</v>
      </c>
      <c r="AF8" s="19">
        <v>1</v>
      </c>
      <c r="AG8" s="19">
        <v>29</v>
      </c>
      <c r="AH8" s="19">
        <v>0</v>
      </c>
      <c r="AI8" s="19">
        <v>72</v>
      </c>
      <c r="AJ8" s="19">
        <v>72</v>
      </c>
      <c r="AK8" s="19">
        <v>0</v>
      </c>
      <c r="AL8" s="19">
        <v>0</v>
      </c>
      <c r="AM8" s="19">
        <v>0</v>
      </c>
      <c r="AN8" s="19" t="s">
        <v>142</v>
      </c>
      <c r="AO8" s="19" t="s">
        <v>142</v>
      </c>
      <c r="AP8" s="19" t="s">
        <v>142</v>
      </c>
      <c r="AQ8" s="19" t="s">
        <v>142</v>
      </c>
      <c r="AR8" s="19" t="s">
        <v>142</v>
      </c>
      <c r="AS8" s="19" t="s">
        <v>142</v>
      </c>
    </row>
    <row r="9" spans="1:45" s="17" customFormat="1" x14ac:dyDescent="0.15">
      <c r="A9" s="16" t="s">
        <v>145</v>
      </c>
      <c r="B9" s="16" t="s">
        <v>147</v>
      </c>
      <c r="C9" s="16" t="s">
        <v>150</v>
      </c>
      <c r="D9" s="35" t="s">
        <v>152</v>
      </c>
      <c r="E9" s="19" t="s">
        <v>146</v>
      </c>
      <c r="F9" s="19" t="s">
        <v>148</v>
      </c>
      <c r="G9" s="19" t="s">
        <v>151</v>
      </c>
      <c r="H9" s="19" t="s">
        <v>1184</v>
      </c>
      <c r="I9" s="19">
        <v>3450</v>
      </c>
      <c r="J9" s="19">
        <v>1483</v>
      </c>
      <c r="K9" s="19">
        <v>1266</v>
      </c>
      <c r="L9" s="19">
        <v>701</v>
      </c>
      <c r="M9" s="19" t="s">
        <v>142</v>
      </c>
      <c r="N9" s="19" t="s">
        <v>142</v>
      </c>
      <c r="O9" s="19">
        <v>51594</v>
      </c>
      <c r="P9" s="19">
        <v>3457</v>
      </c>
      <c r="Q9" s="19">
        <v>3447</v>
      </c>
      <c r="R9" s="19">
        <v>735</v>
      </c>
      <c r="S9" s="19">
        <v>2246</v>
      </c>
      <c r="T9" s="19">
        <v>251</v>
      </c>
      <c r="U9" s="19">
        <v>215</v>
      </c>
      <c r="V9" s="19">
        <v>0</v>
      </c>
      <c r="W9" s="19">
        <v>0</v>
      </c>
      <c r="X9" s="19">
        <v>0</v>
      </c>
      <c r="Y9" s="19">
        <v>3457</v>
      </c>
      <c r="Z9" s="19">
        <v>730</v>
      </c>
      <c r="AA9" s="19">
        <v>2082</v>
      </c>
      <c r="AB9" s="19">
        <v>401</v>
      </c>
      <c r="AC9" s="19">
        <v>46</v>
      </c>
      <c r="AD9" s="19">
        <v>43</v>
      </c>
      <c r="AE9" s="19">
        <v>0</v>
      </c>
      <c r="AF9" s="19">
        <v>78</v>
      </c>
      <c r="AG9" s="19">
        <v>77</v>
      </c>
      <c r="AH9" s="19">
        <v>0</v>
      </c>
      <c r="AI9" s="19">
        <v>2727</v>
      </c>
      <c r="AJ9" s="19">
        <v>2437</v>
      </c>
      <c r="AK9" s="19">
        <v>31</v>
      </c>
      <c r="AL9" s="19">
        <v>237</v>
      </c>
      <c r="AM9" s="19">
        <v>22</v>
      </c>
      <c r="AN9" s="19" t="s">
        <v>142</v>
      </c>
      <c r="AO9" s="19" t="s">
        <v>142</v>
      </c>
      <c r="AP9" s="19" t="s">
        <v>142</v>
      </c>
      <c r="AQ9" s="19" t="s">
        <v>142</v>
      </c>
      <c r="AR9" s="19" t="s">
        <v>142</v>
      </c>
      <c r="AS9" s="19" t="s">
        <v>142</v>
      </c>
    </row>
    <row r="10" spans="1:45" s="17" customFormat="1" x14ac:dyDescent="0.15">
      <c r="A10" s="16" t="s">
        <v>145</v>
      </c>
      <c r="B10" s="16" t="s">
        <v>147</v>
      </c>
      <c r="C10" s="16" t="s">
        <v>153</v>
      </c>
      <c r="D10" s="35" t="s">
        <v>155</v>
      </c>
      <c r="E10" s="19" t="s">
        <v>146</v>
      </c>
      <c r="F10" s="19" t="s">
        <v>148</v>
      </c>
      <c r="G10" s="19" t="s">
        <v>154</v>
      </c>
      <c r="H10" s="19" t="s">
        <v>1184</v>
      </c>
      <c r="I10" s="19">
        <v>17</v>
      </c>
      <c r="J10" s="19">
        <v>17</v>
      </c>
      <c r="K10" s="19">
        <v>0</v>
      </c>
      <c r="L10" s="19">
        <v>0</v>
      </c>
      <c r="M10" s="19" t="s">
        <v>142</v>
      </c>
      <c r="N10" s="19" t="s">
        <v>142</v>
      </c>
      <c r="O10" s="19">
        <v>22780</v>
      </c>
      <c r="P10" s="19">
        <v>31</v>
      </c>
      <c r="Q10" s="19">
        <v>17</v>
      </c>
      <c r="R10" s="19">
        <v>1</v>
      </c>
      <c r="S10" s="19">
        <v>2</v>
      </c>
      <c r="T10" s="19">
        <v>13</v>
      </c>
      <c r="U10" s="19">
        <v>1</v>
      </c>
      <c r="V10" s="19">
        <v>0</v>
      </c>
      <c r="W10" s="19">
        <v>0</v>
      </c>
      <c r="X10" s="19">
        <v>0</v>
      </c>
      <c r="Y10" s="19">
        <v>31</v>
      </c>
      <c r="Z10" s="19">
        <v>1</v>
      </c>
      <c r="AA10" s="19">
        <v>0</v>
      </c>
      <c r="AB10" s="19">
        <v>3</v>
      </c>
      <c r="AC10" s="19">
        <v>0</v>
      </c>
      <c r="AD10" s="19">
        <v>0</v>
      </c>
      <c r="AE10" s="19">
        <v>0</v>
      </c>
      <c r="AF10" s="19">
        <v>0</v>
      </c>
      <c r="AG10" s="19">
        <v>27</v>
      </c>
      <c r="AH10" s="19">
        <v>0</v>
      </c>
      <c r="AI10" s="19">
        <v>30</v>
      </c>
      <c r="AJ10" s="19">
        <v>29</v>
      </c>
      <c r="AK10" s="19">
        <v>0</v>
      </c>
      <c r="AL10" s="19">
        <v>0</v>
      </c>
      <c r="AM10" s="19">
        <v>1</v>
      </c>
      <c r="AN10" s="19" t="s">
        <v>142</v>
      </c>
      <c r="AO10" s="19" t="s">
        <v>142</v>
      </c>
      <c r="AP10" s="19" t="s">
        <v>142</v>
      </c>
      <c r="AQ10" s="19" t="s">
        <v>142</v>
      </c>
      <c r="AR10" s="19" t="s">
        <v>142</v>
      </c>
      <c r="AS10" s="19" t="s">
        <v>142</v>
      </c>
    </row>
    <row r="11" spans="1:45" s="17" customFormat="1" x14ac:dyDescent="0.15">
      <c r="A11" s="16" t="s">
        <v>145</v>
      </c>
      <c r="B11" s="16" t="s">
        <v>147</v>
      </c>
      <c r="C11" s="16" t="s">
        <v>156</v>
      </c>
      <c r="D11" s="35" t="s">
        <v>158</v>
      </c>
      <c r="E11" s="19" t="s">
        <v>146</v>
      </c>
      <c r="F11" s="19" t="s">
        <v>148</v>
      </c>
      <c r="G11" s="19" t="s">
        <v>157</v>
      </c>
      <c r="H11" s="19" t="s">
        <v>1184</v>
      </c>
      <c r="I11" s="19">
        <v>1946</v>
      </c>
      <c r="J11" s="19">
        <v>777</v>
      </c>
      <c r="K11" s="19">
        <v>350</v>
      </c>
      <c r="L11" s="19">
        <v>819</v>
      </c>
      <c r="M11" s="19" t="s">
        <v>142</v>
      </c>
      <c r="N11" s="19" t="s">
        <v>142</v>
      </c>
      <c r="O11" s="19">
        <v>37277</v>
      </c>
      <c r="P11" s="19">
        <v>1956</v>
      </c>
      <c r="Q11" s="19">
        <v>1946</v>
      </c>
      <c r="R11" s="19">
        <v>603</v>
      </c>
      <c r="S11" s="19">
        <v>1237</v>
      </c>
      <c r="T11" s="19">
        <v>29</v>
      </c>
      <c r="U11" s="19">
        <v>77</v>
      </c>
      <c r="V11" s="19">
        <v>0</v>
      </c>
      <c r="W11" s="19">
        <v>0</v>
      </c>
      <c r="X11" s="19">
        <v>0</v>
      </c>
      <c r="Y11" s="19">
        <v>1956</v>
      </c>
      <c r="Z11" s="19">
        <v>603</v>
      </c>
      <c r="AA11" s="19">
        <v>972</v>
      </c>
      <c r="AB11" s="19">
        <v>156</v>
      </c>
      <c r="AC11" s="19">
        <v>48</v>
      </c>
      <c r="AD11" s="19">
        <v>32</v>
      </c>
      <c r="AE11" s="19">
        <v>0</v>
      </c>
      <c r="AF11" s="19">
        <v>54</v>
      </c>
      <c r="AG11" s="19">
        <v>91</v>
      </c>
      <c r="AH11" s="19">
        <v>0</v>
      </c>
      <c r="AI11" s="19">
        <v>1353</v>
      </c>
      <c r="AJ11" s="19">
        <v>681</v>
      </c>
      <c r="AK11" s="19">
        <v>73</v>
      </c>
      <c r="AL11" s="19">
        <v>301</v>
      </c>
      <c r="AM11" s="19">
        <v>298</v>
      </c>
      <c r="AN11" s="19" t="s">
        <v>142</v>
      </c>
      <c r="AO11" s="19" t="s">
        <v>142</v>
      </c>
      <c r="AP11" s="19" t="s">
        <v>142</v>
      </c>
      <c r="AQ11" s="19" t="s">
        <v>142</v>
      </c>
      <c r="AR11" s="19" t="s">
        <v>142</v>
      </c>
      <c r="AS11" s="19" t="s">
        <v>142</v>
      </c>
    </row>
    <row r="12" spans="1:45" s="17" customFormat="1" x14ac:dyDescent="0.15">
      <c r="A12" s="16" t="s">
        <v>145</v>
      </c>
      <c r="B12" s="16" t="s">
        <v>147</v>
      </c>
      <c r="C12" s="16" t="s">
        <v>159</v>
      </c>
      <c r="D12" s="35" t="s">
        <v>161</v>
      </c>
      <c r="E12" s="19" t="s">
        <v>146</v>
      </c>
      <c r="F12" s="19" t="s">
        <v>148</v>
      </c>
      <c r="G12" s="19" t="s">
        <v>160</v>
      </c>
      <c r="H12" s="19" t="s">
        <v>1184</v>
      </c>
      <c r="I12" s="19">
        <v>1530</v>
      </c>
      <c r="J12" s="19">
        <v>765</v>
      </c>
      <c r="K12" s="19">
        <v>442</v>
      </c>
      <c r="L12" s="19">
        <v>323</v>
      </c>
      <c r="M12" s="19" t="s">
        <v>142</v>
      </c>
      <c r="N12" s="19" t="s">
        <v>142</v>
      </c>
      <c r="O12" s="19">
        <v>30566</v>
      </c>
      <c r="P12" s="19">
        <v>1562</v>
      </c>
      <c r="Q12" s="19">
        <v>1530</v>
      </c>
      <c r="R12" s="19">
        <v>475</v>
      </c>
      <c r="S12" s="19">
        <v>945</v>
      </c>
      <c r="T12" s="19">
        <v>77</v>
      </c>
      <c r="U12" s="19">
        <v>33</v>
      </c>
      <c r="V12" s="19">
        <v>0</v>
      </c>
      <c r="W12" s="19">
        <v>0</v>
      </c>
      <c r="X12" s="19">
        <v>0</v>
      </c>
      <c r="Y12" s="19">
        <v>1562</v>
      </c>
      <c r="Z12" s="19">
        <v>473</v>
      </c>
      <c r="AA12" s="19">
        <v>946</v>
      </c>
      <c r="AB12" s="19">
        <v>76</v>
      </c>
      <c r="AC12" s="19">
        <v>24</v>
      </c>
      <c r="AD12" s="19">
        <v>9</v>
      </c>
      <c r="AE12" s="19">
        <v>0</v>
      </c>
      <c r="AF12" s="19">
        <v>21</v>
      </c>
      <c r="AG12" s="19">
        <v>13</v>
      </c>
      <c r="AH12" s="19">
        <v>0</v>
      </c>
      <c r="AI12" s="19">
        <v>1089</v>
      </c>
      <c r="AJ12" s="19">
        <v>1013</v>
      </c>
      <c r="AK12" s="19">
        <v>30</v>
      </c>
      <c r="AL12" s="19">
        <v>46</v>
      </c>
      <c r="AM12" s="19">
        <v>0</v>
      </c>
      <c r="AN12" s="19" t="s">
        <v>142</v>
      </c>
      <c r="AO12" s="19" t="s">
        <v>142</v>
      </c>
      <c r="AP12" s="19" t="s">
        <v>142</v>
      </c>
      <c r="AQ12" s="19" t="s">
        <v>142</v>
      </c>
      <c r="AR12" s="19" t="s">
        <v>142</v>
      </c>
      <c r="AS12" s="19" t="s">
        <v>142</v>
      </c>
    </row>
    <row r="13" spans="1:45" s="17" customFormat="1" x14ac:dyDescent="0.15">
      <c r="A13" s="16" t="s">
        <v>145</v>
      </c>
      <c r="B13" s="16" t="s">
        <v>147</v>
      </c>
      <c r="C13" s="16" t="s">
        <v>162</v>
      </c>
      <c r="D13" s="35" t="s">
        <v>164</v>
      </c>
      <c r="E13" s="19" t="s">
        <v>146</v>
      </c>
      <c r="F13" s="19" t="s">
        <v>148</v>
      </c>
      <c r="G13" s="19" t="s">
        <v>163</v>
      </c>
      <c r="H13" s="19" t="s">
        <v>1184</v>
      </c>
      <c r="I13" s="19">
        <v>991</v>
      </c>
      <c r="J13" s="19">
        <v>724</v>
      </c>
      <c r="K13" s="19">
        <v>231</v>
      </c>
      <c r="L13" s="19">
        <v>36</v>
      </c>
      <c r="M13" s="19" t="s">
        <v>142</v>
      </c>
      <c r="N13" s="19" t="s">
        <v>142</v>
      </c>
      <c r="O13" s="19">
        <v>16652</v>
      </c>
      <c r="P13" s="19">
        <v>865</v>
      </c>
      <c r="Q13" s="19">
        <v>991</v>
      </c>
      <c r="R13" s="19">
        <v>307</v>
      </c>
      <c r="S13" s="19">
        <v>585</v>
      </c>
      <c r="T13" s="19">
        <v>70</v>
      </c>
      <c r="U13" s="19">
        <v>29</v>
      </c>
      <c r="V13" s="19">
        <v>0</v>
      </c>
      <c r="W13" s="19">
        <v>0</v>
      </c>
      <c r="X13" s="19">
        <v>0</v>
      </c>
      <c r="Y13" s="19">
        <v>865</v>
      </c>
      <c r="Z13" s="19">
        <v>255</v>
      </c>
      <c r="AA13" s="19">
        <v>530</v>
      </c>
      <c r="AB13" s="19">
        <v>38</v>
      </c>
      <c r="AC13" s="19">
        <v>12</v>
      </c>
      <c r="AD13" s="19">
        <v>10</v>
      </c>
      <c r="AE13" s="19">
        <v>0</v>
      </c>
      <c r="AF13" s="19">
        <v>13</v>
      </c>
      <c r="AG13" s="19">
        <v>6</v>
      </c>
      <c r="AH13" s="19">
        <v>1</v>
      </c>
      <c r="AI13" s="19">
        <v>610</v>
      </c>
      <c r="AJ13" s="19">
        <v>582</v>
      </c>
      <c r="AK13" s="19">
        <v>10</v>
      </c>
      <c r="AL13" s="19">
        <v>16</v>
      </c>
      <c r="AM13" s="19">
        <v>2</v>
      </c>
      <c r="AN13" s="19" t="s">
        <v>142</v>
      </c>
      <c r="AO13" s="19" t="s">
        <v>142</v>
      </c>
      <c r="AP13" s="19" t="s">
        <v>142</v>
      </c>
      <c r="AQ13" s="19" t="s">
        <v>142</v>
      </c>
      <c r="AR13" s="19" t="s">
        <v>142</v>
      </c>
      <c r="AS13" s="19" t="s">
        <v>142</v>
      </c>
    </row>
    <row r="14" spans="1:45" s="17" customFormat="1" x14ac:dyDescent="0.15">
      <c r="A14" s="16" t="s">
        <v>145</v>
      </c>
      <c r="B14" s="16" t="s">
        <v>147</v>
      </c>
      <c r="C14" s="16" t="s">
        <v>165</v>
      </c>
      <c r="D14" s="35" t="s">
        <v>167</v>
      </c>
      <c r="E14" s="19" t="s">
        <v>146</v>
      </c>
      <c r="F14" s="19" t="s">
        <v>148</v>
      </c>
      <c r="G14" s="19" t="s">
        <v>166</v>
      </c>
      <c r="H14" s="19" t="s">
        <v>1184</v>
      </c>
      <c r="I14" s="19">
        <v>22225</v>
      </c>
      <c r="J14" s="19">
        <v>15937</v>
      </c>
      <c r="K14" s="19">
        <v>3869</v>
      </c>
      <c r="L14" s="19">
        <v>2419</v>
      </c>
      <c r="M14" s="19" t="s">
        <v>142</v>
      </c>
      <c r="N14" s="19" t="s">
        <v>142</v>
      </c>
      <c r="O14" s="19">
        <v>259164</v>
      </c>
      <c r="P14" s="19">
        <v>22410</v>
      </c>
      <c r="Q14" s="19">
        <v>22160</v>
      </c>
      <c r="R14" s="19">
        <v>0</v>
      </c>
      <c r="S14" s="19">
        <v>20435</v>
      </c>
      <c r="T14" s="19">
        <v>1166</v>
      </c>
      <c r="U14" s="19">
        <v>221</v>
      </c>
      <c r="V14" s="19">
        <v>0</v>
      </c>
      <c r="W14" s="19">
        <v>328</v>
      </c>
      <c r="X14" s="19">
        <v>10</v>
      </c>
      <c r="Y14" s="19">
        <v>22411</v>
      </c>
      <c r="Z14" s="19">
        <v>0</v>
      </c>
      <c r="AA14" s="19">
        <v>18427</v>
      </c>
      <c r="AB14" s="19">
        <v>3443</v>
      </c>
      <c r="AC14" s="19">
        <v>13</v>
      </c>
      <c r="AD14" s="19">
        <v>13</v>
      </c>
      <c r="AE14" s="19">
        <v>2</v>
      </c>
      <c r="AF14" s="19">
        <v>105</v>
      </c>
      <c r="AG14" s="19">
        <v>401</v>
      </c>
      <c r="AH14" s="19">
        <v>7</v>
      </c>
      <c r="AI14" s="19">
        <v>22411</v>
      </c>
      <c r="AJ14" s="19">
        <v>21784</v>
      </c>
      <c r="AK14" s="19">
        <v>21</v>
      </c>
      <c r="AL14" s="19">
        <v>519</v>
      </c>
      <c r="AM14" s="19">
        <v>87</v>
      </c>
      <c r="AN14" s="19" t="s">
        <v>142</v>
      </c>
      <c r="AO14" s="19" t="s">
        <v>142</v>
      </c>
      <c r="AP14" s="19" t="s">
        <v>142</v>
      </c>
      <c r="AQ14" s="19" t="s">
        <v>142</v>
      </c>
      <c r="AR14" s="19" t="s">
        <v>142</v>
      </c>
      <c r="AS14" s="19" t="s">
        <v>142</v>
      </c>
    </row>
    <row r="15" spans="1:45" s="17" customFormat="1" x14ac:dyDescent="0.15">
      <c r="A15" s="16" t="s">
        <v>145</v>
      </c>
      <c r="B15" s="16" t="s">
        <v>147</v>
      </c>
      <c r="C15" s="16" t="s">
        <v>168</v>
      </c>
      <c r="D15" s="35" t="s">
        <v>170</v>
      </c>
      <c r="E15" s="19" t="s">
        <v>146</v>
      </c>
      <c r="F15" s="19" t="s">
        <v>148</v>
      </c>
      <c r="G15" s="19" t="s">
        <v>169</v>
      </c>
      <c r="H15" s="19" t="s">
        <v>1184</v>
      </c>
      <c r="I15" s="19">
        <v>4236</v>
      </c>
      <c r="J15" s="19">
        <v>2283</v>
      </c>
      <c r="K15" s="19">
        <v>912</v>
      </c>
      <c r="L15" s="19">
        <v>1041</v>
      </c>
      <c r="M15" s="19" t="s">
        <v>142</v>
      </c>
      <c r="N15" s="19" t="s">
        <v>142</v>
      </c>
      <c r="O15" s="19">
        <v>40746</v>
      </c>
      <c r="P15" s="19">
        <v>0</v>
      </c>
      <c r="Q15" s="19">
        <v>4236</v>
      </c>
      <c r="R15" s="19">
        <v>212</v>
      </c>
      <c r="S15" s="19">
        <v>3453</v>
      </c>
      <c r="T15" s="19">
        <v>202</v>
      </c>
      <c r="U15" s="19">
        <v>369</v>
      </c>
      <c r="V15" s="19">
        <v>0</v>
      </c>
      <c r="W15" s="19">
        <v>0</v>
      </c>
      <c r="X15" s="19">
        <v>0</v>
      </c>
      <c r="Y15" s="19">
        <v>4215</v>
      </c>
      <c r="Z15" s="19">
        <v>212</v>
      </c>
      <c r="AA15" s="19">
        <v>3139</v>
      </c>
      <c r="AB15" s="19">
        <v>518</v>
      </c>
      <c r="AC15" s="19">
        <v>27</v>
      </c>
      <c r="AD15" s="19">
        <v>64</v>
      </c>
      <c r="AE15" s="19">
        <v>0</v>
      </c>
      <c r="AF15" s="19">
        <v>197</v>
      </c>
      <c r="AG15" s="19">
        <v>58</v>
      </c>
      <c r="AH15" s="19">
        <v>0</v>
      </c>
      <c r="AI15" s="19">
        <v>4003</v>
      </c>
      <c r="AJ15" s="19">
        <v>3543</v>
      </c>
      <c r="AK15" s="19">
        <v>2</v>
      </c>
      <c r="AL15" s="19">
        <v>458</v>
      </c>
      <c r="AM15" s="19">
        <v>0</v>
      </c>
      <c r="AN15" s="19" t="s">
        <v>142</v>
      </c>
      <c r="AO15" s="19" t="s">
        <v>142</v>
      </c>
      <c r="AP15" s="19" t="s">
        <v>142</v>
      </c>
      <c r="AQ15" s="19" t="s">
        <v>142</v>
      </c>
      <c r="AR15" s="19" t="s">
        <v>142</v>
      </c>
      <c r="AS15" s="19" t="s">
        <v>142</v>
      </c>
    </row>
    <row r="16" spans="1:45" s="17" customFormat="1" x14ac:dyDescent="0.15">
      <c r="A16" s="16" t="s">
        <v>145</v>
      </c>
      <c r="B16" s="16" t="s">
        <v>147</v>
      </c>
      <c r="C16" s="16" t="s">
        <v>171</v>
      </c>
      <c r="D16" s="35" t="s">
        <v>173</v>
      </c>
      <c r="E16" s="19" t="s">
        <v>146</v>
      </c>
      <c r="F16" s="19" t="s">
        <v>148</v>
      </c>
      <c r="G16" s="19" t="s">
        <v>172</v>
      </c>
      <c r="H16" s="19" t="s">
        <v>1184</v>
      </c>
      <c r="I16" s="19">
        <v>588</v>
      </c>
      <c r="J16" s="19">
        <v>588</v>
      </c>
      <c r="K16" s="19">
        <v>0</v>
      </c>
      <c r="L16" s="19">
        <v>0</v>
      </c>
      <c r="M16" s="19" t="s">
        <v>142</v>
      </c>
      <c r="N16" s="19" t="s">
        <v>142</v>
      </c>
      <c r="O16" s="19">
        <v>50035</v>
      </c>
      <c r="P16" s="19">
        <v>642</v>
      </c>
      <c r="Q16" s="19">
        <v>588</v>
      </c>
      <c r="R16" s="19">
        <v>0</v>
      </c>
      <c r="S16" s="19">
        <v>0</v>
      </c>
      <c r="T16" s="19">
        <v>588</v>
      </c>
      <c r="U16" s="19">
        <v>0</v>
      </c>
      <c r="V16" s="19">
        <v>0</v>
      </c>
      <c r="W16" s="19">
        <v>0</v>
      </c>
      <c r="X16" s="19">
        <v>0</v>
      </c>
      <c r="Y16" s="19">
        <v>642</v>
      </c>
      <c r="Z16" s="19">
        <v>0</v>
      </c>
      <c r="AA16" s="19">
        <v>451</v>
      </c>
      <c r="AB16" s="19">
        <v>98</v>
      </c>
      <c r="AC16" s="19">
        <v>10</v>
      </c>
      <c r="AD16" s="19">
        <v>63</v>
      </c>
      <c r="AE16" s="19">
        <v>0</v>
      </c>
      <c r="AF16" s="19">
        <v>18</v>
      </c>
      <c r="AG16" s="19">
        <v>2</v>
      </c>
      <c r="AH16" s="19">
        <v>0</v>
      </c>
      <c r="AI16" s="19">
        <v>642</v>
      </c>
      <c r="AJ16" s="19">
        <v>589</v>
      </c>
      <c r="AK16" s="19">
        <v>0</v>
      </c>
      <c r="AL16" s="19">
        <v>53</v>
      </c>
      <c r="AM16" s="19">
        <v>0</v>
      </c>
      <c r="AN16" s="19" t="s">
        <v>142</v>
      </c>
      <c r="AO16" s="19" t="s">
        <v>142</v>
      </c>
      <c r="AP16" s="19" t="s">
        <v>142</v>
      </c>
      <c r="AQ16" s="19" t="s">
        <v>142</v>
      </c>
      <c r="AR16" s="19" t="s">
        <v>142</v>
      </c>
      <c r="AS16" s="19" t="s">
        <v>142</v>
      </c>
    </row>
    <row r="17" spans="1:45" s="17" customFormat="1" x14ac:dyDescent="0.15">
      <c r="A17" s="16" t="s">
        <v>145</v>
      </c>
      <c r="B17" s="16" t="s">
        <v>147</v>
      </c>
      <c r="C17" s="16" t="s">
        <v>174</v>
      </c>
      <c r="D17" s="35" t="s">
        <v>176</v>
      </c>
      <c r="E17" s="19" t="s">
        <v>146</v>
      </c>
      <c r="F17" s="19" t="s">
        <v>148</v>
      </c>
      <c r="G17" s="19" t="s">
        <v>175</v>
      </c>
      <c r="H17" s="19" t="s">
        <v>1184</v>
      </c>
      <c r="I17" s="19">
        <v>1224</v>
      </c>
      <c r="J17" s="19">
        <v>1040</v>
      </c>
      <c r="K17" s="19">
        <v>181</v>
      </c>
      <c r="L17" s="19">
        <v>3</v>
      </c>
      <c r="M17" s="19" t="s">
        <v>142</v>
      </c>
      <c r="N17" s="19" t="s">
        <v>142</v>
      </c>
      <c r="O17" s="19">
        <v>19605</v>
      </c>
      <c r="P17" s="19">
        <v>1245</v>
      </c>
      <c r="Q17" s="19">
        <v>1224</v>
      </c>
      <c r="R17" s="19">
        <v>123</v>
      </c>
      <c r="S17" s="19">
        <v>808</v>
      </c>
      <c r="T17" s="19">
        <v>210</v>
      </c>
      <c r="U17" s="19">
        <v>83</v>
      </c>
      <c r="V17" s="19">
        <v>0</v>
      </c>
      <c r="W17" s="19">
        <v>0</v>
      </c>
      <c r="X17" s="19">
        <v>0</v>
      </c>
      <c r="Y17" s="19">
        <v>1245</v>
      </c>
      <c r="Z17" s="19">
        <v>123</v>
      </c>
      <c r="AA17" s="19">
        <v>847</v>
      </c>
      <c r="AB17" s="19">
        <v>135</v>
      </c>
      <c r="AC17" s="19">
        <v>14</v>
      </c>
      <c r="AD17" s="19">
        <v>36</v>
      </c>
      <c r="AE17" s="19">
        <v>0</v>
      </c>
      <c r="AF17" s="19">
        <v>38</v>
      </c>
      <c r="AG17" s="19">
        <v>43</v>
      </c>
      <c r="AH17" s="19">
        <v>9</v>
      </c>
      <c r="AI17" s="19">
        <v>1122</v>
      </c>
      <c r="AJ17" s="19">
        <v>1051</v>
      </c>
      <c r="AK17" s="19">
        <v>2</v>
      </c>
      <c r="AL17" s="19">
        <v>69</v>
      </c>
      <c r="AM17" s="19">
        <v>0</v>
      </c>
      <c r="AN17" s="19" t="s">
        <v>142</v>
      </c>
      <c r="AO17" s="19" t="s">
        <v>142</v>
      </c>
      <c r="AP17" s="19" t="s">
        <v>142</v>
      </c>
      <c r="AQ17" s="19" t="s">
        <v>142</v>
      </c>
      <c r="AR17" s="19" t="s">
        <v>142</v>
      </c>
      <c r="AS17" s="19" t="s">
        <v>142</v>
      </c>
    </row>
    <row r="18" spans="1:45" s="17" customFormat="1" x14ac:dyDescent="0.15">
      <c r="A18" s="16" t="s">
        <v>145</v>
      </c>
      <c r="B18" s="16" t="s">
        <v>147</v>
      </c>
      <c r="C18" s="16" t="s">
        <v>177</v>
      </c>
      <c r="D18" s="35" t="s">
        <v>179</v>
      </c>
      <c r="E18" s="19" t="s">
        <v>146</v>
      </c>
      <c r="F18" s="19" t="s">
        <v>148</v>
      </c>
      <c r="G18" s="19" t="s">
        <v>178</v>
      </c>
      <c r="H18" s="19" t="s">
        <v>1184</v>
      </c>
      <c r="I18" s="19">
        <v>4502</v>
      </c>
      <c r="J18" s="19">
        <v>3013</v>
      </c>
      <c r="K18" s="19">
        <v>974</v>
      </c>
      <c r="L18" s="19">
        <v>515</v>
      </c>
      <c r="M18" s="19" t="s">
        <v>142</v>
      </c>
      <c r="N18" s="19" t="s">
        <v>142</v>
      </c>
      <c r="O18" s="19">
        <v>49781</v>
      </c>
      <c r="P18" s="19">
        <v>4510</v>
      </c>
      <c r="Q18" s="19">
        <v>4502</v>
      </c>
      <c r="R18" s="19">
        <v>548</v>
      </c>
      <c r="S18" s="19">
        <v>3700</v>
      </c>
      <c r="T18" s="19">
        <v>140</v>
      </c>
      <c r="U18" s="19">
        <v>114</v>
      </c>
      <c r="V18" s="19">
        <v>0</v>
      </c>
      <c r="W18" s="19">
        <v>0</v>
      </c>
      <c r="X18" s="19">
        <v>0</v>
      </c>
      <c r="Y18" s="19">
        <v>4510</v>
      </c>
      <c r="Z18" s="19">
        <v>697</v>
      </c>
      <c r="AA18" s="19">
        <v>3386</v>
      </c>
      <c r="AB18" s="19">
        <v>242</v>
      </c>
      <c r="AC18" s="19">
        <v>18</v>
      </c>
      <c r="AD18" s="19">
        <v>29</v>
      </c>
      <c r="AE18" s="19">
        <v>0</v>
      </c>
      <c r="AF18" s="19">
        <v>40</v>
      </c>
      <c r="AG18" s="19">
        <v>98</v>
      </c>
      <c r="AH18" s="19">
        <v>0</v>
      </c>
      <c r="AI18" s="19">
        <v>3813</v>
      </c>
      <c r="AJ18" s="19">
        <v>3649</v>
      </c>
      <c r="AK18" s="19">
        <v>2</v>
      </c>
      <c r="AL18" s="19">
        <v>137</v>
      </c>
      <c r="AM18" s="19">
        <v>25</v>
      </c>
      <c r="AN18" s="19" t="s">
        <v>142</v>
      </c>
      <c r="AO18" s="19" t="s">
        <v>142</v>
      </c>
      <c r="AP18" s="19" t="s">
        <v>142</v>
      </c>
      <c r="AQ18" s="19" t="s">
        <v>142</v>
      </c>
      <c r="AR18" s="19" t="s">
        <v>142</v>
      </c>
      <c r="AS18" s="19" t="s">
        <v>142</v>
      </c>
    </row>
    <row r="19" spans="1:45" s="17" customFormat="1" x14ac:dyDescent="0.15">
      <c r="A19" s="16" t="s">
        <v>145</v>
      </c>
      <c r="B19" s="16" t="s">
        <v>147</v>
      </c>
      <c r="C19" s="16" t="s">
        <v>180</v>
      </c>
      <c r="D19" s="35" t="s">
        <v>182</v>
      </c>
      <c r="E19" s="19" t="s">
        <v>146</v>
      </c>
      <c r="F19" s="19" t="s">
        <v>148</v>
      </c>
      <c r="G19" s="19" t="s">
        <v>181</v>
      </c>
      <c r="H19" s="19" t="s">
        <v>1184</v>
      </c>
      <c r="I19" s="19">
        <v>692</v>
      </c>
      <c r="J19" s="19">
        <v>611</v>
      </c>
      <c r="K19" s="19">
        <v>71</v>
      </c>
      <c r="L19" s="19">
        <v>10</v>
      </c>
      <c r="M19" s="19" t="s">
        <v>142</v>
      </c>
      <c r="N19" s="19" t="s">
        <v>142</v>
      </c>
      <c r="O19" s="19">
        <v>77154</v>
      </c>
      <c r="P19" s="19">
        <v>688</v>
      </c>
      <c r="Q19" s="19">
        <v>692</v>
      </c>
      <c r="R19" s="19">
        <v>140</v>
      </c>
      <c r="S19" s="19">
        <v>101</v>
      </c>
      <c r="T19" s="19">
        <v>434</v>
      </c>
      <c r="U19" s="19">
        <v>17</v>
      </c>
      <c r="V19" s="19">
        <v>0</v>
      </c>
      <c r="W19" s="19">
        <v>0</v>
      </c>
      <c r="X19" s="19">
        <v>0</v>
      </c>
      <c r="Y19" s="19">
        <v>688</v>
      </c>
      <c r="Z19" s="19">
        <v>140</v>
      </c>
      <c r="AA19" s="19">
        <v>245</v>
      </c>
      <c r="AB19" s="19">
        <v>98</v>
      </c>
      <c r="AC19" s="19">
        <v>58</v>
      </c>
      <c r="AD19" s="19">
        <v>13</v>
      </c>
      <c r="AE19" s="19">
        <v>0</v>
      </c>
      <c r="AF19" s="19">
        <v>26</v>
      </c>
      <c r="AG19" s="19">
        <v>108</v>
      </c>
      <c r="AH19" s="19">
        <v>0</v>
      </c>
      <c r="AI19" s="19">
        <v>548</v>
      </c>
      <c r="AJ19" s="19">
        <v>86</v>
      </c>
      <c r="AK19" s="19">
        <v>73</v>
      </c>
      <c r="AL19" s="19">
        <v>199</v>
      </c>
      <c r="AM19" s="19">
        <v>190</v>
      </c>
      <c r="AN19" s="19" t="s">
        <v>142</v>
      </c>
      <c r="AO19" s="19" t="s">
        <v>142</v>
      </c>
      <c r="AP19" s="19" t="s">
        <v>142</v>
      </c>
      <c r="AQ19" s="19" t="s">
        <v>142</v>
      </c>
      <c r="AR19" s="19" t="s">
        <v>142</v>
      </c>
      <c r="AS19" s="19" t="s">
        <v>142</v>
      </c>
    </row>
    <row r="20" spans="1:45" s="17" customFormat="1" x14ac:dyDescent="0.15">
      <c r="A20" s="16" t="s">
        <v>145</v>
      </c>
      <c r="B20" s="16" t="s">
        <v>147</v>
      </c>
      <c r="C20" s="16" t="s">
        <v>183</v>
      </c>
      <c r="D20" s="35" t="s">
        <v>185</v>
      </c>
      <c r="E20" s="19" t="s">
        <v>146</v>
      </c>
      <c r="F20" s="19" t="s">
        <v>148</v>
      </c>
      <c r="G20" s="19" t="s">
        <v>184</v>
      </c>
      <c r="H20" s="19" t="s">
        <v>1184</v>
      </c>
      <c r="I20" s="19">
        <v>2671</v>
      </c>
      <c r="J20" s="19">
        <v>974</v>
      </c>
      <c r="K20" s="19">
        <v>1246</v>
      </c>
      <c r="L20" s="19">
        <v>451</v>
      </c>
      <c r="M20" s="19" t="s">
        <v>142</v>
      </c>
      <c r="N20" s="19" t="s">
        <v>142</v>
      </c>
      <c r="O20" s="19">
        <v>78004</v>
      </c>
      <c r="P20" s="19">
        <v>2703</v>
      </c>
      <c r="Q20" s="19">
        <v>2671</v>
      </c>
      <c r="R20" s="19">
        <v>397</v>
      </c>
      <c r="S20" s="19">
        <v>1780</v>
      </c>
      <c r="T20" s="19">
        <v>267</v>
      </c>
      <c r="U20" s="19">
        <v>227</v>
      </c>
      <c r="V20" s="19">
        <v>0</v>
      </c>
      <c r="W20" s="19">
        <v>0</v>
      </c>
      <c r="X20" s="19">
        <v>0</v>
      </c>
      <c r="Y20" s="19">
        <v>2703</v>
      </c>
      <c r="Z20" s="19">
        <v>410</v>
      </c>
      <c r="AA20" s="19">
        <v>1782</v>
      </c>
      <c r="AB20" s="19">
        <v>173</v>
      </c>
      <c r="AC20" s="19">
        <v>48</v>
      </c>
      <c r="AD20" s="19">
        <v>80</v>
      </c>
      <c r="AE20" s="19">
        <v>0</v>
      </c>
      <c r="AF20" s="19">
        <v>72</v>
      </c>
      <c r="AG20" s="19">
        <v>138</v>
      </c>
      <c r="AH20" s="19">
        <v>0</v>
      </c>
      <c r="AI20" s="19">
        <v>2293</v>
      </c>
      <c r="AJ20" s="19">
        <v>1910</v>
      </c>
      <c r="AK20" s="19">
        <v>62</v>
      </c>
      <c r="AL20" s="19">
        <v>148</v>
      </c>
      <c r="AM20" s="19">
        <v>173</v>
      </c>
      <c r="AN20" s="19" t="s">
        <v>142</v>
      </c>
      <c r="AO20" s="19" t="s">
        <v>142</v>
      </c>
      <c r="AP20" s="19" t="s">
        <v>142</v>
      </c>
      <c r="AQ20" s="19" t="s">
        <v>142</v>
      </c>
      <c r="AR20" s="19" t="s">
        <v>142</v>
      </c>
      <c r="AS20" s="19" t="s">
        <v>142</v>
      </c>
    </row>
    <row r="21" spans="1:45" s="17" customFormat="1" x14ac:dyDescent="0.15">
      <c r="A21" s="16" t="s">
        <v>145</v>
      </c>
      <c r="B21" s="16" t="s">
        <v>147</v>
      </c>
      <c r="C21" s="16" t="s">
        <v>186</v>
      </c>
      <c r="D21" s="35" t="s">
        <v>188</v>
      </c>
      <c r="E21" s="19" t="s">
        <v>146</v>
      </c>
      <c r="F21" s="19" t="s">
        <v>148</v>
      </c>
      <c r="G21" s="19" t="s">
        <v>187</v>
      </c>
      <c r="H21" s="19" t="s">
        <v>1184</v>
      </c>
      <c r="I21" s="19">
        <v>243</v>
      </c>
      <c r="J21" s="19">
        <v>0</v>
      </c>
      <c r="K21" s="19">
        <v>0</v>
      </c>
      <c r="L21" s="19">
        <v>243</v>
      </c>
      <c r="M21" s="19" t="s">
        <v>142</v>
      </c>
      <c r="N21" s="19" t="s">
        <v>142</v>
      </c>
      <c r="O21" s="19">
        <v>9874</v>
      </c>
      <c r="P21" s="19">
        <v>1133</v>
      </c>
      <c r="Q21" s="19">
        <v>1115</v>
      </c>
      <c r="R21" s="19">
        <v>0</v>
      </c>
      <c r="S21" s="19">
        <v>981</v>
      </c>
      <c r="T21" s="19">
        <v>22</v>
      </c>
      <c r="U21" s="19">
        <v>112</v>
      </c>
      <c r="V21" s="19">
        <v>0</v>
      </c>
      <c r="W21" s="19">
        <v>0</v>
      </c>
      <c r="X21" s="19">
        <v>0</v>
      </c>
      <c r="Y21" s="19">
        <v>1133</v>
      </c>
      <c r="Z21" s="19">
        <v>0</v>
      </c>
      <c r="AA21" s="19">
        <v>981</v>
      </c>
      <c r="AB21" s="19">
        <v>10</v>
      </c>
      <c r="AC21" s="19">
        <v>2</v>
      </c>
      <c r="AD21" s="19">
        <v>69</v>
      </c>
      <c r="AE21" s="19">
        <v>0</v>
      </c>
      <c r="AF21" s="19">
        <v>52</v>
      </c>
      <c r="AG21" s="19">
        <v>19</v>
      </c>
      <c r="AH21" s="19">
        <v>0</v>
      </c>
      <c r="AI21" s="19">
        <v>1133</v>
      </c>
      <c r="AJ21" s="19">
        <v>1129</v>
      </c>
      <c r="AK21" s="19">
        <v>0</v>
      </c>
      <c r="AL21" s="19">
        <v>4</v>
      </c>
      <c r="AM21" s="19">
        <v>0</v>
      </c>
      <c r="AN21" s="19" t="s">
        <v>142</v>
      </c>
      <c r="AO21" s="19" t="s">
        <v>142</v>
      </c>
      <c r="AP21" s="19" t="s">
        <v>142</v>
      </c>
      <c r="AQ21" s="19" t="s">
        <v>142</v>
      </c>
      <c r="AR21" s="19" t="s">
        <v>142</v>
      </c>
      <c r="AS21" s="19" t="s">
        <v>142</v>
      </c>
    </row>
    <row r="22" spans="1:45" s="17" customFormat="1" x14ac:dyDescent="0.15">
      <c r="A22" s="16" t="s">
        <v>145</v>
      </c>
      <c r="B22" s="16" t="s">
        <v>147</v>
      </c>
      <c r="C22" s="16" t="s">
        <v>189</v>
      </c>
      <c r="D22" s="35" t="s">
        <v>191</v>
      </c>
      <c r="E22" s="19" t="s">
        <v>146</v>
      </c>
      <c r="F22" s="19" t="s">
        <v>148</v>
      </c>
      <c r="G22" s="19" t="s">
        <v>190</v>
      </c>
      <c r="H22" s="19" t="s">
        <v>1184</v>
      </c>
      <c r="I22" s="19">
        <v>516</v>
      </c>
      <c r="J22" s="19">
        <v>188</v>
      </c>
      <c r="K22" s="19">
        <v>92</v>
      </c>
      <c r="L22" s="19">
        <v>236</v>
      </c>
      <c r="M22" s="19" t="s">
        <v>142</v>
      </c>
      <c r="N22" s="19" t="s">
        <v>142</v>
      </c>
      <c r="O22" s="19">
        <v>11661</v>
      </c>
      <c r="P22" s="19">
        <v>531</v>
      </c>
      <c r="Q22" s="19">
        <v>516</v>
      </c>
      <c r="R22" s="19">
        <v>0</v>
      </c>
      <c r="S22" s="19">
        <v>480</v>
      </c>
      <c r="T22" s="19">
        <v>35</v>
      </c>
      <c r="U22" s="19">
        <v>1</v>
      </c>
      <c r="V22" s="19">
        <v>0</v>
      </c>
      <c r="W22" s="19">
        <v>0</v>
      </c>
      <c r="X22" s="19">
        <v>0</v>
      </c>
      <c r="Y22" s="19">
        <v>531</v>
      </c>
      <c r="Z22" s="19">
        <v>0</v>
      </c>
      <c r="AA22" s="19">
        <v>472</v>
      </c>
      <c r="AB22" s="19">
        <v>27</v>
      </c>
      <c r="AC22" s="19">
        <v>3</v>
      </c>
      <c r="AD22" s="19">
        <v>0</v>
      </c>
      <c r="AE22" s="19">
        <v>0</v>
      </c>
      <c r="AF22" s="19">
        <v>11</v>
      </c>
      <c r="AG22" s="19">
        <v>18</v>
      </c>
      <c r="AH22" s="19">
        <v>0</v>
      </c>
      <c r="AI22" s="19">
        <v>531</v>
      </c>
      <c r="AJ22" s="19">
        <v>521</v>
      </c>
      <c r="AK22" s="19">
        <v>7</v>
      </c>
      <c r="AL22" s="19">
        <v>3</v>
      </c>
      <c r="AM22" s="19">
        <v>0</v>
      </c>
      <c r="AN22" s="19" t="s">
        <v>142</v>
      </c>
      <c r="AO22" s="19" t="s">
        <v>142</v>
      </c>
      <c r="AP22" s="19" t="s">
        <v>142</v>
      </c>
      <c r="AQ22" s="19" t="s">
        <v>142</v>
      </c>
      <c r="AR22" s="19" t="s">
        <v>142</v>
      </c>
      <c r="AS22" s="19" t="s">
        <v>142</v>
      </c>
    </row>
    <row r="23" spans="1:45" s="17" customFormat="1" x14ac:dyDescent="0.15">
      <c r="A23" s="16" t="s">
        <v>145</v>
      </c>
      <c r="B23" s="16" t="s">
        <v>147</v>
      </c>
      <c r="C23" s="16" t="s">
        <v>192</v>
      </c>
      <c r="D23" s="35" t="s">
        <v>194</v>
      </c>
      <c r="E23" s="19" t="s">
        <v>146</v>
      </c>
      <c r="F23" s="19" t="s">
        <v>148</v>
      </c>
      <c r="G23" s="19" t="s">
        <v>193</v>
      </c>
      <c r="H23" s="19" t="s">
        <v>1184</v>
      </c>
      <c r="I23" s="19">
        <v>12</v>
      </c>
      <c r="J23" s="19">
        <v>9</v>
      </c>
      <c r="K23" s="19">
        <v>3</v>
      </c>
      <c r="L23" s="19">
        <v>0</v>
      </c>
      <c r="M23" s="19" t="s">
        <v>142</v>
      </c>
      <c r="N23" s="19" t="s">
        <v>142</v>
      </c>
      <c r="O23" s="19">
        <v>46</v>
      </c>
      <c r="P23" s="19">
        <v>11</v>
      </c>
      <c r="Q23" s="19">
        <v>12</v>
      </c>
      <c r="R23" s="19">
        <v>0</v>
      </c>
      <c r="S23" s="19">
        <v>2</v>
      </c>
      <c r="T23" s="19">
        <v>6</v>
      </c>
      <c r="U23" s="19">
        <v>2</v>
      </c>
      <c r="V23" s="19">
        <v>2</v>
      </c>
      <c r="W23" s="19">
        <v>0</v>
      </c>
      <c r="X23" s="19">
        <v>0</v>
      </c>
      <c r="Y23" s="19">
        <v>11</v>
      </c>
      <c r="Z23" s="19">
        <v>0</v>
      </c>
      <c r="AA23" s="19">
        <v>3</v>
      </c>
      <c r="AB23" s="19">
        <v>1</v>
      </c>
      <c r="AC23" s="19">
        <v>1</v>
      </c>
      <c r="AD23" s="19">
        <v>0</v>
      </c>
      <c r="AE23" s="19">
        <v>3</v>
      </c>
      <c r="AF23" s="19">
        <v>1</v>
      </c>
      <c r="AG23" s="19">
        <v>2</v>
      </c>
      <c r="AH23" s="19">
        <v>0</v>
      </c>
      <c r="AI23" s="19">
        <v>11</v>
      </c>
      <c r="AJ23" s="19">
        <v>9</v>
      </c>
      <c r="AK23" s="19">
        <v>1</v>
      </c>
      <c r="AL23" s="19">
        <v>1</v>
      </c>
      <c r="AM23" s="19">
        <v>0</v>
      </c>
      <c r="AN23" s="19" t="s">
        <v>142</v>
      </c>
      <c r="AO23" s="19" t="s">
        <v>142</v>
      </c>
      <c r="AP23" s="19" t="s">
        <v>142</v>
      </c>
      <c r="AQ23" s="19" t="s">
        <v>142</v>
      </c>
      <c r="AR23" s="19" t="s">
        <v>142</v>
      </c>
      <c r="AS23" s="19" t="s">
        <v>142</v>
      </c>
    </row>
    <row r="24" spans="1:45" s="17" customFormat="1" x14ac:dyDescent="0.15">
      <c r="A24" s="16" t="s">
        <v>145</v>
      </c>
      <c r="B24" s="16" t="s">
        <v>147</v>
      </c>
      <c r="C24" s="16" t="s">
        <v>195</v>
      </c>
      <c r="D24" s="35" t="s">
        <v>197</v>
      </c>
      <c r="E24" s="19" t="s">
        <v>146</v>
      </c>
      <c r="F24" s="19" t="s">
        <v>148</v>
      </c>
      <c r="G24" s="19" t="s">
        <v>196</v>
      </c>
      <c r="H24" s="19" t="s">
        <v>1184</v>
      </c>
      <c r="I24" s="19">
        <v>880</v>
      </c>
      <c r="J24" s="19">
        <v>581</v>
      </c>
      <c r="K24" s="19">
        <v>251</v>
      </c>
      <c r="L24" s="19">
        <v>48</v>
      </c>
      <c r="M24" s="19" t="s">
        <v>142</v>
      </c>
      <c r="N24" s="19" t="s">
        <v>142</v>
      </c>
      <c r="O24" s="19">
        <v>47031</v>
      </c>
      <c r="P24" s="19">
        <v>883</v>
      </c>
      <c r="Q24" s="19">
        <v>880</v>
      </c>
      <c r="R24" s="19">
        <v>274</v>
      </c>
      <c r="S24" s="19">
        <v>402</v>
      </c>
      <c r="T24" s="19">
        <v>172</v>
      </c>
      <c r="U24" s="19">
        <v>22</v>
      </c>
      <c r="V24" s="19">
        <v>0</v>
      </c>
      <c r="W24" s="19">
        <v>0</v>
      </c>
      <c r="X24" s="19">
        <v>10</v>
      </c>
      <c r="Y24" s="19">
        <v>883</v>
      </c>
      <c r="Z24" s="19">
        <v>270</v>
      </c>
      <c r="AA24" s="19">
        <v>469</v>
      </c>
      <c r="AB24" s="19">
        <v>44</v>
      </c>
      <c r="AC24" s="19">
        <v>19</v>
      </c>
      <c r="AD24" s="19">
        <v>7</v>
      </c>
      <c r="AE24" s="19">
        <v>0</v>
      </c>
      <c r="AF24" s="19">
        <v>16</v>
      </c>
      <c r="AG24" s="19">
        <v>57</v>
      </c>
      <c r="AH24" s="19">
        <v>1</v>
      </c>
      <c r="AI24" s="19">
        <v>613</v>
      </c>
      <c r="AJ24" s="19">
        <v>541</v>
      </c>
      <c r="AK24" s="19">
        <v>34</v>
      </c>
      <c r="AL24" s="19">
        <v>35</v>
      </c>
      <c r="AM24" s="19">
        <v>3</v>
      </c>
      <c r="AN24" s="19" t="s">
        <v>142</v>
      </c>
      <c r="AO24" s="19" t="s">
        <v>142</v>
      </c>
      <c r="AP24" s="19" t="s">
        <v>142</v>
      </c>
      <c r="AQ24" s="19" t="s">
        <v>142</v>
      </c>
      <c r="AR24" s="19" t="s">
        <v>142</v>
      </c>
      <c r="AS24" s="19" t="s">
        <v>142</v>
      </c>
    </row>
    <row r="25" spans="1:45" s="17" customFormat="1" x14ac:dyDescent="0.15">
      <c r="A25" s="16" t="s">
        <v>145</v>
      </c>
      <c r="B25" s="16" t="s">
        <v>147</v>
      </c>
      <c r="C25" s="16" t="s">
        <v>198</v>
      </c>
      <c r="D25" s="35" t="s">
        <v>200</v>
      </c>
      <c r="E25" s="19" t="s">
        <v>146</v>
      </c>
      <c r="F25" s="19" t="s">
        <v>148</v>
      </c>
      <c r="G25" s="19" t="s">
        <v>199</v>
      </c>
      <c r="H25" s="19" t="s">
        <v>1184</v>
      </c>
      <c r="I25" s="19">
        <v>969</v>
      </c>
      <c r="J25" s="19">
        <v>938</v>
      </c>
      <c r="K25" s="19">
        <v>0</v>
      </c>
      <c r="L25" s="19">
        <v>31</v>
      </c>
      <c r="M25" s="19" t="s">
        <v>142</v>
      </c>
      <c r="N25" s="19" t="s">
        <v>142</v>
      </c>
      <c r="O25" s="19">
        <v>86817</v>
      </c>
      <c r="P25" s="19">
        <v>962</v>
      </c>
      <c r="Q25" s="19">
        <v>969</v>
      </c>
      <c r="R25" s="19">
        <v>137</v>
      </c>
      <c r="S25" s="19">
        <v>269</v>
      </c>
      <c r="T25" s="19">
        <v>559</v>
      </c>
      <c r="U25" s="19">
        <v>4</v>
      </c>
      <c r="V25" s="19">
        <v>0</v>
      </c>
      <c r="W25" s="19">
        <v>0</v>
      </c>
      <c r="X25" s="19">
        <v>0</v>
      </c>
      <c r="Y25" s="19">
        <v>962</v>
      </c>
      <c r="Z25" s="19">
        <v>137</v>
      </c>
      <c r="AA25" s="19">
        <v>557</v>
      </c>
      <c r="AB25" s="19">
        <v>101</v>
      </c>
      <c r="AC25" s="19">
        <v>30</v>
      </c>
      <c r="AD25" s="19">
        <v>30</v>
      </c>
      <c r="AE25" s="19">
        <v>1</v>
      </c>
      <c r="AF25" s="19">
        <v>46</v>
      </c>
      <c r="AG25" s="19">
        <v>60</v>
      </c>
      <c r="AH25" s="19">
        <v>0</v>
      </c>
      <c r="AI25" s="19">
        <v>825</v>
      </c>
      <c r="AJ25" s="19">
        <v>60</v>
      </c>
      <c r="AK25" s="19">
        <v>0</v>
      </c>
      <c r="AL25" s="19">
        <v>0</v>
      </c>
      <c r="AM25" s="19">
        <v>765</v>
      </c>
      <c r="AN25" s="19" t="s">
        <v>142</v>
      </c>
      <c r="AO25" s="19" t="s">
        <v>142</v>
      </c>
      <c r="AP25" s="19" t="s">
        <v>142</v>
      </c>
      <c r="AQ25" s="19" t="s">
        <v>142</v>
      </c>
      <c r="AR25" s="19" t="s">
        <v>142</v>
      </c>
      <c r="AS25" s="19" t="s">
        <v>142</v>
      </c>
    </row>
    <row r="26" spans="1:45" s="17" customFormat="1" x14ac:dyDescent="0.15">
      <c r="A26" s="16" t="s">
        <v>145</v>
      </c>
      <c r="B26" s="16" t="s">
        <v>147</v>
      </c>
      <c r="C26" s="16" t="s">
        <v>201</v>
      </c>
      <c r="D26" s="35" t="s">
        <v>203</v>
      </c>
      <c r="E26" s="19" t="s">
        <v>146</v>
      </c>
      <c r="F26" s="19" t="s">
        <v>148</v>
      </c>
      <c r="G26" s="19" t="s">
        <v>202</v>
      </c>
      <c r="H26" s="19" t="s">
        <v>1184</v>
      </c>
      <c r="I26" s="19">
        <v>314</v>
      </c>
      <c r="J26" s="19">
        <v>272</v>
      </c>
      <c r="K26" s="19">
        <v>42</v>
      </c>
      <c r="L26" s="19">
        <v>0</v>
      </c>
      <c r="M26" s="19" t="s">
        <v>142</v>
      </c>
      <c r="N26" s="19" t="s">
        <v>142</v>
      </c>
      <c r="O26" s="19">
        <v>44247</v>
      </c>
      <c r="P26" s="19">
        <v>326</v>
      </c>
      <c r="Q26" s="19">
        <v>311</v>
      </c>
      <c r="R26" s="19">
        <v>98</v>
      </c>
      <c r="S26" s="19">
        <v>42</v>
      </c>
      <c r="T26" s="19">
        <v>162</v>
      </c>
      <c r="U26" s="19">
        <v>9</v>
      </c>
      <c r="V26" s="19">
        <v>0</v>
      </c>
      <c r="W26" s="19">
        <v>0</v>
      </c>
      <c r="X26" s="19">
        <v>0</v>
      </c>
      <c r="Y26" s="19">
        <v>326</v>
      </c>
      <c r="Z26" s="19">
        <v>98</v>
      </c>
      <c r="AA26" s="19">
        <v>66</v>
      </c>
      <c r="AB26" s="19">
        <v>30</v>
      </c>
      <c r="AC26" s="19">
        <v>14</v>
      </c>
      <c r="AD26" s="19">
        <v>7</v>
      </c>
      <c r="AE26" s="19">
        <v>0</v>
      </c>
      <c r="AF26" s="19">
        <v>6</v>
      </c>
      <c r="AG26" s="19">
        <v>105</v>
      </c>
      <c r="AH26" s="19">
        <v>0</v>
      </c>
      <c r="AI26" s="19">
        <v>228</v>
      </c>
      <c r="AJ26" s="19">
        <v>125</v>
      </c>
      <c r="AK26" s="19">
        <v>0</v>
      </c>
      <c r="AL26" s="19">
        <v>37</v>
      </c>
      <c r="AM26" s="19">
        <v>66</v>
      </c>
      <c r="AN26" s="19" t="s">
        <v>142</v>
      </c>
      <c r="AO26" s="19" t="s">
        <v>142</v>
      </c>
      <c r="AP26" s="19" t="s">
        <v>142</v>
      </c>
      <c r="AQ26" s="19" t="s">
        <v>142</v>
      </c>
      <c r="AR26" s="19" t="s">
        <v>142</v>
      </c>
      <c r="AS26" s="19" t="s">
        <v>142</v>
      </c>
    </row>
    <row r="27" spans="1:45" s="17" customFormat="1" x14ac:dyDescent="0.15">
      <c r="A27" s="16" t="s">
        <v>145</v>
      </c>
      <c r="B27" s="16" t="s">
        <v>147</v>
      </c>
      <c r="C27" s="16" t="s">
        <v>204</v>
      </c>
      <c r="D27" s="35" t="s">
        <v>206</v>
      </c>
      <c r="E27" s="19" t="s">
        <v>146</v>
      </c>
      <c r="F27" s="19" t="s">
        <v>148</v>
      </c>
      <c r="G27" s="19" t="s">
        <v>205</v>
      </c>
      <c r="H27" s="19" t="s">
        <v>1184</v>
      </c>
      <c r="I27" s="19">
        <v>533</v>
      </c>
      <c r="J27" s="19">
        <v>83</v>
      </c>
      <c r="K27" s="19">
        <v>97</v>
      </c>
      <c r="L27" s="19">
        <v>353</v>
      </c>
      <c r="M27" s="19" t="s">
        <v>142</v>
      </c>
      <c r="N27" s="19" t="s">
        <v>142</v>
      </c>
      <c r="O27" s="19">
        <v>17056</v>
      </c>
      <c r="P27" s="19">
        <v>530</v>
      </c>
      <c r="Q27" s="19">
        <v>533</v>
      </c>
      <c r="R27" s="19">
        <v>0</v>
      </c>
      <c r="S27" s="19">
        <v>401</v>
      </c>
      <c r="T27" s="19">
        <v>96</v>
      </c>
      <c r="U27" s="19">
        <v>36</v>
      </c>
      <c r="V27" s="19">
        <v>0</v>
      </c>
      <c r="W27" s="19">
        <v>0</v>
      </c>
      <c r="X27" s="19">
        <v>0</v>
      </c>
      <c r="Y27" s="19">
        <v>530</v>
      </c>
      <c r="Z27" s="19">
        <v>0</v>
      </c>
      <c r="AA27" s="19">
        <v>362</v>
      </c>
      <c r="AB27" s="19">
        <v>41</v>
      </c>
      <c r="AC27" s="19">
        <v>41</v>
      </c>
      <c r="AD27" s="19">
        <v>1</v>
      </c>
      <c r="AE27" s="19">
        <v>0</v>
      </c>
      <c r="AF27" s="19">
        <v>40</v>
      </c>
      <c r="AG27" s="19">
        <v>31</v>
      </c>
      <c r="AH27" s="19">
        <v>14</v>
      </c>
      <c r="AI27" s="19">
        <v>530</v>
      </c>
      <c r="AJ27" s="19">
        <v>381</v>
      </c>
      <c r="AK27" s="19">
        <v>29</v>
      </c>
      <c r="AL27" s="19">
        <v>8</v>
      </c>
      <c r="AM27" s="19">
        <v>112</v>
      </c>
      <c r="AN27" s="19" t="s">
        <v>142</v>
      </c>
      <c r="AO27" s="19" t="s">
        <v>142</v>
      </c>
      <c r="AP27" s="19" t="s">
        <v>142</v>
      </c>
      <c r="AQ27" s="19" t="s">
        <v>142</v>
      </c>
      <c r="AR27" s="19" t="s">
        <v>142</v>
      </c>
      <c r="AS27" s="19" t="s">
        <v>142</v>
      </c>
    </row>
    <row r="28" spans="1:45" s="17" customFormat="1" x14ac:dyDescent="0.15">
      <c r="A28" s="16" t="s">
        <v>145</v>
      </c>
      <c r="B28" s="16" t="s">
        <v>147</v>
      </c>
      <c r="C28" s="16" t="s">
        <v>207</v>
      </c>
      <c r="D28" s="35" t="s">
        <v>209</v>
      </c>
      <c r="E28" s="19" t="s">
        <v>146</v>
      </c>
      <c r="F28" s="19" t="s">
        <v>148</v>
      </c>
      <c r="G28" s="19" t="s">
        <v>208</v>
      </c>
      <c r="H28" s="19" t="s">
        <v>1184</v>
      </c>
      <c r="I28" s="19">
        <v>3668</v>
      </c>
      <c r="J28" s="19">
        <v>2358</v>
      </c>
      <c r="K28" s="19">
        <v>1028</v>
      </c>
      <c r="L28" s="19">
        <v>282</v>
      </c>
      <c r="M28" s="19" t="s">
        <v>142</v>
      </c>
      <c r="N28" s="19" t="s">
        <v>142</v>
      </c>
      <c r="O28" s="19">
        <v>53472</v>
      </c>
      <c r="P28" s="19">
        <v>3695</v>
      </c>
      <c r="Q28" s="19">
        <v>3667</v>
      </c>
      <c r="R28" s="19">
        <v>548</v>
      </c>
      <c r="S28" s="19">
        <v>2255</v>
      </c>
      <c r="T28" s="19">
        <v>452</v>
      </c>
      <c r="U28" s="19">
        <v>412</v>
      </c>
      <c r="V28" s="19">
        <v>0</v>
      </c>
      <c r="W28" s="19">
        <v>0</v>
      </c>
      <c r="X28" s="19">
        <v>0</v>
      </c>
      <c r="Y28" s="19">
        <v>3695</v>
      </c>
      <c r="Z28" s="19">
        <v>547</v>
      </c>
      <c r="AA28" s="19">
        <v>2053</v>
      </c>
      <c r="AB28" s="19">
        <v>328</v>
      </c>
      <c r="AC28" s="19">
        <v>39</v>
      </c>
      <c r="AD28" s="19">
        <v>185</v>
      </c>
      <c r="AE28" s="19">
        <v>3</v>
      </c>
      <c r="AF28" s="19">
        <v>117</v>
      </c>
      <c r="AG28" s="19">
        <v>385</v>
      </c>
      <c r="AH28" s="19">
        <v>38</v>
      </c>
      <c r="AI28" s="19">
        <v>3148</v>
      </c>
      <c r="AJ28" s="19">
        <v>2807</v>
      </c>
      <c r="AK28" s="19">
        <v>52</v>
      </c>
      <c r="AL28" s="19">
        <v>289</v>
      </c>
      <c r="AM28" s="19">
        <v>0</v>
      </c>
      <c r="AN28" s="19" t="s">
        <v>142</v>
      </c>
      <c r="AO28" s="19" t="s">
        <v>142</v>
      </c>
      <c r="AP28" s="19" t="s">
        <v>142</v>
      </c>
      <c r="AQ28" s="19" t="s">
        <v>142</v>
      </c>
      <c r="AR28" s="19" t="s">
        <v>142</v>
      </c>
      <c r="AS28" s="19" t="s">
        <v>142</v>
      </c>
    </row>
    <row r="29" spans="1:45" s="17" customFormat="1" x14ac:dyDescent="0.15">
      <c r="A29" s="16" t="s">
        <v>145</v>
      </c>
      <c r="B29" s="16" t="s">
        <v>147</v>
      </c>
      <c r="C29" s="16" t="s">
        <v>210</v>
      </c>
      <c r="D29" s="35" t="s">
        <v>212</v>
      </c>
      <c r="E29" s="19" t="s">
        <v>146</v>
      </c>
      <c r="F29" s="19" t="s">
        <v>148</v>
      </c>
      <c r="G29" s="19" t="s">
        <v>211</v>
      </c>
      <c r="H29" s="19" t="s">
        <v>1184</v>
      </c>
      <c r="I29" s="19">
        <v>1310</v>
      </c>
      <c r="J29" s="19">
        <v>584</v>
      </c>
      <c r="K29" s="19">
        <v>0</v>
      </c>
      <c r="L29" s="19">
        <v>726</v>
      </c>
      <c r="M29" s="19" t="s">
        <v>142</v>
      </c>
      <c r="N29" s="19" t="s">
        <v>142</v>
      </c>
      <c r="O29" s="19">
        <v>36491</v>
      </c>
      <c r="P29" s="19">
        <v>1317</v>
      </c>
      <c r="Q29" s="19">
        <v>1310</v>
      </c>
      <c r="R29" s="19">
        <v>204</v>
      </c>
      <c r="S29" s="19">
        <v>587</v>
      </c>
      <c r="T29" s="19">
        <v>459</v>
      </c>
      <c r="U29" s="19">
        <v>60</v>
      </c>
      <c r="V29" s="19">
        <v>0</v>
      </c>
      <c r="W29" s="19">
        <v>0</v>
      </c>
      <c r="X29" s="19">
        <v>0</v>
      </c>
      <c r="Y29" s="19">
        <v>1317</v>
      </c>
      <c r="Z29" s="19">
        <v>205</v>
      </c>
      <c r="AA29" s="19">
        <v>843</v>
      </c>
      <c r="AB29" s="19">
        <v>125</v>
      </c>
      <c r="AC29" s="19">
        <v>13</v>
      </c>
      <c r="AD29" s="19">
        <v>0</v>
      </c>
      <c r="AE29" s="19">
        <v>0</v>
      </c>
      <c r="AF29" s="19">
        <v>94</v>
      </c>
      <c r="AG29" s="19">
        <v>37</v>
      </c>
      <c r="AH29" s="19">
        <v>0</v>
      </c>
      <c r="AI29" s="19">
        <v>1112</v>
      </c>
      <c r="AJ29" s="19">
        <v>927</v>
      </c>
      <c r="AK29" s="19">
        <v>34</v>
      </c>
      <c r="AL29" s="19">
        <v>151</v>
      </c>
      <c r="AM29" s="19">
        <v>0</v>
      </c>
      <c r="AN29" s="19" t="s">
        <v>142</v>
      </c>
      <c r="AO29" s="19" t="s">
        <v>142</v>
      </c>
      <c r="AP29" s="19" t="s">
        <v>142</v>
      </c>
      <c r="AQ29" s="19" t="s">
        <v>142</v>
      </c>
      <c r="AR29" s="19" t="s">
        <v>142</v>
      </c>
      <c r="AS29" s="19" t="s">
        <v>142</v>
      </c>
    </row>
    <row r="30" spans="1:45" s="17" customFormat="1" x14ac:dyDescent="0.15">
      <c r="A30" s="16" t="s">
        <v>145</v>
      </c>
      <c r="B30" s="16" t="s">
        <v>147</v>
      </c>
      <c r="C30" s="16" t="s">
        <v>213</v>
      </c>
      <c r="D30" s="35" t="s">
        <v>214</v>
      </c>
      <c r="E30" s="19" t="s">
        <v>146</v>
      </c>
      <c r="F30" s="19" t="s">
        <v>148</v>
      </c>
      <c r="G30" s="19" t="s">
        <v>1195</v>
      </c>
      <c r="H30" s="19" t="s">
        <v>1184</v>
      </c>
      <c r="I30" s="19">
        <v>7238</v>
      </c>
      <c r="J30" s="19">
        <v>4297</v>
      </c>
      <c r="K30" s="19">
        <v>508</v>
      </c>
      <c r="L30" s="19">
        <v>2433</v>
      </c>
      <c r="M30" s="19" t="s">
        <v>142</v>
      </c>
      <c r="N30" s="19" t="s">
        <v>142</v>
      </c>
      <c r="O30" s="19">
        <v>66150</v>
      </c>
      <c r="P30" s="19">
        <v>7248</v>
      </c>
      <c r="Q30" s="19">
        <v>7238</v>
      </c>
      <c r="R30" s="19">
        <v>2288</v>
      </c>
      <c r="S30" s="19">
        <v>4387</v>
      </c>
      <c r="T30" s="19">
        <v>190</v>
      </c>
      <c r="U30" s="19">
        <v>318</v>
      </c>
      <c r="V30" s="19">
        <v>0</v>
      </c>
      <c r="W30" s="19">
        <v>0</v>
      </c>
      <c r="X30" s="19">
        <v>55</v>
      </c>
      <c r="Y30" s="19">
        <v>7248</v>
      </c>
      <c r="Z30" s="19">
        <v>3106</v>
      </c>
      <c r="AA30" s="19">
        <v>3128</v>
      </c>
      <c r="AB30" s="19">
        <v>703</v>
      </c>
      <c r="AC30" s="19">
        <v>61</v>
      </c>
      <c r="AD30" s="19">
        <v>45</v>
      </c>
      <c r="AE30" s="19">
        <v>0</v>
      </c>
      <c r="AF30" s="19">
        <v>110</v>
      </c>
      <c r="AG30" s="19">
        <v>93</v>
      </c>
      <c r="AH30" s="19">
        <v>2</v>
      </c>
      <c r="AI30" s="19">
        <v>4142</v>
      </c>
      <c r="AJ30" s="19">
        <v>3946</v>
      </c>
      <c r="AK30" s="19">
        <v>0</v>
      </c>
      <c r="AL30" s="19">
        <v>196</v>
      </c>
      <c r="AM30" s="19">
        <v>0</v>
      </c>
      <c r="AN30" s="19" t="s">
        <v>142</v>
      </c>
      <c r="AO30" s="19" t="s">
        <v>142</v>
      </c>
      <c r="AP30" s="19" t="s">
        <v>142</v>
      </c>
      <c r="AQ30" s="19" t="s">
        <v>142</v>
      </c>
      <c r="AR30" s="19" t="s">
        <v>142</v>
      </c>
      <c r="AS30" s="19" t="s">
        <v>142</v>
      </c>
    </row>
    <row r="31" spans="1:45" s="17" customFormat="1" x14ac:dyDescent="0.15">
      <c r="A31" s="16" t="s">
        <v>145</v>
      </c>
      <c r="B31" s="16" t="s">
        <v>147</v>
      </c>
      <c r="C31" s="16" t="s">
        <v>215</v>
      </c>
      <c r="D31" s="35" t="s">
        <v>217</v>
      </c>
      <c r="E31" s="19" t="s">
        <v>146</v>
      </c>
      <c r="F31" s="19" t="s">
        <v>148</v>
      </c>
      <c r="G31" s="19" t="s">
        <v>216</v>
      </c>
      <c r="H31" s="19" t="s">
        <v>1184</v>
      </c>
      <c r="I31" s="19">
        <v>14224</v>
      </c>
      <c r="J31" s="19">
        <v>9093</v>
      </c>
      <c r="K31" s="19">
        <v>3151</v>
      </c>
      <c r="L31" s="19">
        <v>1980</v>
      </c>
      <c r="M31" s="19" t="s">
        <v>142</v>
      </c>
      <c r="N31" s="19" t="s">
        <v>142</v>
      </c>
      <c r="O31" s="19">
        <v>129183</v>
      </c>
      <c r="P31" s="19">
        <v>14205</v>
      </c>
      <c r="Q31" s="19">
        <v>15778</v>
      </c>
      <c r="R31" s="19">
        <v>3222</v>
      </c>
      <c r="S31" s="19">
        <v>9938</v>
      </c>
      <c r="T31" s="19">
        <v>1443</v>
      </c>
      <c r="U31" s="19">
        <v>788</v>
      </c>
      <c r="V31" s="19">
        <v>235</v>
      </c>
      <c r="W31" s="19">
        <v>152</v>
      </c>
      <c r="X31" s="19">
        <v>0</v>
      </c>
      <c r="Y31" s="19">
        <v>14205</v>
      </c>
      <c r="Z31" s="19">
        <v>2605</v>
      </c>
      <c r="AA31" s="19">
        <v>9517</v>
      </c>
      <c r="AB31" s="19">
        <v>1674</v>
      </c>
      <c r="AC31" s="19">
        <v>44</v>
      </c>
      <c r="AD31" s="19">
        <v>48</v>
      </c>
      <c r="AE31" s="19">
        <v>0</v>
      </c>
      <c r="AF31" s="19">
        <v>108</v>
      </c>
      <c r="AG31" s="19">
        <v>209</v>
      </c>
      <c r="AH31" s="19">
        <v>0</v>
      </c>
      <c r="AI31" s="19">
        <v>11600</v>
      </c>
      <c r="AJ31" s="19">
        <v>11322</v>
      </c>
      <c r="AK31" s="19">
        <v>0</v>
      </c>
      <c r="AL31" s="19">
        <v>278</v>
      </c>
      <c r="AM31" s="19">
        <v>0</v>
      </c>
      <c r="AN31" s="19" t="s">
        <v>142</v>
      </c>
      <c r="AO31" s="19" t="s">
        <v>142</v>
      </c>
      <c r="AP31" s="19" t="s">
        <v>142</v>
      </c>
      <c r="AQ31" s="19" t="s">
        <v>142</v>
      </c>
      <c r="AR31" s="19" t="s">
        <v>142</v>
      </c>
      <c r="AS31" s="19" t="s">
        <v>142</v>
      </c>
    </row>
    <row r="32" spans="1:45" s="17" customFormat="1" x14ac:dyDescent="0.15">
      <c r="A32" s="16" t="s">
        <v>145</v>
      </c>
      <c r="B32" s="16" t="s">
        <v>147</v>
      </c>
      <c r="C32" s="16" t="s">
        <v>218</v>
      </c>
      <c r="D32" s="35" t="s">
        <v>220</v>
      </c>
      <c r="E32" s="19" t="s">
        <v>146</v>
      </c>
      <c r="F32" s="19" t="s">
        <v>148</v>
      </c>
      <c r="G32" s="19" t="s">
        <v>219</v>
      </c>
      <c r="H32" s="19" t="s">
        <v>1184</v>
      </c>
      <c r="I32" s="19">
        <v>635</v>
      </c>
      <c r="J32" s="19">
        <v>200</v>
      </c>
      <c r="K32" s="19">
        <v>434</v>
      </c>
      <c r="L32" s="19">
        <v>1</v>
      </c>
      <c r="M32" s="19" t="s">
        <v>142</v>
      </c>
      <c r="N32" s="19" t="s">
        <v>142</v>
      </c>
      <c r="O32" s="19">
        <v>21799</v>
      </c>
      <c r="P32" s="19">
        <v>632</v>
      </c>
      <c r="Q32" s="19">
        <v>635</v>
      </c>
      <c r="R32" s="19">
        <v>16</v>
      </c>
      <c r="S32" s="19">
        <v>407</v>
      </c>
      <c r="T32" s="19">
        <v>113</v>
      </c>
      <c r="U32" s="19">
        <v>99</v>
      </c>
      <c r="V32" s="19">
        <v>0</v>
      </c>
      <c r="W32" s="19">
        <v>0</v>
      </c>
      <c r="X32" s="19">
        <v>0</v>
      </c>
      <c r="Y32" s="19">
        <v>632</v>
      </c>
      <c r="Z32" s="19">
        <v>17</v>
      </c>
      <c r="AA32" s="19">
        <v>424</v>
      </c>
      <c r="AB32" s="19">
        <v>65</v>
      </c>
      <c r="AC32" s="19">
        <v>36</v>
      </c>
      <c r="AD32" s="19">
        <v>61</v>
      </c>
      <c r="AE32" s="19">
        <v>0</v>
      </c>
      <c r="AF32" s="19">
        <v>10</v>
      </c>
      <c r="AG32" s="19">
        <v>19</v>
      </c>
      <c r="AH32" s="19">
        <v>0</v>
      </c>
      <c r="AI32" s="19">
        <v>615</v>
      </c>
      <c r="AJ32" s="19">
        <v>436</v>
      </c>
      <c r="AK32" s="19">
        <v>76</v>
      </c>
      <c r="AL32" s="19">
        <v>58</v>
      </c>
      <c r="AM32" s="19">
        <v>45</v>
      </c>
      <c r="AN32" s="19" t="s">
        <v>142</v>
      </c>
      <c r="AO32" s="19" t="s">
        <v>142</v>
      </c>
      <c r="AP32" s="19" t="s">
        <v>142</v>
      </c>
      <c r="AQ32" s="19" t="s">
        <v>142</v>
      </c>
      <c r="AR32" s="19" t="s">
        <v>142</v>
      </c>
      <c r="AS32" s="19" t="s">
        <v>142</v>
      </c>
    </row>
    <row r="33" spans="1:45" s="17" customFormat="1" x14ac:dyDescent="0.15">
      <c r="A33" s="16" t="s">
        <v>145</v>
      </c>
      <c r="B33" s="16" t="s">
        <v>147</v>
      </c>
      <c r="C33" s="16" t="s">
        <v>221</v>
      </c>
      <c r="D33" s="35" t="s">
        <v>223</v>
      </c>
      <c r="E33" s="19" t="s">
        <v>146</v>
      </c>
      <c r="F33" s="19" t="s">
        <v>148</v>
      </c>
      <c r="G33" s="19" t="s">
        <v>222</v>
      </c>
      <c r="H33" s="19" t="s">
        <v>1184</v>
      </c>
      <c r="I33" s="19">
        <v>7734</v>
      </c>
      <c r="J33" s="19">
        <v>5209</v>
      </c>
      <c r="K33" s="19">
        <v>1120</v>
      </c>
      <c r="L33" s="19">
        <v>1405</v>
      </c>
      <c r="M33" s="19" t="s">
        <v>142</v>
      </c>
      <c r="N33" s="19" t="s">
        <v>142</v>
      </c>
      <c r="O33" s="19">
        <v>98939</v>
      </c>
      <c r="P33" s="19">
        <v>7734</v>
      </c>
      <c r="Q33" s="19">
        <v>7734</v>
      </c>
      <c r="R33" s="19">
        <v>0</v>
      </c>
      <c r="S33" s="19">
        <v>7410</v>
      </c>
      <c r="T33" s="19">
        <v>141</v>
      </c>
      <c r="U33" s="19">
        <v>183</v>
      </c>
      <c r="V33" s="19">
        <v>0</v>
      </c>
      <c r="W33" s="19">
        <v>0</v>
      </c>
      <c r="X33" s="19">
        <v>0</v>
      </c>
      <c r="Y33" s="19">
        <v>7734</v>
      </c>
      <c r="Z33" s="19">
        <v>0</v>
      </c>
      <c r="AA33" s="19">
        <v>6809</v>
      </c>
      <c r="AB33" s="19">
        <v>590</v>
      </c>
      <c r="AC33" s="19">
        <v>11</v>
      </c>
      <c r="AD33" s="19">
        <v>20</v>
      </c>
      <c r="AE33" s="19">
        <v>0</v>
      </c>
      <c r="AF33" s="19">
        <v>103</v>
      </c>
      <c r="AG33" s="19">
        <v>201</v>
      </c>
      <c r="AH33" s="19">
        <v>0</v>
      </c>
      <c r="AI33" s="19">
        <v>7734</v>
      </c>
      <c r="AJ33" s="19">
        <v>6145</v>
      </c>
      <c r="AK33" s="19">
        <v>1442</v>
      </c>
      <c r="AL33" s="19">
        <v>93</v>
      </c>
      <c r="AM33" s="19">
        <v>54</v>
      </c>
      <c r="AN33" s="19" t="s">
        <v>142</v>
      </c>
      <c r="AO33" s="19" t="s">
        <v>142</v>
      </c>
      <c r="AP33" s="19" t="s">
        <v>142</v>
      </c>
      <c r="AQ33" s="19" t="s">
        <v>142</v>
      </c>
      <c r="AR33" s="19" t="s">
        <v>142</v>
      </c>
      <c r="AS33" s="19" t="s">
        <v>142</v>
      </c>
    </row>
    <row r="34" spans="1:45" s="17" customFormat="1" x14ac:dyDescent="0.15">
      <c r="A34" s="16" t="s">
        <v>145</v>
      </c>
      <c r="B34" s="16" t="s">
        <v>147</v>
      </c>
      <c r="C34" s="16" t="s">
        <v>224</v>
      </c>
      <c r="D34" s="35" t="s">
        <v>226</v>
      </c>
      <c r="E34" s="19" t="s">
        <v>146</v>
      </c>
      <c r="F34" s="19" t="s">
        <v>148</v>
      </c>
      <c r="G34" s="19" t="s">
        <v>225</v>
      </c>
      <c r="H34" s="19" t="s">
        <v>1184</v>
      </c>
      <c r="I34" s="19">
        <v>1365</v>
      </c>
      <c r="J34" s="19">
        <v>669</v>
      </c>
      <c r="K34" s="19">
        <v>187</v>
      </c>
      <c r="L34" s="19">
        <v>509</v>
      </c>
      <c r="M34" s="19" t="s">
        <v>142</v>
      </c>
      <c r="N34" s="19" t="s">
        <v>142</v>
      </c>
      <c r="O34" s="19">
        <v>60011</v>
      </c>
      <c r="P34" s="19">
        <v>1339</v>
      </c>
      <c r="Q34" s="19">
        <v>1365</v>
      </c>
      <c r="R34" s="19">
        <v>563</v>
      </c>
      <c r="S34" s="19">
        <v>448</v>
      </c>
      <c r="T34" s="19">
        <v>79</v>
      </c>
      <c r="U34" s="19">
        <v>275</v>
      </c>
      <c r="V34" s="19">
        <v>0</v>
      </c>
      <c r="W34" s="19">
        <v>0</v>
      </c>
      <c r="X34" s="19">
        <v>0</v>
      </c>
      <c r="Y34" s="19">
        <v>1339</v>
      </c>
      <c r="Z34" s="19">
        <v>555</v>
      </c>
      <c r="AA34" s="19">
        <v>382</v>
      </c>
      <c r="AB34" s="19">
        <v>38</v>
      </c>
      <c r="AC34" s="19">
        <v>70</v>
      </c>
      <c r="AD34" s="19">
        <v>92</v>
      </c>
      <c r="AE34" s="19">
        <v>0</v>
      </c>
      <c r="AF34" s="19">
        <v>63</v>
      </c>
      <c r="AG34" s="19">
        <v>139</v>
      </c>
      <c r="AH34" s="19">
        <v>0</v>
      </c>
      <c r="AI34" s="19">
        <v>784</v>
      </c>
      <c r="AJ34" s="19">
        <v>757</v>
      </c>
      <c r="AK34" s="19">
        <v>23</v>
      </c>
      <c r="AL34" s="19">
        <v>4</v>
      </c>
      <c r="AM34" s="19">
        <v>0</v>
      </c>
      <c r="AN34" s="19" t="s">
        <v>142</v>
      </c>
      <c r="AO34" s="19" t="s">
        <v>142</v>
      </c>
      <c r="AP34" s="19" t="s">
        <v>142</v>
      </c>
      <c r="AQ34" s="19" t="s">
        <v>142</v>
      </c>
      <c r="AR34" s="19" t="s">
        <v>142</v>
      </c>
      <c r="AS34" s="19" t="s">
        <v>142</v>
      </c>
    </row>
    <row r="35" spans="1:45" s="17" customFormat="1" x14ac:dyDescent="0.15">
      <c r="A35" s="16" t="s">
        <v>145</v>
      </c>
      <c r="B35" s="16" t="s">
        <v>147</v>
      </c>
      <c r="C35" s="16" t="s">
        <v>227</v>
      </c>
      <c r="D35" s="35" t="s">
        <v>229</v>
      </c>
      <c r="E35" s="19" t="s">
        <v>146</v>
      </c>
      <c r="F35" s="19" t="s">
        <v>148</v>
      </c>
      <c r="G35" s="19" t="s">
        <v>228</v>
      </c>
      <c r="H35" s="19" t="s">
        <v>1184</v>
      </c>
      <c r="I35" s="19">
        <v>132</v>
      </c>
      <c r="J35" s="19">
        <v>132</v>
      </c>
      <c r="K35" s="19">
        <v>0</v>
      </c>
      <c r="L35" s="19">
        <v>0</v>
      </c>
      <c r="M35" s="19" t="s">
        <v>142</v>
      </c>
      <c r="N35" s="19" t="s">
        <v>142</v>
      </c>
      <c r="O35" s="19">
        <v>10422</v>
      </c>
      <c r="P35" s="19">
        <v>134</v>
      </c>
      <c r="Q35" s="19">
        <v>132</v>
      </c>
      <c r="R35" s="19">
        <v>0</v>
      </c>
      <c r="S35" s="19">
        <v>11</v>
      </c>
      <c r="T35" s="19">
        <v>121</v>
      </c>
      <c r="U35" s="19">
        <v>0</v>
      </c>
      <c r="V35" s="19">
        <v>0</v>
      </c>
      <c r="W35" s="19">
        <v>0</v>
      </c>
      <c r="X35" s="19">
        <v>0</v>
      </c>
      <c r="Y35" s="19">
        <v>134</v>
      </c>
      <c r="Z35" s="19">
        <v>0</v>
      </c>
      <c r="AA35" s="19">
        <v>70</v>
      </c>
      <c r="AB35" s="19">
        <v>18</v>
      </c>
      <c r="AC35" s="19">
        <v>5</v>
      </c>
      <c r="AD35" s="19">
        <v>6</v>
      </c>
      <c r="AE35" s="19">
        <v>0</v>
      </c>
      <c r="AF35" s="19">
        <v>12</v>
      </c>
      <c r="AG35" s="19">
        <v>23</v>
      </c>
      <c r="AH35" s="19">
        <v>0</v>
      </c>
      <c r="AI35" s="19">
        <v>134</v>
      </c>
      <c r="AJ35" s="19">
        <v>93</v>
      </c>
      <c r="AK35" s="19">
        <v>0</v>
      </c>
      <c r="AL35" s="19">
        <v>41</v>
      </c>
      <c r="AM35" s="19">
        <v>0</v>
      </c>
      <c r="AN35" s="19" t="s">
        <v>142</v>
      </c>
      <c r="AO35" s="19" t="s">
        <v>142</v>
      </c>
      <c r="AP35" s="19" t="s">
        <v>142</v>
      </c>
      <c r="AQ35" s="19" t="s">
        <v>142</v>
      </c>
      <c r="AR35" s="19" t="s">
        <v>142</v>
      </c>
      <c r="AS35" s="19" t="s">
        <v>142</v>
      </c>
    </row>
    <row r="36" spans="1:45" s="17" customFormat="1" x14ac:dyDescent="0.15">
      <c r="A36" s="16" t="s">
        <v>145</v>
      </c>
      <c r="B36" s="16" t="s">
        <v>147</v>
      </c>
      <c r="C36" s="16" t="s">
        <v>230</v>
      </c>
      <c r="D36" s="35" t="s">
        <v>232</v>
      </c>
      <c r="E36" s="19" t="s">
        <v>146</v>
      </c>
      <c r="F36" s="19" t="s">
        <v>148</v>
      </c>
      <c r="G36" s="19" t="s">
        <v>231</v>
      </c>
      <c r="H36" s="19" t="s">
        <v>1184</v>
      </c>
      <c r="I36" s="19">
        <v>337</v>
      </c>
      <c r="J36" s="19">
        <v>336</v>
      </c>
      <c r="K36" s="19">
        <v>1</v>
      </c>
      <c r="L36" s="19">
        <v>0</v>
      </c>
      <c r="M36" s="19" t="s">
        <v>142</v>
      </c>
      <c r="N36" s="19" t="s">
        <v>142</v>
      </c>
      <c r="O36" s="19">
        <v>85916</v>
      </c>
      <c r="P36" s="19">
        <v>358</v>
      </c>
      <c r="Q36" s="19">
        <v>337</v>
      </c>
      <c r="R36" s="19">
        <v>1</v>
      </c>
      <c r="S36" s="19">
        <v>6</v>
      </c>
      <c r="T36" s="19">
        <v>328</v>
      </c>
      <c r="U36" s="19">
        <v>2</v>
      </c>
      <c r="V36" s="19">
        <v>0</v>
      </c>
      <c r="W36" s="19">
        <v>0</v>
      </c>
      <c r="X36" s="19">
        <v>0</v>
      </c>
      <c r="Y36" s="19">
        <v>358</v>
      </c>
      <c r="Z36" s="19">
        <v>1</v>
      </c>
      <c r="AA36" s="19">
        <v>139</v>
      </c>
      <c r="AB36" s="19">
        <v>54</v>
      </c>
      <c r="AC36" s="19">
        <v>15</v>
      </c>
      <c r="AD36" s="19">
        <v>15</v>
      </c>
      <c r="AE36" s="19">
        <v>0</v>
      </c>
      <c r="AF36" s="19">
        <v>14</v>
      </c>
      <c r="AG36" s="19">
        <v>120</v>
      </c>
      <c r="AH36" s="19">
        <v>0</v>
      </c>
      <c r="AI36" s="19">
        <v>357</v>
      </c>
      <c r="AJ36" s="19">
        <v>314</v>
      </c>
      <c r="AK36" s="19">
        <v>0</v>
      </c>
      <c r="AL36" s="19">
        <v>42</v>
      </c>
      <c r="AM36" s="19">
        <v>1</v>
      </c>
      <c r="AN36" s="19" t="s">
        <v>142</v>
      </c>
      <c r="AO36" s="19" t="s">
        <v>142</v>
      </c>
      <c r="AP36" s="19" t="s">
        <v>142</v>
      </c>
      <c r="AQ36" s="19" t="s">
        <v>142</v>
      </c>
      <c r="AR36" s="19" t="s">
        <v>142</v>
      </c>
      <c r="AS36" s="19" t="s">
        <v>142</v>
      </c>
    </row>
    <row r="37" spans="1:45" s="17" customFormat="1" x14ac:dyDescent="0.15">
      <c r="A37" s="16" t="s">
        <v>145</v>
      </c>
      <c r="B37" s="16" t="s">
        <v>147</v>
      </c>
      <c r="C37" s="16" t="s">
        <v>233</v>
      </c>
      <c r="D37" s="35" t="s">
        <v>235</v>
      </c>
      <c r="E37" s="19" t="s">
        <v>146</v>
      </c>
      <c r="F37" s="19" t="s">
        <v>148</v>
      </c>
      <c r="G37" s="19" t="s">
        <v>234</v>
      </c>
      <c r="H37" s="19" t="s">
        <v>1184</v>
      </c>
      <c r="I37" s="19">
        <v>3192</v>
      </c>
      <c r="J37" s="19">
        <v>1917</v>
      </c>
      <c r="K37" s="19">
        <v>1013</v>
      </c>
      <c r="L37" s="19">
        <v>262</v>
      </c>
      <c r="M37" s="19" t="s">
        <v>142</v>
      </c>
      <c r="N37" s="19" t="s">
        <v>142</v>
      </c>
      <c r="O37" s="19">
        <v>44436</v>
      </c>
      <c r="P37" s="19">
        <v>3005</v>
      </c>
      <c r="Q37" s="19">
        <v>3192</v>
      </c>
      <c r="R37" s="19">
        <v>570</v>
      </c>
      <c r="S37" s="19">
        <v>2233</v>
      </c>
      <c r="T37" s="19">
        <v>229</v>
      </c>
      <c r="U37" s="19">
        <v>160</v>
      </c>
      <c r="V37" s="19">
        <v>0</v>
      </c>
      <c r="W37" s="19">
        <v>0</v>
      </c>
      <c r="X37" s="19">
        <v>0</v>
      </c>
      <c r="Y37" s="19">
        <v>3045</v>
      </c>
      <c r="Z37" s="19">
        <v>571</v>
      </c>
      <c r="AA37" s="19">
        <v>1898</v>
      </c>
      <c r="AB37" s="19">
        <v>360</v>
      </c>
      <c r="AC37" s="19">
        <v>24</v>
      </c>
      <c r="AD37" s="19">
        <v>34</v>
      </c>
      <c r="AE37" s="19">
        <v>1</v>
      </c>
      <c r="AF37" s="19">
        <v>43</v>
      </c>
      <c r="AG37" s="19">
        <v>93</v>
      </c>
      <c r="AH37" s="19">
        <v>21</v>
      </c>
      <c r="AI37" s="19">
        <v>2474</v>
      </c>
      <c r="AJ37" s="19">
        <v>2307</v>
      </c>
      <c r="AK37" s="19">
        <v>0</v>
      </c>
      <c r="AL37" s="19">
        <v>139</v>
      </c>
      <c r="AM37" s="19">
        <v>28</v>
      </c>
      <c r="AN37" s="19" t="s">
        <v>142</v>
      </c>
      <c r="AO37" s="19" t="s">
        <v>142</v>
      </c>
      <c r="AP37" s="19" t="s">
        <v>142</v>
      </c>
      <c r="AQ37" s="19" t="s">
        <v>142</v>
      </c>
      <c r="AR37" s="19" t="s">
        <v>142</v>
      </c>
      <c r="AS37" s="19" t="s">
        <v>142</v>
      </c>
    </row>
    <row r="38" spans="1:45" s="17" customFormat="1" x14ac:dyDescent="0.15">
      <c r="A38" s="16" t="s">
        <v>145</v>
      </c>
      <c r="B38" s="16" t="s">
        <v>147</v>
      </c>
      <c r="C38" s="16" t="s">
        <v>236</v>
      </c>
      <c r="D38" s="35" t="s">
        <v>238</v>
      </c>
      <c r="E38" s="19" t="s">
        <v>146</v>
      </c>
      <c r="F38" s="19" t="s">
        <v>148</v>
      </c>
      <c r="G38" s="19" t="s">
        <v>237</v>
      </c>
      <c r="H38" s="19" t="s">
        <v>1184</v>
      </c>
      <c r="I38" s="19">
        <v>331</v>
      </c>
      <c r="J38" s="19">
        <v>4</v>
      </c>
      <c r="K38" s="19">
        <v>312</v>
      </c>
      <c r="L38" s="19">
        <v>15</v>
      </c>
      <c r="M38" s="19" t="s">
        <v>142</v>
      </c>
      <c r="N38" s="19" t="s">
        <v>142</v>
      </c>
      <c r="O38" s="19">
        <v>322</v>
      </c>
      <c r="P38" s="19">
        <v>298</v>
      </c>
      <c r="Q38" s="19">
        <v>300</v>
      </c>
      <c r="R38" s="19">
        <v>1</v>
      </c>
      <c r="S38" s="19">
        <v>250</v>
      </c>
      <c r="T38" s="19">
        <v>46</v>
      </c>
      <c r="U38" s="19">
        <v>3</v>
      </c>
      <c r="V38" s="19">
        <v>0</v>
      </c>
      <c r="W38" s="19">
        <v>0</v>
      </c>
      <c r="X38" s="19">
        <v>0</v>
      </c>
      <c r="Y38" s="19">
        <v>300</v>
      </c>
      <c r="Z38" s="19">
        <v>2</v>
      </c>
      <c r="AA38" s="19">
        <v>256</v>
      </c>
      <c r="AB38" s="19">
        <v>19</v>
      </c>
      <c r="AC38" s="19">
        <v>5</v>
      </c>
      <c r="AD38" s="19">
        <v>3</v>
      </c>
      <c r="AE38" s="19">
        <v>0</v>
      </c>
      <c r="AF38" s="19">
        <v>5</v>
      </c>
      <c r="AG38" s="19">
        <v>10</v>
      </c>
      <c r="AH38" s="19">
        <v>0</v>
      </c>
      <c r="AI38" s="19">
        <v>298</v>
      </c>
      <c r="AJ38" s="19">
        <v>298</v>
      </c>
      <c r="AK38" s="19">
        <v>0</v>
      </c>
      <c r="AL38" s="19">
        <v>0</v>
      </c>
      <c r="AM38" s="19">
        <v>0</v>
      </c>
      <c r="AN38" s="19" t="s">
        <v>142</v>
      </c>
      <c r="AO38" s="19" t="s">
        <v>142</v>
      </c>
      <c r="AP38" s="19" t="s">
        <v>142</v>
      </c>
      <c r="AQ38" s="19" t="s">
        <v>142</v>
      </c>
      <c r="AR38" s="19" t="s">
        <v>142</v>
      </c>
      <c r="AS38" s="19" t="s">
        <v>142</v>
      </c>
    </row>
    <row r="39" spans="1:45" s="17" customFormat="1" x14ac:dyDescent="0.15">
      <c r="A39" s="16" t="s">
        <v>145</v>
      </c>
      <c r="B39" s="16" t="s">
        <v>147</v>
      </c>
      <c r="C39" s="16" t="s">
        <v>239</v>
      </c>
      <c r="D39" s="35" t="s">
        <v>241</v>
      </c>
      <c r="E39" s="19" t="s">
        <v>146</v>
      </c>
      <c r="F39" s="19" t="s">
        <v>148</v>
      </c>
      <c r="G39" s="19" t="s">
        <v>240</v>
      </c>
      <c r="H39" s="19" t="s">
        <v>1184</v>
      </c>
      <c r="I39" s="19">
        <v>703</v>
      </c>
      <c r="J39" s="19">
        <v>703</v>
      </c>
      <c r="K39" s="19">
        <v>0</v>
      </c>
      <c r="L39" s="19">
        <v>0</v>
      </c>
      <c r="M39" s="19" t="s">
        <v>142</v>
      </c>
      <c r="N39" s="19" t="s">
        <v>142</v>
      </c>
      <c r="O39" s="19">
        <v>62764</v>
      </c>
      <c r="P39" s="19">
        <v>700</v>
      </c>
      <c r="Q39" s="19">
        <v>703</v>
      </c>
      <c r="R39" s="19">
        <v>320</v>
      </c>
      <c r="S39" s="19">
        <v>224</v>
      </c>
      <c r="T39" s="19">
        <v>91</v>
      </c>
      <c r="U39" s="19">
        <v>67</v>
      </c>
      <c r="V39" s="19">
        <v>0</v>
      </c>
      <c r="W39" s="19">
        <v>0</v>
      </c>
      <c r="X39" s="19">
        <v>1</v>
      </c>
      <c r="Y39" s="19">
        <v>700</v>
      </c>
      <c r="Z39" s="19">
        <v>319</v>
      </c>
      <c r="AA39" s="19">
        <v>195</v>
      </c>
      <c r="AB39" s="19">
        <v>32</v>
      </c>
      <c r="AC39" s="19">
        <v>2</v>
      </c>
      <c r="AD39" s="19">
        <v>55</v>
      </c>
      <c r="AE39" s="19">
        <v>0</v>
      </c>
      <c r="AF39" s="19">
        <v>12</v>
      </c>
      <c r="AG39" s="19">
        <v>85</v>
      </c>
      <c r="AH39" s="19">
        <v>0</v>
      </c>
      <c r="AI39" s="19">
        <v>381</v>
      </c>
      <c r="AJ39" s="19">
        <v>85</v>
      </c>
      <c r="AK39" s="19">
        <v>32</v>
      </c>
      <c r="AL39" s="19">
        <v>69</v>
      </c>
      <c r="AM39" s="19">
        <v>195</v>
      </c>
      <c r="AN39" s="19" t="s">
        <v>142</v>
      </c>
      <c r="AO39" s="19" t="s">
        <v>142</v>
      </c>
      <c r="AP39" s="19" t="s">
        <v>142</v>
      </c>
      <c r="AQ39" s="19" t="s">
        <v>142</v>
      </c>
      <c r="AR39" s="19" t="s">
        <v>142</v>
      </c>
      <c r="AS39" s="19" t="s">
        <v>142</v>
      </c>
    </row>
    <row r="40" spans="1:45" s="17" customFormat="1" x14ac:dyDescent="0.15">
      <c r="A40" s="16" t="s">
        <v>145</v>
      </c>
      <c r="B40" s="16" t="s">
        <v>147</v>
      </c>
      <c r="C40" s="16" t="s">
        <v>242</v>
      </c>
      <c r="D40" s="35" t="s">
        <v>244</v>
      </c>
      <c r="E40" s="19" t="s">
        <v>146</v>
      </c>
      <c r="F40" s="19" t="s">
        <v>148</v>
      </c>
      <c r="G40" s="19" t="s">
        <v>243</v>
      </c>
      <c r="H40" s="19" t="s">
        <v>1184</v>
      </c>
      <c r="I40" s="19">
        <v>107</v>
      </c>
      <c r="J40" s="19">
        <v>107</v>
      </c>
      <c r="K40" s="19">
        <v>0</v>
      </c>
      <c r="L40" s="19">
        <v>0</v>
      </c>
      <c r="M40" s="19" t="s">
        <v>142</v>
      </c>
      <c r="N40" s="19" t="s">
        <v>142</v>
      </c>
      <c r="O40" s="19">
        <v>47745</v>
      </c>
      <c r="P40" s="19">
        <v>104</v>
      </c>
      <c r="Q40" s="19">
        <v>107</v>
      </c>
      <c r="R40" s="19">
        <v>0</v>
      </c>
      <c r="S40" s="19">
        <v>0</v>
      </c>
      <c r="T40" s="19">
        <v>101</v>
      </c>
      <c r="U40" s="19">
        <v>6</v>
      </c>
      <c r="V40" s="19">
        <v>0</v>
      </c>
      <c r="W40" s="19">
        <v>0</v>
      </c>
      <c r="X40" s="19">
        <v>0</v>
      </c>
      <c r="Y40" s="19">
        <v>104</v>
      </c>
      <c r="Z40" s="19">
        <v>0</v>
      </c>
      <c r="AA40" s="19">
        <v>1</v>
      </c>
      <c r="AB40" s="19">
        <v>4</v>
      </c>
      <c r="AC40" s="19">
        <v>1</v>
      </c>
      <c r="AD40" s="19">
        <v>0</v>
      </c>
      <c r="AE40" s="19">
        <v>0</v>
      </c>
      <c r="AF40" s="19">
        <v>0</v>
      </c>
      <c r="AG40" s="19">
        <v>98</v>
      </c>
      <c r="AH40" s="19">
        <v>0</v>
      </c>
      <c r="AI40" s="19">
        <v>104</v>
      </c>
      <c r="AJ40" s="19">
        <v>98</v>
      </c>
      <c r="AK40" s="19">
        <v>0</v>
      </c>
      <c r="AL40" s="19">
        <v>0</v>
      </c>
      <c r="AM40" s="19">
        <v>6</v>
      </c>
      <c r="AN40" s="19" t="s">
        <v>142</v>
      </c>
      <c r="AO40" s="19" t="s">
        <v>142</v>
      </c>
      <c r="AP40" s="19" t="s">
        <v>142</v>
      </c>
      <c r="AQ40" s="19" t="s">
        <v>142</v>
      </c>
      <c r="AR40" s="19" t="s">
        <v>142</v>
      </c>
      <c r="AS40" s="19" t="s">
        <v>142</v>
      </c>
    </row>
    <row r="41" spans="1:45" s="17" customFormat="1" x14ac:dyDescent="0.15">
      <c r="A41" s="16" t="s">
        <v>145</v>
      </c>
      <c r="B41" s="16" t="s">
        <v>147</v>
      </c>
      <c r="C41" s="16" t="s">
        <v>245</v>
      </c>
      <c r="D41" s="35" t="s">
        <v>247</v>
      </c>
      <c r="E41" s="19" t="s">
        <v>146</v>
      </c>
      <c r="F41" s="19" t="s">
        <v>148</v>
      </c>
      <c r="G41" s="19" t="s">
        <v>246</v>
      </c>
      <c r="H41" s="19" t="s">
        <v>1184</v>
      </c>
      <c r="I41" s="19">
        <v>973</v>
      </c>
      <c r="J41" s="19">
        <v>732</v>
      </c>
      <c r="K41" s="19">
        <v>183</v>
      </c>
      <c r="L41" s="19">
        <v>58</v>
      </c>
      <c r="M41" s="19" t="s">
        <v>142</v>
      </c>
      <c r="N41" s="19" t="s">
        <v>142</v>
      </c>
      <c r="O41" s="19">
        <v>59752</v>
      </c>
      <c r="P41" s="19">
        <v>987</v>
      </c>
      <c r="Q41" s="19">
        <v>973</v>
      </c>
      <c r="R41" s="19">
        <v>104</v>
      </c>
      <c r="S41" s="19">
        <v>532</v>
      </c>
      <c r="T41" s="19">
        <v>281</v>
      </c>
      <c r="U41" s="19">
        <v>56</v>
      </c>
      <c r="V41" s="19">
        <v>0</v>
      </c>
      <c r="W41" s="19">
        <v>0</v>
      </c>
      <c r="X41" s="19">
        <v>0</v>
      </c>
      <c r="Y41" s="19">
        <v>987</v>
      </c>
      <c r="Z41" s="19">
        <v>109</v>
      </c>
      <c r="AA41" s="19">
        <v>644</v>
      </c>
      <c r="AB41" s="19">
        <v>62</v>
      </c>
      <c r="AC41" s="19">
        <v>59</v>
      </c>
      <c r="AD41" s="19">
        <v>20</v>
      </c>
      <c r="AE41" s="19">
        <v>0</v>
      </c>
      <c r="AF41" s="19">
        <v>43</v>
      </c>
      <c r="AG41" s="19">
        <v>50</v>
      </c>
      <c r="AH41" s="19">
        <v>0</v>
      </c>
      <c r="AI41" s="19">
        <v>878</v>
      </c>
      <c r="AJ41" s="19">
        <v>841</v>
      </c>
      <c r="AK41" s="19">
        <v>16</v>
      </c>
      <c r="AL41" s="19">
        <v>21</v>
      </c>
      <c r="AM41" s="19">
        <v>0</v>
      </c>
      <c r="AN41" s="19" t="s">
        <v>142</v>
      </c>
      <c r="AO41" s="19" t="s">
        <v>142</v>
      </c>
      <c r="AP41" s="19" t="s">
        <v>142</v>
      </c>
      <c r="AQ41" s="19" t="s">
        <v>142</v>
      </c>
      <c r="AR41" s="19" t="s">
        <v>142</v>
      </c>
      <c r="AS41" s="19" t="s">
        <v>142</v>
      </c>
    </row>
    <row r="42" spans="1:45" s="17" customFormat="1" x14ac:dyDescent="0.15">
      <c r="A42" s="16" t="s">
        <v>145</v>
      </c>
      <c r="B42" s="16" t="s">
        <v>147</v>
      </c>
      <c r="C42" s="16" t="s">
        <v>248</v>
      </c>
      <c r="D42" s="35" t="s">
        <v>250</v>
      </c>
      <c r="E42" s="19" t="s">
        <v>146</v>
      </c>
      <c r="F42" s="19" t="s">
        <v>148</v>
      </c>
      <c r="G42" s="19" t="s">
        <v>249</v>
      </c>
      <c r="H42" s="19" t="s">
        <v>1184</v>
      </c>
      <c r="I42" s="19">
        <v>295</v>
      </c>
      <c r="J42" s="19">
        <v>239</v>
      </c>
      <c r="K42" s="19">
        <v>32</v>
      </c>
      <c r="L42" s="19">
        <v>24</v>
      </c>
      <c r="M42" s="19" t="s">
        <v>142</v>
      </c>
      <c r="N42" s="19" t="s">
        <v>142</v>
      </c>
      <c r="O42" s="19">
        <v>8784</v>
      </c>
      <c r="P42" s="19">
        <v>306</v>
      </c>
      <c r="Q42" s="19">
        <v>295</v>
      </c>
      <c r="R42" s="19">
        <v>117</v>
      </c>
      <c r="S42" s="19">
        <v>70</v>
      </c>
      <c r="T42" s="19">
        <v>103</v>
      </c>
      <c r="U42" s="19">
        <v>5</v>
      </c>
      <c r="V42" s="19">
        <v>0</v>
      </c>
      <c r="W42" s="19">
        <v>0</v>
      </c>
      <c r="X42" s="19">
        <v>0</v>
      </c>
      <c r="Y42" s="19">
        <v>306</v>
      </c>
      <c r="Z42" s="19">
        <v>17</v>
      </c>
      <c r="AA42" s="19">
        <v>74</v>
      </c>
      <c r="AB42" s="19">
        <v>15</v>
      </c>
      <c r="AC42" s="19">
        <v>0</v>
      </c>
      <c r="AD42" s="19">
        <v>0</v>
      </c>
      <c r="AE42" s="19">
        <v>0</v>
      </c>
      <c r="AF42" s="19">
        <v>0</v>
      </c>
      <c r="AG42" s="19">
        <v>200</v>
      </c>
      <c r="AH42" s="19">
        <v>0</v>
      </c>
      <c r="AI42" s="19">
        <v>289</v>
      </c>
      <c r="AJ42" s="19">
        <v>200</v>
      </c>
      <c r="AK42" s="19">
        <v>0</v>
      </c>
      <c r="AL42" s="19">
        <v>89</v>
      </c>
      <c r="AM42" s="19">
        <v>0</v>
      </c>
      <c r="AN42" s="19" t="s">
        <v>142</v>
      </c>
      <c r="AO42" s="19" t="s">
        <v>142</v>
      </c>
      <c r="AP42" s="19" t="s">
        <v>142</v>
      </c>
      <c r="AQ42" s="19" t="s">
        <v>142</v>
      </c>
      <c r="AR42" s="19" t="s">
        <v>142</v>
      </c>
      <c r="AS42" s="19" t="s">
        <v>142</v>
      </c>
    </row>
    <row r="43" spans="1:45" s="17" customFormat="1" x14ac:dyDescent="0.15">
      <c r="A43" s="16" t="s">
        <v>145</v>
      </c>
      <c r="B43" s="16" t="s">
        <v>147</v>
      </c>
      <c r="C43" s="16" t="s">
        <v>251</v>
      </c>
      <c r="D43" s="35" t="s">
        <v>253</v>
      </c>
      <c r="E43" s="19" t="s">
        <v>146</v>
      </c>
      <c r="F43" s="19" t="s">
        <v>148</v>
      </c>
      <c r="G43" s="19" t="s">
        <v>252</v>
      </c>
      <c r="H43" s="19" t="s">
        <v>1184</v>
      </c>
      <c r="I43" s="19">
        <v>698</v>
      </c>
      <c r="J43" s="19">
        <v>490</v>
      </c>
      <c r="K43" s="19">
        <v>13</v>
      </c>
      <c r="L43" s="19">
        <v>195</v>
      </c>
      <c r="M43" s="19" t="s">
        <v>142</v>
      </c>
      <c r="N43" s="19" t="s">
        <v>142</v>
      </c>
      <c r="O43" s="19">
        <v>741</v>
      </c>
      <c r="P43" s="19">
        <v>698</v>
      </c>
      <c r="Q43" s="19">
        <v>678</v>
      </c>
      <c r="R43" s="19">
        <v>29</v>
      </c>
      <c r="S43" s="19">
        <v>450</v>
      </c>
      <c r="T43" s="19">
        <v>93</v>
      </c>
      <c r="U43" s="19">
        <v>99</v>
      </c>
      <c r="V43" s="19">
        <v>7</v>
      </c>
      <c r="W43" s="19">
        <v>0</v>
      </c>
      <c r="X43" s="19">
        <v>0</v>
      </c>
      <c r="Y43" s="19">
        <v>698</v>
      </c>
      <c r="Z43" s="19">
        <v>29</v>
      </c>
      <c r="AA43" s="19">
        <v>391</v>
      </c>
      <c r="AB43" s="19">
        <v>77</v>
      </c>
      <c r="AC43" s="19">
        <v>0</v>
      </c>
      <c r="AD43" s="19">
        <v>19</v>
      </c>
      <c r="AE43" s="19">
        <v>7</v>
      </c>
      <c r="AF43" s="19">
        <v>136</v>
      </c>
      <c r="AG43" s="19">
        <v>39</v>
      </c>
      <c r="AH43" s="19">
        <v>0</v>
      </c>
      <c r="AI43" s="19">
        <v>669</v>
      </c>
      <c r="AJ43" s="19">
        <v>39</v>
      </c>
      <c r="AK43" s="19">
        <v>613</v>
      </c>
      <c r="AL43" s="19">
        <v>17</v>
      </c>
      <c r="AM43" s="19">
        <v>0</v>
      </c>
      <c r="AN43" s="19" t="s">
        <v>142</v>
      </c>
      <c r="AO43" s="19" t="s">
        <v>142</v>
      </c>
      <c r="AP43" s="19" t="s">
        <v>142</v>
      </c>
      <c r="AQ43" s="19" t="s">
        <v>142</v>
      </c>
      <c r="AR43" s="19" t="s">
        <v>142</v>
      </c>
      <c r="AS43" s="19" t="s">
        <v>142</v>
      </c>
    </row>
    <row r="44" spans="1:45" s="17" customFormat="1" x14ac:dyDescent="0.15">
      <c r="A44" s="16" t="s">
        <v>145</v>
      </c>
      <c r="B44" s="16" t="s">
        <v>147</v>
      </c>
      <c r="C44" s="16" t="s">
        <v>254</v>
      </c>
      <c r="D44" s="35" t="s">
        <v>256</v>
      </c>
      <c r="E44" s="19" t="s">
        <v>146</v>
      </c>
      <c r="F44" s="19" t="s">
        <v>148</v>
      </c>
      <c r="G44" s="19" t="s">
        <v>255</v>
      </c>
      <c r="H44" s="19" t="s">
        <v>1184</v>
      </c>
      <c r="I44" s="19">
        <v>820</v>
      </c>
      <c r="J44" s="19">
        <v>286</v>
      </c>
      <c r="K44" s="19">
        <v>415</v>
      </c>
      <c r="L44" s="19">
        <v>119</v>
      </c>
      <c r="M44" s="19" t="s">
        <v>142</v>
      </c>
      <c r="N44" s="19" t="s">
        <v>142</v>
      </c>
      <c r="O44" s="19">
        <v>51340</v>
      </c>
      <c r="P44" s="19">
        <v>573</v>
      </c>
      <c r="Q44" s="19">
        <v>820</v>
      </c>
      <c r="R44" s="19">
        <v>127</v>
      </c>
      <c r="S44" s="19">
        <v>398</v>
      </c>
      <c r="T44" s="19">
        <v>187</v>
      </c>
      <c r="U44" s="19">
        <v>108</v>
      </c>
      <c r="V44" s="19">
        <v>0</v>
      </c>
      <c r="W44" s="19">
        <v>0</v>
      </c>
      <c r="X44" s="19">
        <v>0</v>
      </c>
      <c r="Y44" s="19">
        <v>833</v>
      </c>
      <c r="Z44" s="19">
        <v>131</v>
      </c>
      <c r="AA44" s="19">
        <v>431</v>
      </c>
      <c r="AB44" s="19">
        <v>52</v>
      </c>
      <c r="AC44" s="19">
        <v>41</v>
      </c>
      <c r="AD44" s="19">
        <v>64</v>
      </c>
      <c r="AE44" s="19">
        <v>0</v>
      </c>
      <c r="AF44" s="19">
        <v>12</v>
      </c>
      <c r="AG44" s="19">
        <v>102</v>
      </c>
      <c r="AH44" s="19">
        <v>0</v>
      </c>
      <c r="AI44" s="19">
        <v>702</v>
      </c>
      <c r="AJ44" s="19">
        <v>452</v>
      </c>
      <c r="AK44" s="19">
        <v>119</v>
      </c>
      <c r="AL44" s="19">
        <v>72</v>
      </c>
      <c r="AM44" s="19">
        <v>59</v>
      </c>
      <c r="AN44" s="19" t="s">
        <v>142</v>
      </c>
      <c r="AO44" s="19" t="s">
        <v>142</v>
      </c>
      <c r="AP44" s="19" t="s">
        <v>142</v>
      </c>
      <c r="AQ44" s="19" t="s">
        <v>142</v>
      </c>
      <c r="AR44" s="19" t="s">
        <v>142</v>
      </c>
      <c r="AS44" s="19" t="s">
        <v>142</v>
      </c>
    </row>
    <row r="45" spans="1:45" s="17" customFormat="1" x14ac:dyDescent="0.15">
      <c r="A45" s="16" t="s">
        <v>145</v>
      </c>
      <c r="B45" s="16" t="s">
        <v>259</v>
      </c>
      <c r="C45" s="16" t="s">
        <v>257</v>
      </c>
      <c r="D45" s="35" t="s">
        <v>261</v>
      </c>
      <c r="E45" s="19" t="s">
        <v>146</v>
      </c>
      <c r="F45" s="19" t="s">
        <v>260</v>
      </c>
      <c r="G45" s="19" t="s">
        <v>258</v>
      </c>
      <c r="H45" s="19" t="s">
        <v>1184</v>
      </c>
      <c r="I45" s="19">
        <v>395</v>
      </c>
      <c r="J45" s="19">
        <v>152</v>
      </c>
      <c r="K45" s="19">
        <v>0</v>
      </c>
      <c r="L45" s="19">
        <v>243</v>
      </c>
      <c r="M45" s="19" t="s">
        <v>142</v>
      </c>
      <c r="N45" s="19" t="s">
        <v>142</v>
      </c>
      <c r="O45" s="19">
        <v>37149</v>
      </c>
      <c r="P45" s="19">
        <v>132</v>
      </c>
      <c r="Q45" s="19">
        <v>415</v>
      </c>
      <c r="R45" s="19">
        <v>40</v>
      </c>
      <c r="S45" s="19">
        <v>174</v>
      </c>
      <c r="T45" s="19">
        <v>114</v>
      </c>
      <c r="U45" s="19">
        <v>87</v>
      </c>
      <c r="V45" s="19">
        <v>0</v>
      </c>
      <c r="W45" s="19">
        <v>0</v>
      </c>
      <c r="X45" s="19">
        <v>0</v>
      </c>
      <c r="Y45" s="19">
        <v>425</v>
      </c>
      <c r="Z45" s="19">
        <v>41</v>
      </c>
      <c r="AA45" s="19">
        <v>190</v>
      </c>
      <c r="AB45" s="19">
        <v>26</v>
      </c>
      <c r="AC45" s="19">
        <v>5</v>
      </c>
      <c r="AD45" s="19">
        <v>48</v>
      </c>
      <c r="AE45" s="19">
        <v>0</v>
      </c>
      <c r="AF45" s="19">
        <v>19</v>
      </c>
      <c r="AG45" s="19">
        <v>96</v>
      </c>
      <c r="AH45" s="19">
        <v>0</v>
      </c>
      <c r="AI45" s="19">
        <v>384</v>
      </c>
      <c r="AJ45" s="19">
        <v>278</v>
      </c>
      <c r="AK45" s="19">
        <v>33</v>
      </c>
      <c r="AL45" s="19">
        <v>42</v>
      </c>
      <c r="AM45" s="19">
        <v>31</v>
      </c>
      <c r="AN45" s="19" t="s">
        <v>142</v>
      </c>
      <c r="AO45" s="19" t="s">
        <v>142</v>
      </c>
      <c r="AP45" s="19" t="s">
        <v>142</v>
      </c>
      <c r="AQ45" s="19" t="s">
        <v>142</v>
      </c>
      <c r="AR45" s="19" t="s">
        <v>142</v>
      </c>
      <c r="AS45" s="19" t="s">
        <v>142</v>
      </c>
    </row>
    <row r="46" spans="1:45" s="17" customFormat="1" x14ac:dyDescent="0.15">
      <c r="A46" s="16" t="s">
        <v>145</v>
      </c>
      <c r="B46" s="16" t="s">
        <v>264</v>
      </c>
      <c r="C46" s="16" t="s">
        <v>262</v>
      </c>
      <c r="D46" s="35" t="s">
        <v>266</v>
      </c>
      <c r="E46" s="19" t="s">
        <v>146</v>
      </c>
      <c r="F46" s="19" t="s">
        <v>265</v>
      </c>
      <c r="G46" s="19" t="s">
        <v>263</v>
      </c>
      <c r="H46" s="19" t="s">
        <v>1184</v>
      </c>
      <c r="I46" s="19">
        <v>545</v>
      </c>
      <c r="J46" s="19">
        <v>184</v>
      </c>
      <c r="K46" s="19">
        <v>155</v>
      </c>
      <c r="L46" s="19">
        <v>206</v>
      </c>
      <c r="M46" s="19" t="s">
        <v>142</v>
      </c>
      <c r="N46" s="19" t="s">
        <v>142</v>
      </c>
      <c r="O46" s="19">
        <v>41093</v>
      </c>
      <c r="P46" s="19">
        <v>548</v>
      </c>
      <c r="Q46" s="19">
        <v>545</v>
      </c>
      <c r="R46" s="19">
        <v>0</v>
      </c>
      <c r="S46" s="19">
        <v>124</v>
      </c>
      <c r="T46" s="19">
        <v>184</v>
      </c>
      <c r="U46" s="19">
        <v>237</v>
      </c>
      <c r="V46" s="19">
        <v>0</v>
      </c>
      <c r="W46" s="19">
        <v>0</v>
      </c>
      <c r="X46" s="19">
        <v>0</v>
      </c>
      <c r="Y46" s="19">
        <v>548</v>
      </c>
      <c r="Z46" s="19">
        <v>0</v>
      </c>
      <c r="AA46" s="19">
        <v>160</v>
      </c>
      <c r="AB46" s="19">
        <v>40</v>
      </c>
      <c r="AC46" s="19">
        <v>5</v>
      </c>
      <c r="AD46" s="19">
        <v>108</v>
      </c>
      <c r="AE46" s="19">
        <v>0</v>
      </c>
      <c r="AF46" s="19">
        <v>135</v>
      </c>
      <c r="AG46" s="19">
        <v>100</v>
      </c>
      <c r="AH46" s="19">
        <v>0</v>
      </c>
      <c r="AI46" s="19">
        <v>548</v>
      </c>
      <c r="AJ46" s="19">
        <v>141</v>
      </c>
      <c r="AK46" s="19">
        <v>183</v>
      </c>
      <c r="AL46" s="19">
        <v>62</v>
      </c>
      <c r="AM46" s="19">
        <v>162</v>
      </c>
      <c r="AN46" s="19" t="s">
        <v>142</v>
      </c>
      <c r="AO46" s="19" t="s">
        <v>142</v>
      </c>
      <c r="AP46" s="19" t="s">
        <v>142</v>
      </c>
      <c r="AQ46" s="19" t="s">
        <v>142</v>
      </c>
      <c r="AR46" s="19" t="s">
        <v>142</v>
      </c>
      <c r="AS46" s="19" t="s">
        <v>142</v>
      </c>
    </row>
    <row r="47" spans="1:45" s="17" customFormat="1" x14ac:dyDescent="0.15">
      <c r="A47" s="16" t="s">
        <v>145</v>
      </c>
      <c r="B47" s="16" t="s">
        <v>264</v>
      </c>
      <c r="C47" s="16" t="s">
        <v>267</v>
      </c>
      <c r="D47" s="35" t="s">
        <v>269</v>
      </c>
      <c r="E47" s="19" t="s">
        <v>146</v>
      </c>
      <c r="F47" s="19" t="s">
        <v>265</v>
      </c>
      <c r="G47" s="19" t="s">
        <v>268</v>
      </c>
      <c r="H47" s="19" t="s">
        <v>1184</v>
      </c>
      <c r="I47" s="19">
        <v>350</v>
      </c>
      <c r="J47" s="19">
        <v>257</v>
      </c>
      <c r="K47" s="19">
        <v>85</v>
      </c>
      <c r="L47" s="19">
        <v>8</v>
      </c>
      <c r="M47" s="19" t="s">
        <v>142</v>
      </c>
      <c r="N47" s="19" t="s">
        <v>142</v>
      </c>
      <c r="O47" s="19">
        <v>40876</v>
      </c>
      <c r="P47" s="19">
        <v>348</v>
      </c>
      <c r="Q47" s="19">
        <v>350</v>
      </c>
      <c r="R47" s="19">
        <v>47</v>
      </c>
      <c r="S47" s="19">
        <v>121</v>
      </c>
      <c r="T47" s="19">
        <v>132</v>
      </c>
      <c r="U47" s="19">
        <v>50</v>
      </c>
      <c r="V47" s="19">
        <v>0</v>
      </c>
      <c r="W47" s="19">
        <v>0</v>
      </c>
      <c r="X47" s="19">
        <v>0</v>
      </c>
      <c r="Y47" s="19">
        <v>349</v>
      </c>
      <c r="Z47" s="19">
        <v>49</v>
      </c>
      <c r="AA47" s="19">
        <v>131</v>
      </c>
      <c r="AB47" s="19">
        <v>32</v>
      </c>
      <c r="AC47" s="19">
        <v>38</v>
      </c>
      <c r="AD47" s="19">
        <v>1</v>
      </c>
      <c r="AE47" s="19">
        <v>0</v>
      </c>
      <c r="AF47" s="19">
        <v>17</v>
      </c>
      <c r="AG47" s="19">
        <v>81</v>
      </c>
      <c r="AH47" s="19">
        <v>0</v>
      </c>
      <c r="AI47" s="19">
        <v>300</v>
      </c>
      <c r="AJ47" s="19">
        <v>297</v>
      </c>
      <c r="AK47" s="19">
        <v>3</v>
      </c>
      <c r="AL47" s="19">
        <v>0</v>
      </c>
      <c r="AM47" s="19">
        <v>0</v>
      </c>
      <c r="AN47" s="19" t="s">
        <v>142</v>
      </c>
      <c r="AO47" s="19" t="s">
        <v>142</v>
      </c>
      <c r="AP47" s="19" t="s">
        <v>142</v>
      </c>
      <c r="AQ47" s="19" t="s">
        <v>142</v>
      </c>
      <c r="AR47" s="19" t="s">
        <v>142</v>
      </c>
      <c r="AS47" s="19" t="s">
        <v>142</v>
      </c>
    </row>
    <row r="48" spans="1:45" s="17" customFormat="1" x14ac:dyDescent="0.15">
      <c r="A48" s="16" t="s">
        <v>145</v>
      </c>
      <c r="B48" s="16" t="s">
        <v>272</v>
      </c>
      <c r="C48" s="16" t="s">
        <v>270</v>
      </c>
      <c r="D48" s="35" t="s">
        <v>274</v>
      </c>
      <c r="E48" s="19" t="s">
        <v>146</v>
      </c>
      <c r="F48" s="19" t="s">
        <v>273</v>
      </c>
      <c r="G48" s="19" t="s">
        <v>271</v>
      </c>
      <c r="H48" s="19" t="s">
        <v>1184</v>
      </c>
      <c r="I48" s="19">
        <v>2990</v>
      </c>
      <c r="J48" s="19">
        <v>1648</v>
      </c>
      <c r="K48" s="19">
        <v>948</v>
      </c>
      <c r="L48" s="19">
        <v>394</v>
      </c>
      <c r="M48" s="19" t="s">
        <v>142</v>
      </c>
      <c r="N48" s="19" t="s">
        <v>142</v>
      </c>
      <c r="O48" s="19">
        <v>53499</v>
      </c>
      <c r="P48" s="19">
        <v>2997</v>
      </c>
      <c r="Q48" s="19">
        <v>2990</v>
      </c>
      <c r="R48" s="19">
        <v>946</v>
      </c>
      <c r="S48" s="19">
        <v>1678</v>
      </c>
      <c r="T48" s="19">
        <v>209</v>
      </c>
      <c r="U48" s="19">
        <v>157</v>
      </c>
      <c r="V48" s="19">
        <v>0</v>
      </c>
      <c r="W48" s="19">
        <v>0</v>
      </c>
      <c r="X48" s="19">
        <v>0</v>
      </c>
      <c r="Y48" s="19">
        <v>2997</v>
      </c>
      <c r="Z48" s="19">
        <v>946</v>
      </c>
      <c r="AA48" s="19">
        <v>1672</v>
      </c>
      <c r="AB48" s="19">
        <v>193</v>
      </c>
      <c r="AC48" s="19">
        <v>52</v>
      </c>
      <c r="AD48" s="19">
        <v>25</v>
      </c>
      <c r="AE48" s="19">
        <v>0</v>
      </c>
      <c r="AF48" s="19">
        <v>61</v>
      </c>
      <c r="AG48" s="19">
        <v>48</v>
      </c>
      <c r="AH48" s="19">
        <v>0</v>
      </c>
      <c r="AI48" s="19">
        <v>2051</v>
      </c>
      <c r="AJ48" s="19">
        <v>2010</v>
      </c>
      <c r="AK48" s="19">
        <v>3</v>
      </c>
      <c r="AL48" s="19">
        <v>38</v>
      </c>
      <c r="AM48" s="19">
        <v>0</v>
      </c>
      <c r="AN48" s="19" t="s">
        <v>142</v>
      </c>
      <c r="AO48" s="19" t="s">
        <v>142</v>
      </c>
      <c r="AP48" s="19" t="s">
        <v>142</v>
      </c>
      <c r="AQ48" s="19" t="s">
        <v>142</v>
      </c>
      <c r="AR48" s="19" t="s">
        <v>142</v>
      </c>
      <c r="AS48" s="19" t="s">
        <v>142</v>
      </c>
    </row>
    <row r="49" spans="1:45" s="17" customFormat="1" x14ac:dyDescent="0.15">
      <c r="A49" s="16" t="s">
        <v>145</v>
      </c>
      <c r="B49" s="16" t="s">
        <v>272</v>
      </c>
      <c r="C49" s="16" t="s">
        <v>275</v>
      </c>
      <c r="D49" s="35" t="s">
        <v>277</v>
      </c>
      <c r="E49" s="19" t="s">
        <v>146</v>
      </c>
      <c r="F49" s="19" t="s">
        <v>273</v>
      </c>
      <c r="G49" s="19" t="s">
        <v>276</v>
      </c>
      <c r="H49" s="19" t="s">
        <v>1184</v>
      </c>
      <c r="I49" s="19">
        <v>6043</v>
      </c>
      <c r="J49" s="19">
        <v>5758</v>
      </c>
      <c r="K49" s="19">
        <v>274</v>
      </c>
      <c r="L49" s="19">
        <v>11</v>
      </c>
      <c r="M49" s="19" t="s">
        <v>142</v>
      </c>
      <c r="N49" s="19" t="s">
        <v>142</v>
      </c>
      <c r="O49" s="19">
        <v>71262</v>
      </c>
      <c r="P49" s="19">
        <v>6043</v>
      </c>
      <c r="Q49" s="19">
        <v>6043</v>
      </c>
      <c r="R49" s="19">
        <v>841</v>
      </c>
      <c r="S49" s="19">
        <v>345</v>
      </c>
      <c r="T49" s="19">
        <v>150</v>
      </c>
      <c r="U49" s="19">
        <v>4707</v>
      </c>
      <c r="V49" s="19">
        <v>0</v>
      </c>
      <c r="W49" s="19">
        <v>0</v>
      </c>
      <c r="X49" s="19">
        <v>0</v>
      </c>
      <c r="Y49" s="19">
        <v>6044</v>
      </c>
      <c r="Z49" s="19">
        <v>841</v>
      </c>
      <c r="AA49" s="19">
        <v>287</v>
      </c>
      <c r="AB49" s="19">
        <v>252</v>
      </c>
      <c r="AC49" s="19">
        <v>74</v>
      </c>
      <c r="AD49" s="19">
        <v>36</v>
      </c>
      <c r="AE49" s="19">
        <v>0</v>
      </c>
      <c r="AF49" s="19">
        <v>4381</v>
      </c>
      <c r="AG49" s="19">
        <v>173</v>
      </c>
      <c r="AH49" s="19">
        <v>0</v>
      </c>
      <c r="AI49" s="19">
        <v>5203</v>
      </c>
      <c r="AJ49" s="19">
        <v>1525</v>
      </c>
      <c r="AK49" s="19">
        <v>3678</v>
      </c>
      <c r="AL49" s="19">
        <v>0</v>
      </c>
      <c r="AM49" s="19">
        <v>0</v>
      </c>
      <c r="AN49" s="19" t="s">
        <v>142</v>
      </c>
      <c r="AO49" s="19" t="s">
        <v>142</v>
      </c>
      <c r="AP49" s="19" t="s">
        <v>142</v>
      </c>
      <c r="AQ49" s="19" t="s">
        <v>142</v>
      </c>
      <c r="AR49" s="19" t="s">
        <v>142</v>
      </c>
      <c r="AS49" s="19" t="s">
        <v>142</v>
      </c>
    </row>
    <row r="50" spans="1:45" s="17" customFormat="1" x14ac:dyDescent="0.15">
      <c r="A50" s="16" t="s">
        <v>145</v>
      </c>
      <c r="B50" s="16" t="s">
        <v>272</v>
      </c>
      <c r="C50" s="16" t="s">
        <v>278</v>
      </c>
      <c r="D50" s="35" t="s">
        <v>280</v>
      </c>
      <c r="E50" s="19" t="s">
        <v>146</v>
      </c>
      <c r="F50" s="19" t="s">
        <v>273</v>
      </c>
      <c r="G50" s="19" t="s">
        <v>279</v>
      </c>
      <c r="H50" s="19" t="s">
        <v>1184</v>
      </c>
      <c r="I50" s="19">
        <v>2518</v>
      </c>
      <c r="J50" s="19">
        <v>1896</v>
      </c>
      <c r="K50" s="19">
        <v>419</v>
      </c>
      <c r="L50" s="19">
        <v>203</v>
      </c>
      <c r="M50" s="19" t="s">
        <v>142</v>
      </c>
      <c r="N50" s="19" t="s">
        <v>142</v>
      </c>
      <c r="O50" s="19">
        <v>54928</v>
      </c>
      <c r="P50" s="19">
        <v>1681</v>
      </c>
      <c r="Q50" s="19">
        <v>2477</v>
      </c>
      <c r="R50" s="19">
        <v>873</v>
      </c>
      <c r="S50" s="19">
        <v>818</v>
      </c>
      <c r="T50" s="19">
        <v>603</v>
      </c>
      <c r="U50" s="19">
        <v>183</v>
      </c>
      <c r="V50" s="19">
        <v>0</v>
      </c>
      <c r="W50" s="19">
        <v>0</v>
      </c>
      <c r="X50" s="19">
        <v>0</v>
      </c>
      <c r="Y50" s="19">
        <v>2479</v>
      </c>
      <c r="Z50" s="19">
        <v>899</v>
      </c>
      <c r="AA50" s="19">
        <v>1138</v>
      </c>
      <c r="AB50" s="19">
        <v>171</v>
      </c>
      <c r="AC50" s="19">
        <v>39</v>
      </c>
      <c r="AD50" s="19">
        <v>81</v>
      </c>
      <c r="AE50" s="19">
        <v>0</v>
      </c>
      <c r="AF50" s="19">
        <v>98</v>
      </c>
      <c r="AG50" s="19">
        <v>53</v>
      </c>
      <c r="AH50" s="19">
        <v>0</v>
      </c>
      <c r="AI50" s="19">
        <v>1580</v>
      </c>
      <c r="AJ50" s="19">
        <v>1005</v>
      </c>
      <c r="AK50" s="19">
        <v>263</v>
      </c>
      <c r="AL50" s="19">
        <v>232</v>
      </c>
      <c r="AM50" s="19">
        <v>80</v>
      </c>
      <c r="AN50" s="19" t="s">
        <v>142</v>
      </c>
      <c r="AO50" s="19" t="s">
        <v>142</v>
      </c>
      <c r="AP50" s="19" t="s">
        <v>142</v>
      </c>
      <c r="AQ50" s="19" t="s">
        <v>142</v>
      </c>
      <c r="AR50" s="19" t="s">
        <v>142</v>
      </c>
      <c r="AS50" s="19" t="s">
        <v>142</v>
      </c>
    </row>
    <row r="51" spans="1:45" s="17" customFormat="1" x14ac:dyDescent="0.15">
      <c r="A51" s="16" t="s">
        <v>283</v>
      </c>
      <c r="B51" s="16" t="s">
        <v>285</v>
      </c>
      <c r="C51" s="16" t="s">
        <v>281</v>
      </c>
      <c r="D51" s="35" t="s">
        <v>287</v>
      </c>
      <c r="E51" s="19" t="s">
        <v>284</v>
      </c>
      <c r="F51" s="19" t="s">
        <v>286</v>
      </c>
      <c r="G51" s="19" t="s">
        <v>282</v>
      </c>
      <c r="H51" s="19" t="s">
        <v>1184</v>
      </c>
      <c r="I51" s="19">
        <v>212</v>
      </c>
      <c r="J51" s="19">
        <v>201</v>
      </c>
      <c r="K51" s="19">
        <v>11</v>
      </c>
      <c r="L51" s="19">
        <v>0</v>
      </c>
      <c r="M51" s="19" t="s">
        <v>142</v>
      </c>
      <c r="N51" s="19" t="s">
        <v>142</v>
      </c>
      <c r="O51" s="19">
        <v>111251</v>
      </c>
      <c r="P51" s="19">
        <v>218</v>
      </c>
      <c r="Q51" s="19">
        <v>214</v>
      </c>
      <c r="R51" s="19">
        <v>9</v>
      </c>
      <c r="S51" s="19">
        <v>27</v>
      </c>
      <c r="T51" s="19">
        <v>171</v>
      </c>
      <c r="U51" s="19">
        <v>7</v>
      </c>
      <c r="V51" s="19">
        <v>0</v>
      </c>
      <c r="W51" s="19">
        <v>0</v>
      </c>
      <c r="X51" s="19">
        <v>0</v>
      </c>
      <c r="Y51" s="19">
        <v>218</v>
      </c>
      <c r="Z51" s="19">
        <v>9</v>
      </c>
      <c r="AA51" s="19">
        <v>32</v>
      </c>
      <c r="AB51" s="19">
        <v>36</v>
      </c>
      <c r="AC51" s="19">
        <v>5</v>
      </c>
      <c r="AD51" s="19">
        <v>13</v>
      </c>
      <c r="AE51" s="19">
        <v>0</v>
      </c>
      <c r="AF51" s="19">
        <v>9</v>
      </c>
      <c r="AG51" s="19">
        <v>114</v>
      </c>
      <c r="AH51" s="19">
        <v>0</v>
      </c>
      <c r="AI51" s="19">
        <v>209</v>
      </c>
      <c r="AJ51" s="19">
        <v>168</v>
      </c>
      <c r="AK51" s="19">
        <v>2</v>
      </c>
      <c r="AL51" s="19">
        <v>39</v>
      </c>
      <c r="AM51" s="19">
        <v>0</v>
      </c>
      <c r="AN51" s="19" t="s">
        <v>142</v>
      </c>
      <c r="AO51" s="19" t="s">
        <v>142</v>
      </c>
      <c r="AP51" s="19" t="s">
        <v>142</v>
      </c>
      <c r="AQ51" s="19" t="s">
        <v>142</v>
      </c>
      <c r="AR51" s="19" t="s">
        <v>142</v>
      </c>
      <c r="AS51" s="19" t="s">
        <v>142</v>
      </c>
    </row>
    <row r="52" spans="1:45" s="17" customFormat="1" x14ac:dyDescent="0.15">
      <c r="A52" s="16" t="s">
        <v>283</v>
      </c>
      <c r="B52" s="16" t="s">
        <v>285</v>
      </c>
      <c r="C52" s="16" t="s">
        <v>288</v>
      </c>
      <c r="D52" s="35" t="s">
        <v>290</v>
      </c>
      <c r="E52" s="19" t="s">
        <v>284</v>
      </c>
      <c r="F52" s="19" t="s">
        <v>286</v>
      </c>
      <c r="G52" s="19" t="s">
        <v>289</v>
      </c>
      <c r="H52" s="19" t="s">
        <v>1184</v>
      </c>
      <c r="I52" s="19">
        <v>396</v>
      </c>
      <c r="J52" s="19">
        <v>172</v>
      </c>
      <c r="K52" s="19">
        <v>175</v>
      </c>
      <c r="L52" s="19">
        <v>49</v>
      </c>
      <c r="M52" s="19" t="s">
        <v>142</v>
      </c>
      <c r="N52" s="19" t="s">
        <v>142</v>
      </c>
      <c r="O52" s="19">
        <v>18730</v>
      </c>
      <c r="P52" s="19">
        <v>393</v>
      </c>
      <c r="Q52" s="19">
        <v>397</v>
      </c>
      <c r="R52" s="19">
        <v>39</v>
      </c>
      <c r="S52" s="19">
        <v>186</v>
      </c>
      <c r="T52" s="19">
        <v>72</v>
      </c>
      <c r="U52" s="19">
        <v>100</v>
      </c>
      <c r="V52" s="19">
        <v>0</v>
      </c>
      <c r="W52" s="19">
        <v>0</v>
      </c>
      <c r="X52" s="19">
        <v>0</v>
      </c>
      <c r="Y52" s="19">
        <v>392</v>
      </c>
      <c r="Z52" s="19">
        <v>41</v>
      </c>
      <c r="AA52" s="19">
        <v>193</v>
      </c>
      <c r="AB52" s="19">
        <v>22</v>
      </c>
      <c r="AC52" s="19">
        <v>6</v>
      </c>
      <c r="AD52" s="19">
        <v>31</v>
      </c>
      <c r="AE52" s="19">
        <v>0</v>
      </c>
      <c r="AF52" s="19">
        <v>29</v>
      </c>
      <c r="AG52" s="19">
        <v>70</v>
      </c>
      <c r="AH52" s="19">
        <v>0</v>
      </c>
      <c r="AI52" s="19">
        <v>351</v>
      </c>
      <c r="AJ52" s="19">
        <v>195</v>
      </c>
      <c r="AK52" s="19">
        <v>41</v>
      </c>
      <c r="AL52" s="19">
        <v>28</v>
      </c>
      <c r="AM52" s="19">
        <v>87</v>
      </c>
      <c r="AN52" s="19" t="s">
        <v>142</v>
      </c>
      <c r="AO52" s="19" t="s">
        <v>142</v>
      </c>
      <c r="AP52" s="19" t="s">
        <v>142</v>
      </c>
      <c r="AQ52" s="19" t="s">
        <v>142</v>
      </c>
      <c r="AR52" s="19" t="s">
        <v>142</v>
      </c>
      <c r="AS52" s="19" t="s">
        <v>142</v>
      </c>
    </row>
    <row r="53" spans="1:45" s="17" customFormat="1" x14ac:dyDescent="0.15">
      <c r="A53" s="16" t="s">
        <v>283</v>
      </c>
      <c r="B53" s="16" t="s">
        <v>285</v>
      </c>
      <c r="C53" s="16" t="s">
        <v>291</v>
      </c>
      <c r="D53" s="35" t="s">
        <v>293</v>
      </c>
      <c r="E53" s="19" t="s">
        <v>284</v>
      </c>
      <c r="F53" s="19" t="s">
        <v>286</v>
      </c>
      <c r="G53" s="19" t="s">
        <v>292</v>
      </c>
      <c r="H53" s="19" t="s">
        <v>1184</v>
      </c>
      <c r="I53" s="19">
        <v>499</v>
      </c>
      <c r="J53" s="19">
        <v>69</v>
      </c>
      <c r="K53" s="19">
        <v>364</v>
      </c>
      <c r="L53" s="19">
        <v>66</v>
      </c>
      <c r="M53" s="19" t="s">
        <v>142</v>
      </c>
      <c r="N53" s="19" t="s">
        <v>142</v>
      </c>
      <c r="O53" s="19">
        <v>5869</v>
      </c>
      <c r="P53" s="19">
        <v>516</v>
      </c>
      <c r="Q53" s="19">
        <v>499</v>
      </c>
      <c r="R53" s="19">
        <v>5</v>
      </c>
      <c r="S53" s="19">
        <v>360</v>
      </c>
      <c r="T53" s="19">
        <v>64</v>
      </c>
      <c r="U53" s="19">
        <v>70</v>
      </c>
      <c r="V53" s="19">
        <v>0</v>
      </c>
      <c r="W53" s="19">
        <v>0</v>
      </c>
      <c r="X53" s="19">
        <v>0</v>
      </c>
      <c r="Y53" s="19">
        <v>516</v>
      </c>
      <c r="Z53" s="19">
        <v>5</v>
      </c>
      <c r="AA53" s="19">
        <v>333</v>
      </c>
      <c r="AB53" s="19">
        <v>57</v>
      </c>
      <c r="AC53" s="19">
        <v>71</v>
      </c>
      <c r="AD53" s="19">
        <v>0</v>
      </c>
      <c r="AE53" s="19">
        <v>2</v>
      </c>
      <c r="AF53" s="19">
        <v>21</v>
      </c>
      <c r="AG53" s="19">
        <v>27</v>
      </c>
      <c r="AH53" s="19">
        <v>0</v>
      </c>
      <c r="AI53" s="19">
        <v>511</v>
      </c>
      <c r="AJ53" s="19">
        <v>509</v>
      </c>
      <c r="AK53" s="19">
        <v>2</v>
      </c>
      <c r="AL53" s="19">
        <v>0</v>
      </c>
      <c r="AM53" s="19">
        <v>0</v>
      </c>
      <c r="AN53" s="19" t="s">
        <v>142</v>
      </c>
      <c r="AO53" s="19" t="s">
        <v>142</v>
      </c>
      <c r="AP53" s="19" t="s">
        <v>142</v>
      </c>
      <c r="AQ53" s="19" t="s">
        <v>142</v>
      </c>
      <c r="AR53" s="19" t="s">
        <v>142</v>
      </c>
      <c r="AS53" s="19" t="s">
        <v>142</v>
      </c>
    </row>
    <row r="54" spans="1:45" s="17" customFormat="1" x14ac:dyDescent="0.15">
      <c r="A54" s="16" t="s">
        <v>283</v>
      </c>
      <c r="B54" s="16" t="s">
        <v>285</v>
      </c>
      <c r="C54" s="16" t="s">
        <v>294</v>
      </c>
      <c r="D54" s="35" t="s">
        <v>296</v>
      </c>
      <c r="E54" s="19" t="s">
        <v>284</v>
      </c>
      <c r="F54" s="19" t="s">
        <v>286</v>
      </c>
      <c r="G54" s="19" t="s">
        <v>295</v>
      </c>
      <c r="H54" s="19" t="s">
        <v>1184</v>
      </c>
      <c r="I54" s="19">
        <v>1465</v>
      </c>
      <c r="J54" s="19">
        <v>123</v>
      </c>
      <c r="K54" s="19">
        <v>800</v>
      </c>
      <c r="L54" s="19">
        <v>542</v>
      </c>
      <c r="M54" s="19" t="s">
        <v>142</v>
      </c>
      <c r="N54" s="19" t="s">
        <v>142</v>
      </c>
      <c r="O54" s="19">
        <v>54476</v>
      </c>
      <c r="P54" s="19">
        <v>1469</v>
      </c>
      <c r="Q54" s="19">
        <v>1465</v>
      </c>
      <c r="R54" s="19">
        <v>31</v>
      </c>
      <c r="S54" s="19">
        <v>1067</v>
      </c>
      <c r="T54" s="19">
        <v>61</v>
      </c>
      <c r="U54" s="19">
        <v>306</v>
      </c>
      <c r="V54" s="19">
        <v>0</v>
      </c>
      <c r="W54" s="19">
        <v>0</v>
      </c>
      <c r="X54" s="19">
        <v>0</v>
      </c>
      <c r="Y54" s="19">
        <v>1469</v>
      </c>
      <c r="Z54" s="19">
        <v>28</v>
      </c>
      <c r="AA54" s="19">
        <v>906</v>
      </c>
      <c r="AB54" s="19">
        <v>137</v>
      </c>
      <c r="AC54" s="19">
        <v>92</v>
      </c>
      <c r="AD54" s="19">
        <v>45</v>
      </c>
      <c r="AE54" s="19">
        <v>0</v>
      </c>
      <c r="AF54" s="19">
        <v>109</v>
      </c>
      <c r="AG54" s="19">
        <v>152</v>
      </c>
      <c r="AH54" s="19">
        <v>0</v>
      </c>
      <c r="AI54" s="19">
        <v>1441</v>
      </c>
      <c r="AJ54" s="19">
        <v>1439</v>
      </c>
      <c r="AK54" s="19">
        <v>1</v>
      </c>
      <c r="AL54" s="19">
        <v>1</v>
      </c>
      <c r="AM54" s="19">
        <v>0</v>
      </c>
      <c r="AN54" s="19" t="s">
        <v>142</v>
      </c>
      <c r="AO54" s="19" t="s">
        <v>142</v>
      </c>
      <c r="AP54" s="19" t="s">
        <v>142</v>
      </c>
      <c r="AQ54" s="19" t="s">
        <v>142</v>
      </c>
      <c r="AR54" s="19" t="s">
        <v>142</v>
      </c>
      <c r="AS54" s="19" t="s">
        <v>142</v>
      </c>
    </row>
    <row r="55" spans="1:45" s="17" customFormat="1" x14ac:dyDescent="0.15">
      <c r="A55" s="16" t="s">
        <v>283</v>
      </c>
      <c r="B55" s="16" t="s">
        <v>285</v>
      </c>
      <c r="C55" s="16" t="s">
        <v>297</v>
      </c>
      <c r="D55" s="35" t="s">
        <v>299</v>
      </c>
      <c r="E55" s="19" t="s">
        <v>284</v>
      </c>
      <c r="F55" s="19" t="s">
        <v>286</v>
      </c>
      <c r="G55" s="19" t="s">
        <v>298</v>
      </c>
      <c r="H55" s="19" t="s">
        <v>1184</v>
      </c>
      <c r="I55" s="19">
        <v>8482</v>
      </c>
      <c r="J55" s="19">
        <v>5932</v>
      </c>
      <c r="K55" s="19">
        <v>1906</v>
      </c>
      <c r="L55" s="19">
        <v>644</v>
      </c>
      <c r="M55" s="19" t="s">
        <v>142</v>
      </c>
      <c r="N55" s="19" t="s">
        <v>142</v>
      </c>
      <c r="O55" s="19">
        <v>97532</v>
      </c>
      <c r="P55" s="19">
        <v>8538</v>
      </c>
      <c r="Q55" s="19">
        <v>8482</v>
      </c>
      <c r="R55" s="19">
        <v>1185</v>
      </c>
      <c r="S55" s="19">
        <v>6828</v>
      </c>
      <c r="T55" s="19">
        <v>110</v>
      </c>
      <c r="U55" s="19">
        <v>126</v>
      </c>
      <c r="V55" s="19">
        <v>0</v>
      </c>
      <c r="W55" s="19">
        <v>233</v>
      </c>
      <c r="X55" s="19">
        <v>0</v>
      </c>
      <c r="Y55" s="19">
        <v>8538</v>
      </c>
      <c r="Z55" s="19">
        <v>1471</v>
      </c>
      <c r="AA55" s="19">
        <v>6368</v>
      </c>
      <c r="AB55" s="19">
        <v>440</v>
      </c>
      <c r="AC55" s="19">
        <v>35</v>
      </c>
      <c r="AD55" s="19">
        <v>27</v>
      </c>
      <c r="AE55" s="19">
        <v>0</v>
      </c>
      <c r="AF55" s="19">
        <v>77</v>
      </c>
      <c r="AG55" s="19">
        <v>120</v>
      </c>
      <c r="AH55" s="19">
        <v>0</v>
      </c>
      <c r="AI55" s="19">
        <v>7067</v>
      </c>
      <c r="AJ55" s="19">
        <v>6975</v>
      </c>
      <c r="AK55" s="19">
        <v>0</v>
      </c>
      <c r="AL55" s="19">
        <v>92</v>
      </c>
      <c r="AM55" s="19">
        <v>0</v>
      </c>
      <c r="AN55" s="19" t="s">
        <v>142</v>
      </c>
      <c r="AO55" s="19" t="s">
        <v>142</v>
      </c>
      <c r="AP55" s="19" t="s">
        <v>142</v>
      </c>
      <c r="AQ55" s="19" t="s">
        <v>142</v>
      </c>
      <c r="AR55" s="19" t="s">
        <v>142</v>
      </c>
      <c r="AS55" s="19" t="s">
        <v>142</v>
      </c>
    </row>
    <row r="56" spans="1:45" s="17" customFormat="1" x14ac:dyDescent="0.15">
      <c r="A56" s="16" t="s">
        <v>283</v>
      </c>
      <c r="B56" s="16" t="s">
        <v>285</v>
      </c>
      <c r="C56" s="16" t="s">
        <v>300</v>
      </c>
      <c r="D56" s="35" t="s">
        <v>302</v>
      </c>
      <c r="E56" s="19" t="s">
        <v>284</v>
      </c>
      <c r="F56" s="19" t="s">
        <v>286</v>
      </c>
      <c r="G56" s="19" t="s">
        <v>301</v>
      </c>
      <c r="H56" s="19" t="s">
        <v>1184</v>
      </c>
      <c r="I56" s="19">
        <v>538</v>
      </c>
      <c r="J56" s="19">
        <v>252</v>
      </c>
      <c r="K56" s="19">
        <v>207</v>
      </c>
      <c r="L56" s="19">
        <v>79</v>
      </c>
      <c r="M56" s="19" t="s">
        <v>142</v>
      </c>
      <c r="N56" s="19" t="s">
        <v>142</v>
      </c>
      <c r="O56" s="19">
        <v>11852</v>
      </c>
      <c r="P56" s="19">
        <v>529</v>
      </c>
      <c r="Q56" s="19">
        <v>538</v>
      </c>
      <c r="R56" s="19">
        <v>0</v>
      </c>
      <c r="S56" s="19">
        <v>358</v>
      </c>
      <c r="T56" s="19">
        <v>111</v>
      </c>
      <c r="U56" s="19">
        <v>69</v>
      </c>
      <c r="V56" s="19">
        <v>0</v>
      </c>
      <c r="W56" s="19">
        <v>0</v>
      </c>
      <c r="X56" s="19">
        <v>0</v>
      </c>
      <c r="Y56" s="19">
        <v>531</v>
      </c>
      <c r="Z56" s="19">
        <v>0</v>
      </c>
      <c r="AA56" s="19">
        <v>357</v>
      </c>
      <c r="AB56" s="19">
        <v>71</v>
      </c>
      <c r="AC56" s="19">
        <v>20</v>
      </c>
      <c r="AD56" s="19">
        <v>43</v>
      </c>
      <c r="AE56" s="19">
        <v>0</v>
      </c>
      <c r="AF56" s="19">
        <v>16</v>
      </c>
      <c r="AG56" s="19">
        <v>24</v>
      </c>
      <c r="AH56" s="19">
        <v>0</v>
      </c>
      <c r="AI56" s="19">
        <v>531</v>
      </c>
      <c r="AJ56" s="19">
        <v>525</v>
      </c>
      <c r="AK56" s="19">
        <v>4</v>
      </c>
      <c r="AL56" s="19">
        <v>2</v>
      </c>
      <c r="AM56" s="19">
        <v>0</v>
      </c>
      <c r="AN56" s="19" t="s">
        <v>142</v>
      </c>
      <c r="AO56" s="19" t="s">
        <v>142</v>
      </c>
      <c r="AP56" s="19" t="s">
        <v>142</v>
      </c>
      <c r="AQ56" s="19" t="s">
        <v>142</v>
      </c>
      <c r="AR56" s="19" t="s">
        <v>142</v>
      </c>
      <c r="AS56" s="19" t="s">
        <v>142</v>
      </c>
    </row>
    <row r="57" spans="1:45" s="17" customFormat="1" x14ac:dyDescent="0.15">
      <c r="A57" s="16" t="s">
        <v>283</v>
      </c>
      <c r="B57" s="16" t="s">
        <v>285</v>
      </c>
      <c r="C57" s="16" t="s">
        <v>303</v>
      </c>
      <c r="D57" s="35" t="s">
        <v>305</v>
      </c>
      <c r="E57" s="19" t="s">
        <v>284</v>
      </c>
      <c r="F57" s="19" t="s">
        <v>286</v>
      </c>
      <c r="G57" s="19" t="s">
        <v>304</v>
      </c>
      <c r="H57" s="19" t="s">
        <v>1184</v>
      </c>
      <c r="I57" s="19">
        <v>2060</v>
      </c>
      <c r="J57" s="19">
        <v>770</v>
      </c>
      <c r="K57" s="19">
        <v>1104</v>
      </c>
      <c r="L57" s="19">
        <v>186</v>
      </c>
      <c r="M57" s="19" t="s">
        <v>142</v>
      </c>
      <c r="N57" s="19" t="s">
        <v>142</v>
      </c>
      <c r="O57" s="19">
        <v>35788</v>
      </c>
      <c r="P57" s="19">
        <v>1385</v>
      </c>
      <c r="Q57" s="19">
        <v>2793</v>
      </c>
      <c r="R57" s="19">
        <v>242</v>
      </c>
      <c r="S57" s="19">
        <v>2282</v>
      </c>
      <c r="T57" s="19">
        <v>108</v>
      </c>
      <c r="U57" s="19">
        <v>161</v>
      </c>
      <c r="V57" s="19">
        <v>0</v>
      </c>
      <c r="W57" s="19">
        <v>0</v>
      </c>
      <c r="X57" s="19">
        <v>0</v>
      </c>
      <c r="Y57" s="19">
        <v>2866</v>
      </c>
      <c r="Z57" s="19">
        <v>242</v>
      </c>
      <c r="AA57" s="19">
        <v>2225</v>
      </c>
      <c r="AB57" s="19">
        <v>124</v>
      </c>
      <c r="AC57" s="19">
        <v>27</v>
      </c>
      <c r="AD57" s="19">
        <v>42</v>
      </c>
      <c r="AE57" s="19">
        <v>0</v>
      </c>
      <c r="AF57" s="19">
        <v>75</v>
      </c>
      <c r="AG57" s="19">
        <v>125</v>
      </c>
      <c r="AH57" s="19">
        <v>6</v>
      </c>
      <c r="AI57" s="19">
        <v>2624</v>
      </c>
      <c r="AJ57" s="19">
        <v>2550</v>
      </c>
      <c r="AK57" s="19">
        <v>11</v>
      </c>
      <c r="AL57" s="19">
        <v>6</v>
      </c>
      <c r="AM57" s="19">
        <v>57</v>
      </c>
      <c r="AN57" s="19" t="s">
        <v>142</v>
      </c>
      <c r="AO57" s="19" t="s">
        <v>142</v>
      </c>
      <c r="AP57" s="19" t="s">
        <v>142</v>
      </c>
      <c r="AQ57" s="19" t="s">
        <v>142</v>
      </c>
      <c r="AR57" s="19" t="s">
        <v>142</v>
      </c>
      <c r="AS57" s="19" t="s">
        <v>142</v>
      </c>
    </row>
    <row r="58" spans="1:45" s="17" customFormat="1" x14ac:dyDescent="0.15">
      <c r="A58" s="16" t="s">
        <v>283</v>
      </c>
      <c r="B58" s="16" t="s">
        <v>285</v>
      </c>
      <c r="C58" s="16" t="s">
        <v>306</v>
      </c>
      <c r="D58" s="35" t="s">
        <v>308</v>
      </c>
      <c r="E58" s="19" t="s">
        <v>284</v>
      </c>
      <c r="F58" s="19" t="s">
        <v>286</v>
      </c>
      <c r="G58" s="19" t="s">
        <v>307</v>
      </c>
      <c r="H58" s="19" t="s">
        <v>1184</v>
      </c>
      <c r="I58" s="19">
        <v>16528</v>
      </c>
      <c r="J58" s="19">
        <v>11411</v>
      </c>
      <c r="K58" s="19">
        <v>3358</v>
      </c>
      <c r="L58" s="19">
        <v>1759</v>
      </c>
      <c r="M58" s="19" t="s">
        <v>142</v>
      </c>
      <c r="N58" s="19" t="s">
        <v>142</v>
      </c>
      <c r="O58" s="19">
        <v>163791</v>
      </c>
      <c r="P58" s="19">
        <v>16375</v>
      </c>
      <c r="Q58" s="19">
        <v>16528</v>
      </c>
      <c r="R58" s="19">
        <v>3709</v>
      </c>
      <c r="S58" s="19">
        <v>11673</v>
      </c>
      <c r="T58" s="19">
        <v>696</v>
      </c>
      <c r="U58" s="19">
        <v>249</v>
      </c>
      <c r="V58" s="19">
        <v>0</v>
      </c>
      <c r="W58" s="19">
        <v>200</v>
      </c>
      <c r="X58" s="19">
        <v>1</v>
      </c>
      <c r="Y58" s="19">
        <v>16373</v>
      </c>
      <c r="Z58" s="19">
        <v>4730</v>
      </c>
      <c r="AA58" s="19">
        <v>10088</v>
      </c>
      <c r="AB58" s="19">
        <v>1049</v>
      </c>
      <c r="AC58" s="19">
        <v>28</v>
      </c>
      <c r="AD58" s="19">
        <v>45</v>
      </c>
      <c r="AE58" s="19">
        <v>0</v>
      </c>
      <c r="AF58" s="19">
        <v>115</v>
      </c>
      <c r="AG58" s="19">
        <v>318</v>
      </c>
      <c r="AH58" s="19">
        <v>0</v>
      </c>
      <c r="AI58" s="19">
        <v>11643</v>
      </c>
      <c r="AJ58" s="19">
        <v>11389</v>
      </c>
      <c r="AK58" s="19">
        <v>10</v>
      </c>
      <c r="AL58" s="19">
        <v>244</v>
      </c>
      <c r="AM58" s="19">
        <v>0</v>
      </c>
      <c r="AN58" s="19" t="s">
        <v>142</v>
      </c>
      <c r="AO58" s="19" t="s">
        <v>142</v>
      </c>
      <c r="AP58" s="19" t="s">
        <v>142</v>
      </c>
      <c r="AQ58" s="19" t="s">
        <v>142</v>
      </c>
      <c r="AR58" s="19" t="s">
        <v>142</v>
      </c>
      <c r="AS58" s="19" t="s">
        <v>142</v>
      </c>
    </row>
    <row r="59" spans="1:45" s="17" customFormat="1" x14ac:dyDescent="0.15">
      <c r="A59" s="16" t="s">
        <v>283</v>
      </c>
      <c r="B59" s="16" t="s">
        <v>285</v>
      </c>
      <c r="C59" s="16" t="s">
        <v>309</v>
      </c>
      <c r="D59" s="35" t="s">
        <v>311</v>
      </c>
      <c r="E59" s="19" t="s">
        <v>284</v>
      </c>
      <c r="F59" s="19" t="s">
        <v>286</v>
      </c>
      <c r="G59" s="19" t="s">
        <v>310</v>
      </c>
      <c r="H59" s="19" t="s">
        <v>1184</v>
      </c>
      <c r="I59" s="19">
        <v>7015</v>
      </c>
      <c r="J59" s="19">
        <v>4286</v>
      </c>
      <c r="K59" s="19">
        <v>1345</v>
      </c>
      <c r="L59" s="19">
        <v>1384</v>
      </c>
      <c r="M59" s="19" t="s">
        <v>142</v>
      </c>
      <c r="N59" s="19" t="s">
        <v>142</v>
      </c>
      <c r="O59" s="19">
        <v>103707</v>
      </c>
      <c r="P59" s="19">
        <v>7010</v>
      </c>
      <c r="Q59" s="19">
        <v>7441</v>
      </c>
      <c r="R59" s="19">
        <v>1422</v>
      </c>
      <c r="S59" s="19">
        <v>5331</v>
      </c>
      <c r="T59" s="19">
        <v>390</v>
      </c>
      <c r="U59" s="19">
        <v>289</v>
      </c>
      <c r="V59" s="19">
        <v>9</v>
      </c>
      <c r="W59" s="19">
        <v>0</v>
      </c>
      <c r="X59" s="19">
        <v>0</v>
      </c>
      <c r="Y59" s="19">
        <v>7010</v>
      </c>
      <c r="Z59" s="19">
        <v>1541</v>
      </c>
      <c r="AA59" s="19">
        <v>4079</v>
      </c>
      <c r="AB59" s="19">
        <v>1024</v>
      </c>
      <c r="AC59" s="19">
        <v>44</v>
      </c>
      <c r="AD59" s="19">
        <v>33</v>
      </c>
      <c r="AE59" s="19">
        <v>0</v>
      </c>
      <c r="AF59" s="19">
        <v>133</v>
      </c>
      <c r="AG59" s="19">
        <v>156</v>
      </c>
      <c r="AH59" s="19">
        <v>0</v>
      </c>
      <c r="AI59" s="19">
        <v>5469</v>
      </c>
      <c r="AJ59" s="19">
        <v>5391</v>
      </c>
      <c r="AK59" s="19">
        <v>0</v>
      </c>
      <c r="AL59" s="19">
        <v>78</v>
      </c>
      <c r="AM59" s="19">
        <v>0</v>
      </c>
      <c r="AN59" s="19" t="s">
        <v>142</v>
      </c>
      <c r="AO59" s="19" t="s">
        <v>142</v>
      </c>
      <c r="AP59" s="19" t="s">
        <v>142</v>
      </c>
      <c r="AQ59" s="19" t="s">
        <v>142</v>
      </c>
      <c r="AR59" s="19" t="s">
        <v>142</v>
      </c>
      <c r="AS59" s="19" t="s">
        <v>142</v>
      </c>
    </row>
    <row r="60" spans="1:45" s="17" customFormat="1" x14ac:dyDescent="0.15">
      <c r="A60" s="16" t="s">
        <v>283</v>
      </c>
      <c r="B60" s="16" t="s">
        <v>285</v>
      </c>
      <c r="C60" s="16" t="s">
        <v>312</v>
      </c>
      <c r="D60" s="35" t="s">
        <v>314</v>
      </c>
      <c r="E60" s="19" t="s">
        <v>284</v>
      </c>
      <c r="F60" s="19" t="s">
        <v>286</v>
      </c>
      <c r="G60" s="19" t="s">
        <v>313</v>
      </c>
      <c r="H60" s="19" t="s">
        <v>1184</v>
      </c>
      <c r="I60" s="19">
        <v>831</v>
      </c>
      <c r="J60" s="19">
        <v>173</v>
      </c>
      <c r="K60" s="19">
        <v>656</v>
      </c>
      <c r="L60" s="19">
        <v>2</v>
      </c>
      <c r="M60" s="19" t="s">
        <v>142</v>
      </c>
      <c r="N60" s="19" t="s">
        <v>142</v>
      </c>
      <c r="O60" s="19">
        <v>8937</v>
      </c>
      <c r="P60" s="19">
        <v>1415</v>
      </c>
      <c r="Q60" s="19">
        <v>1521</v>
      </c>
      <c r="R60" s="19">
        <v>0</v>
      </c>
      <c r="S60" s="19">
        <v>997</v>
      </c>
      <c r="T60" s="19">
        <v>11</v>
      </c>
      <c r="U60" s="19">
        <v>0</v>
      </c>
      <c r="V60" s="19">
        <v>0</v>
      </c>
      <c r="W60" s="19">
        <v>513</v>
      </c>
      <c r="X60" s="19">
        <v>0</v>
      </c>
      <c r="Y60" s="19">
        <v>1415</v>
      </c>
      <c r="Z60" s="19">
        <v>0</v>
      </c>
      <c r="AA60" s="19">
        <v>1375</v>
      </c>
      <c r="AB60" s="19">
        <v>40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1415</v>
      </c>
      <c r="AJ60" s="19">
        <v>1415</v>
      </c>
      <c r="AK60" s="19">
        <v>0</v>
      </c>
      <c r="AL60" s="19">
        <v>0</v>
      </c>
      <c r="AM60" s="19">
        <v>0</v>
      </c>
      <c r="AN60" s="19" t="s">
        <v>142</v>
      </c>
      <c r="AO60" s="19" t="s">
        <v>142</v>
      </c>
      <c r="AP60" s="19" t="s">
        <v>142</v>
      </c>
      <c r="AQ60" s="19" t="s">
        <v>142</v>
      </c>
      <c r="AR60" s="19" t="s">
        <v>142</v>
      </c>
      <c r="AS60" s="19" t="s">
        <v>142</v>
      </c>
    </row>
    <row r="61" spans="1:45" s="17" customFormat="1" x14ac:dyDescent="0.15">
      <c r="A61" s="16" t="s">
        <v>283</v>
      </c>
      <c r="B61" s="16" t="s">
        <v>285</v>
      </c>
      <c r="C61" s="16" t="s">
        <v>315</v>
      </c>
      <c r="D61" s="35" t="s">
        <v>317</v>
      </c>
      <c r="E61" s="19" t="s">
        <v>284</v>
      </c>
      <c r="F61" s="19" t="s">
        <v>286</v>
      </c>
      <c r="G61" s="19" t="s">
        <v>316</v>
      </c>
      <c r="H61" s="19" t="s">
        <v>1184</v>
      </c>
      <c r="I61" s="19">
        <v>1099</v>
      </c>
      <c r="J61" s="19">
        <v>496</v>
      </c>
      <c r="K61" s="19">
        <v>546</v>
      </c>
      <c r="L61" s="19">
        <v>57</v>
      </c>
      <c r="M61" s="19" t="s">
        <v>142</v>
      </c>
      <c r="N61" s="19" t="s">
        <v>142</v>
      </c>
      <c r="O61" s="19">
        <v>53484</v>
      </c>
      <c r="P61" s="19">
        <v>1102</v>
      </c>
      <c r="Q61" s="19">
        <v>1099</v>
      </c>
      <c r="R61" s="19">
        <v>138</v>
      </c>
      <c r="S61" s="19">
        <v>504</v>
      </c>
      <c r="T61" s="19">
        <v>262</v>
      </c>
      <c r="U61" s="19">
        <v>192</v>
      </c>
      <c r="V61" s="19">
        <v>3</v>
      </c>
      <c r="W61" s="19">
        <v>0</v>
      </c>
      <c r="X61" s="19">
        <v>0</v>
      </c>
      <c r="Y61" s="19">
        <v>1102</v>
      </c>
      <c r="Z61" s="19">
        <v>138</v>
      </c>
      <c r="AA61" s="19">
        <v>430</v>
      </c>
      <c r="AB61" s="19">
        <v>54</v>
      </c>
      <c r="AC61" s="19">
        <v>16</v>
      </c>
      <c r="AD61" s="19">
        <v>57</v>
      </c>
      <c r="AE61" s="19">
        <v>61</v>
      </c>
      <c r="AF61" s="19">
        <v>100</v>
      </c>
      <c r="AG61" s="19">
        <v>246</v>
      </c>
      <c r="AH61" s="19">
        <v>0</v>
      </c>
      <c r="AI61" s="19">
        <v>964</v>
      </c>
      <c r="AJ61" s="19">
        <v>883</v>
      </c>
      <c r="AK61" s="19">
        <v>0</v>
      </c>
      <c r="AL61" s="19">
        <v>81</v>
      </c>
      <c r="AM61" s="19">
        <v>0</v>
      </c>
      <c r="AN61" s="19" t="s">
        <v>142</v>
      </c>
      <c r="AO61" s="19" t="s">
        <v>142</v>
      </c>
      <c r="AP61" s="19" t="s">
        <v>142</v>
      </c>
      <c r="AQ61" s="19" t="s">
        <v>142</v>
      </c>
      <c r="AR61" s="19" t="s">
        <v>142</v>
      </c>
      <c r="AS61" s="19" t="s">
        <v>142</v>
      </c>
    </row>
    <row r="62" spans="1:45" s="17" customFormat="1" x14ac:dyDescent="0.15">
      <c r="A62" s="16" t="s">
        <v>283</v>
      </c>
      <c r="B62" s="16" t="s">
        <v>285</v>
      </c>
      <c r="C62" s="16" t="s">
        <v>318</v>
      </c>
      <c r="D62" s="35" t="s">
        <v>320</v>
      </c>
      <c r="E62" s="19" t="s">
        <v>284</v>
      </c>
      <c r="F62" s="19" t="s">
        <v>286</v>
      </c>
      <c r="G62" s="19" t="s">
        <v>319</v>
      </c>
      <c r="H62" s="19" t="s">
        <v>1184</v>
      </c>
      <c r="I62" s="19">
        <v>864</v>
      </c>
      <c r="J62" s="19">
        <v>170</v>
      </c>
      <c r="K62" s="19">
        <v>523</v>
      </c>
      <c r="L62" s="19">
        <v>171</v>
      </c>
      <c r="M62" s="19" t="s">
        <v>142</v>
      </c>
      <c r="N62" s="19" t="s">
        <v>142</v>
      </c>
      <c r="O62" s="19">
        <v>36628</v>
      </c>
      <c r="P62" s="19">
        <v>868</v>
      </c>
      <c r="Q62" s="19">
        <v>864</v>
      </c>
      <c r="R62" s="19">
        <v>170</v>
      </c>
      <c r="S62" s="19">
        <v>464</v>
      </c>
      <c r="T62" s="19">
        <v>108</v>
      </c>
      <c r="U62" s="19">
        <v>122</v>
      </c>
      <c r="V62" s="19">
        <v>0</v>
      </c>
      <c r="W62" s="19">
        <v>0</v>
      </c>
      <c r="X62" s="19">
        <v>0</v>
      </c>
      <c r="Y62" s="19">
        <v>868</v>
      </c>
      <c r="Z62" s="19">
        <v>12</v>
      </c>
      <c r="AA62" s="19">
        <v>638</v>
      </c>
      <c r="AB62" s="19">
        <v>51</v>
      </c>
      <c r="AC62" s="19">
        <v>19</v>
      </c>
      <c r="AD62" s="19">
        <v>60</v>
      </c>
      <c r="AE62" s="19">
        <v>0</v>
      </c>
      <c r="AF62" s="19">
        <v>9</v>
      </c>
      <c r="AG62" s="19">
        <v>79</v>
      </c>
      <c r="AH62" s="19">
        <v>0</v>
      </c>
      <c r="AI62" s="19">
        <v>856</v>
      </c>
      <c r="AJ62" s="19">
        <v>816</v>
      </c>
      <c r="AK62" s="19">
        <v>13</v>
      </c>
      <c r="AL62" s="19">
        <v>13</v>
      </c>
      <c r="AM62" s="19">
        <v>14</v>
      </c>
      <c r="AN62" s="19" t="s">
        <v>142</v>
      </c>
      <c r="AO62" s="19" t="s">
        <v>142</v>
      </c>
      <c r="AP62" s="19" t="s">
        <v>142</v>
      </c>
      <c r="AQ62" s="19" t="s">
        <v>142</v>
      </c>
      <c r="AR62" s="19" t="s">
        <v>142</v>
      </c>
      <c r="AS62" s="19" t="s">
        <v>142</v>
      </c>
    </row>
    <row r="63" spans="1:45" s="17" customFormat="1" x14ac:dyDescent="0.15">
      <c r="A63" s="16" t="s">
        <v>283</v>
      </c>
      <c r="B63" s="16" t="s">
        <v>285</v>
      </c>
      <c r="C63" s="16" t="s">
        <v>321</v>
      </c>
      <c r="D63" s="35" t="s">
        <v>323</v>
      </c>
      <c r="E63" s="19" t="s">
        <v>284</v>
      </c>
      <c r="F63" s="19" t="s">
        <v>286</v>
      </c>
      <c r="G63" s="19" t="s">
        <v>322</v>
      </c>
      <c r="H63" s="19" t="s">
        <v>1184</v>
      </c>
      <c r="I63" s="19">
        <v>1107</v>
      </c>
      <c r="J63" s="19">
        <v>1107</v>
      </c>
      <c r="K63" s="19">
        <v>0</v>
      </c>
      <c r="L63" s="19">
        <v>0</v>
      </c>
      <c r="M63" s="19" t="s">
        <v>142</v>
      </c>
      <c r="N63" s="19" t="s">
        <v>142</v>
      </c>
      <c r="O63" s="19">
        <v>111163</v>
      </c>
      <c r="P63" s="19">
        <v>1134</v>
      </c>
      <c r="Q63" s="19">
        <v>1107</v>
      </c>
      <c r="R63" s="19">
        <v>24</v>
      </c>
      <c r="S63" s="19">
        <v>16</v>
      </c>
      <c r="T63" s="19">
        <v>1066</v>
      </c>
      <c r="U63" s="19">
        <v>1</v>
      </c>
      <c r="V63" s="19">
        <v>0</v>
      </c>
      <c r="W63" s="19">
        <v>0</v>
      </c>
      <c r="X63" s="19">
        <v>0</v>
      </c>
      <c r="Y63" s="19">
        <v>1134</v>
      </c>
      <c r="Z63" s="19">
        <v>27</v>
      </c>
      <c r="AA63" s="19">
        <v>647</v>
      </c>
      <c r="AB63" s="19">
        <v>106</v>
      </c>
      <c r="AC63" s="19">
        <v>103</v>
      </c>
      <c r="AD63" s="19">
        <v>42</v>
      </c>
      <c r="AE63" s="19">
        <v>1</v>
      </c>
      <c r="AF63" s="19">
        <v>65</v>
      </c>
      <c r="AG63" s="19">
        <v>143</v>
      </c>
      <c r="AH63" s="19">
        <v>0</v>
      </c>
      <c r="AI63" s="19">
        <v>1107</v>
      </c>
      <c r="AJ63" s="19">
        <v>1031</v>
      </c>
      <c r="AK63" s="19">
        <v>0</v>
      </c>
      <c r="AL63" s="19">
        <v>76</v>
      </c>
      <c r="AM63" s="19">
        <v>0</v>
      </c>
      <c r="AN63" s="19" t="s">
        <v>142</v>
      </c>
      <c r="AO63" s="19" t="s">
        <v>142</v>
      </c>
      <c r="AP63" s="19" t="s">
        <v>142</v>
      </c>
      <c r="AQ63" s="19" t="s">
        <v>142</v>
      </c>
      <c r="AR63" s="19" t="s">
        <v>142</v>
      </c>
      <c r="AS63" s="19" t="s">
        <v>142</v>
      </c>
    </row>
    <row r="64" spans="1:45" s="17" customFormat="1" x14ac:dyDescent="0.15">
      <c r="A64" s="16" t="s">
        <v>283</v>
      </c>
      <c r="B64" s="16" t="s">
        <v>285</v>
      </c>
      <c r="C64" s="16" t="s">
        <v>324</v>
      </c>
      <c r="D64" s="35" t="s">
        <v>326</v>
      </c>
      <c r="E64" s="19" t="s">
        <v>284</v>
      </c>
      <c r="F64" s="19" t="s">
        <v>286</v>
      </c>
      <c r="G64" s="19" t="s">
        <v>325</v>
      </c>
      <c r="H64" s="19" t="s">
        <v>1184</v>
      </c>
      <c r="I64" s="19">
        <v>378</v>
      </c>
      <c r="J64" s="19">
        <v>284</v>
      </c>
      <c r="K64" s="19">
        <v>32</v>
      </c>
      <c r="L64" s="19">
        <v>62</v>
      </c>
      <c r="M64" s="19" t="s">
        <v>142</v>
      </c>
      <c r="N64" s="19" t="s">
        <v>142</v>
      </c>
      <c r="O64" s="19">
        <v>34872</v>
      </c>
      <c r="P64" s="19">
        <v>379</v>
      </c>
      <c r="Q64" s="19">
        <v>378</v>
      </c>
      <c r="R64" s="19">
        <v>4</v>
      </c>
      <c r="S64" s="19">
        <v>87</v>
      </c>
      <c r="T64" s="19">
        <v>234</v>
      </c>
      <c r="U64" s="19">
        <v>43</v>
      </c>
      <c r="V64" s="19">
        <v>10</v>
      </c>
      <c r="W64" s="19">
        <v>0</v>
      </c>
      <c r="X64" s="19">
        <v>0</v>
      </c>
      <c r="Y64" s="19">
        <v>379</v>
      </c>
      <c r="Z64" s="19">
        <v>4</v>
      </c>
      <c r="AA64" s="19">
        <v>136</v>
      </c>
      <c r="AB64" s="19">
        <v>37</v>
      </c>
      <c r="AC64" s="19">
        <v>7</v>
      </c>
      <c r="AD64" s="19">
        <v>25</v>
      </c>
      <c r="AE64" s="19">
        <v>67</v>
      </c>
      <c r="AF64" s="19">
        <v>21</v>
      </c>
      <c r="AG64" s="19">
        <v>82</v>
      </c>
      <c r="AH64" s="19">
        <v>0</v>
      </c>
      <c r="AI64" s="19">
        <v>375</v>
      </c>
      <c r="AJ64" s="19">
        <v>315</v>
      </c>
      <c r="AK64" s="19">
        <v>28</v>
      </c>
      <c r="AL64" s="19">
        <v>32</v>
      </c>
      <c r="AM64" s="19">
        <v>0</v>
      </c>
      <c r="AN64" s="19" t="s">
        <v>142</v>
      </c>
      <c r="AO64" s="19" t="s">
        <v>142</v>
      </c>
      <c r="AP64" s="19" t="s">
        <v>142</v>
      </c>
      <c r="AQ64" s="19" t="s">
        <v>142</v>
      </c>
      <c r="AR64" s="19" t="s">
        <v>142</v>
      </c>
      <c r="AS64" s="19" t="s">
        <v>142</v>
      </c>
    </row>
    <row r="65" spans="1:45" s="17" customFormat="1" x14ac:dyDescent="0.15">
      <c r="A65" s="16" t="s">
        <v>283</v>
      </c>
      <c r="B65" s="16" t="s">
        <v>285</v>
      </c>
      <c r="C65" s="16" t="s">
        <v>327</v>
      </c>
      <c r="D65" s="35" t="s">
        <v>329</v>
      </c>
      <c r="E65" s="19" t="s">
        <v>284</v>
      </c>
      <c r="F65" s="19" t="s">
        <v>286</v>
      </c>
      <c r="G65" s="19" t="s">
        <v>328</v>
      </c>
      <c r="H65" s="19" t="s">
        <v>1184</v>
      </c>
      <c r="I65" s="19">
        <v>922</v>
      </c>
      <c r="J65" s="19">
        <v>573</v>
      </c>
      <c r="K65" s="19">
        <v>206</v>
      </c>
      <c r="L65" s="19">
        <v>143</v>
      </c>
      <c r="M65" s="19" t="s">
        <v>142</v>
      </c>
      <c r="N65" s="19" t="s">
        <v>142</v>
      </c>
      <c r="O65" s="19">
        <v>23315</v>
      </c>
      <c r="P65" s="19">
        <v>919</v>
      </c>
      <c r="Q65" s="19">
        <v>922</v>
      </c>
      <c r="R65" s="19">
        <v>375</v>
      </c>
      <c r="S65" s="19">
        <v>345</v>
      </c>
      <c r="T65" s="19">
        <v>104</v>
      </c>
      <c r="U65" s="19">
        <v>98</v>
      </c>
      <c r="V65" s="19">
        <v>0</v>
      </c>
      <c r="W65" s="19">
        <v>0</v>
      </c>
      <c r="X65" s="19">
        <v>0</v>
      </c>
      <c r="Y65" s="19">
        <v>919</v>
      </c>
      <c r="Z65" s="19">
        <v>377</v>
      </c>
      <c r="AA65" s="19">
        <v>330</v>
      </c>
      <c r="AB65" s="19">
        <v>34</v>
      </c>
      <c r="AC65" s="19">
        <v>23</v>
      </c>
      <c r="AD65" s="19">
        <v>4</v>
      </c>
      <c r="AE65" s="19">
        <v>0</v>
      </c>
      <c r="AF65" s="19">
        <v>108</v>
      </c>
      <c r="AG65" s="19">
        <v>43</v>
      </c>
      <c r="AH65" s="19">
        <v>0</v>
      </c>
      <c r="AI65" s="19">
        <v>542</v>
      </c>
      <c r="AJ65" s="19">
        <v>459</v>
      </c>
      <c r="AK65" s="19">
        <v>77</v>
      </c>
      <c r="AL65" s="19">
        <v>6</v>
      </c>
      <c r="AM65" s="19">
        <v>0</v>
      </c>
      <c r="AN65" s="19" t="s">
        <v>142</v>
      </c>
      <c r="AO65" s="19" t="s">
        <v>142</v>
      </c>
      <c r="AP65" s="19" t="s">
        <v>142</v>
      </c>
      <c r="AQ65" s="19" t="s">
        <v>142</v>
      </c>
      <c r="AR65" s="19" t="s">
        <v>142</v>
      </c>
      <c r="AS65" s="19" t="s">
        <v>142</v>
      </c>
    </row>
    <row r="66" spans="1:45" s="17" customFormat="1" x14ac:dyDescent="0.15">
      <c r="A66" s="16" t="s">
        <v>283</v>
      </c>
      <c r="B66" s="16" t="s">
        <v>285</v>
      </c>
      <c r="C66" s="16" t="s">
        <v>330</v>
      </c>
      <c r="D66" s="35" t="s">
        <v>332</v>
      </c>
      <c r="E66" s="19" t="s">
        <v>284</v>
      </c>
      <c r="F66" s="19" t="s">
        <v>286</v>
      </c>
      <c r="G66" s="19" t="s">
        <v>331</v>
      </c>
      <c r="H66" s="19" t="s">
        <v>1184</v>
      </c>
      <c r="I66" s="19">
        <v>180</v>
      </c>
      <c r="J66" s="19">
        <v>51</v>
      </c>
      <c r="K66" s="19">
        <v>0</v>
      </c>
      <c r="L66" s="19">
        <v>129</v>
      </c>
      <c r="M66" s="19" t="s">
        <v>142</v>
      </c>
      <c r="N66" s="19" t="s">
        <v>142</v>
      </c>
      <c r="O66" s="19">
        <v>19008</v>
      </c>
      <c r="P66" s="19">
        <v>179</v>
      </c>
      <c r="Q66" s="19">
        <v>180</v>
      </c>
      <c r="R66" s="19">
        <v>0</v>
      </c>
      <c r="S66" s="19">
        <v>95</v>
      </c>
      <c r="T66" s="19">
        <v>51</v>
      </c>
      <c r="U66" s="19">
        <v>34</v>
      </c>
      <c r="V66" s="19">
        <v>0</v>
      </c>
      <c r="W66" s="19">
        <v>0</v>
      </c>
      <c r="X66" s="19">
        <v>0</v>
      </c>
      <c r="Y66" s="19">
        <v>179</v>
      </c>
      <c r="Z66" s="19">
        <v>0</v>
      </c>
      <c r="AA66" s="19">
        <v>93</v>
      </c>
      <c r="AB66" s="19">
        <v>25</v>
      </c>
      <c r="AC66" s="19">
        <v>1</v>
      </c>
      <c r="AD66" s="19">
        <v>6</v>
      </c>
      <c r="AE66" s="19">
        <v>0</v>
      </c>
      <c r="AF66" s="19">
        <v>24</v>
      </c>
      <c r="AG66" s="19">
        <v>30</v>
      </c>
      <c r="AH66" s="19">
        <v>0</v>
      </c>
      <c r="AI66" s="19">
        <v>179</v>
      </c>
      <c r="AJ66" s="19">
        <v>172</v>
      </c>
      <c r="AK66" s="19">
        <v>5</v>
      </c>
      <c r="AL66" s="19">
        <v>2</v>
      </c>
      <c r="AM66" s="19">
        <v>0</v>
      </c>
      <c r="AN66" s="19" t="s">
        <v>142</v>
      </c>
      <c r="AO66" s="19" t="s">
        <v>142</v>
      </c>
      <c r="AP66" s="19" t="s">
        <v>142</v>
      </c>
      <c r="AQ66" s="19" t="s">
        <v>142</v>
      </c>
      <c r="AR66" s="19" t="s">
        <v>142</v>
      </c>
      <c r="AS66" s="19" t="s">
        <v>142</v>
      </c>
    </row>
    <row r="67" spans="1:45" s="17" customFormat="1" x14ac:dyDescent="0.15">
      <c r="A67" s="16" t="s">
        <v>283</v>
      </c>
      <c r="B67" s="16" t="s">
        <v>285</v>
      </c>
      <c r="C67" s="16" t="s">
        <v>333</v>
      </c>
      <c r="D67" s="35" t="s">
        <v>335</v>
      </c>
      <c r="E67" s="19" t="s">
        <v>284</v>
      </c>
      <c r="F67" s="19" t="s">
        <v>286</v>
      </c>
      <c r="G67" s="19" t="s">
        <v>334</v>
      </c>
      <c r="H67" s="19" t="s">
        <v>1184</v>
      </c>
      <c r="I67" s="19">
        <v>8664</v>
      </c>
      <c r="J67" s="19">
        <v>5134</v>
      </c>
      <c r="K67" s="19">
        <v>2298</v>
      </c>
      <c r="L67" s="19">
        <v>1232</v>
      </c>
      <c r="M67" s="19" t="s">
        <v>142</v>
      </c>
      <c r="N67" s="19" t="s">
        <v>142</v>
      </c>
      <c r="O67" s="19">
        <v>97301</v>
      </c>
      <c r="P67" s="19">
        <v>8705</v>
      </c>
      <c r="Q67" s="19">
        <v>8664</v>
      </c>
      <c r="R67" s="19">
        <v>2008</v>
      </c>
      <c r="S67" s="19">
        <v>6100</v>
      </c>
      <c r="T67" s="19">
        <v>199</v>
      </c>
      <c r="U67" s="19">
        <v>295</v>
      </c>
      <c r="V67" s="19">
        <v>62</v>
      </c>
      <c r="W67" s="19">
        <v>0</v>
      </c>
      <c r="X67" s="19">
        <v>0</v>
      </c>
      <c r="Y67" s="19">
        <v>8705</v>
      </c>
      <c r="Z67" s="19">
        <v>2032</v>
      </c>
      <c r="AA67" s="19">
        <v>5536</v>
      </c>
      <c r="AB67" s="19">
        <v>599</v>
      </c>
      <c r="AC67" s="19">
        <v>92</v>
      </c>
      <c r="AD67" s="19">
        <v>48</v>
      </c>
      <c r="AE67" s="19">
        <v>0</v>
      </c>
      <c r="AF67" s="19">
        <v>175</v>
      </c>
      <c r="AG67" s="19">
        <v>223</v>
      </c>
      <c r="AH67" s="19">
        <v>0</v>
      </c>
      <c r="AI67" s="19">
        <v>6673</v>
      </c>
      <c r="AJ67" s="19">
        <v>6491</v>
      </c>
      <c r="AK67" s="19">
        <v>0</v>
      </c>
      <c r="AL67" s="19">
        <v>180</v>
      </c>
      <c r="AM67" s="19">
        <v>2</v>
      </c>
      <c r="AN67" s="19" t="s">
        <v>142</v>
      </c>
      <c r="AO67" s="19" t="s">
        <v>142</v>
      </c>
      <c r="AP67" s="19" t="s">
        <v>142</v>
      </c>
      <c r="AQ67" s="19" t="s">
        <v>142</v>
      </c>
      <c r="AR67" s="19" t="s">
        <v>142</v>
      </c>
      <c r="AS67" s="19" t="s">
        <v>142</v>
      </c>
    </row>
    <row r="68" spans="1:45" s="17" customFormat="1" x14ac:dyDescent="0.15">
      <c r="A68" s="16" t="s">
        <v>283</v>
      </c>
      <c r="B68" s="16" t="s">
        <v>338</v>
      </c>
      <c r="C68" s="16" t="s">
        <v>336</v>
      </c>
      <c r="D68" s="35" t="s">
        <v>340</v>
      </c>
      <c r="E68" s="19" t="s">
        <v>284</v>
      </c>
      <c r="F68" s="19" t="s">
        <v>339</v>
      </c>
      <c r="G68" s="19" t="s">
        <v>337</v>
      </c>
      <c r="H68" s="19" t="s">
        <v>1184</v>
      </c>
      <c r="I68" s="19">
        <v>1087</v>
      </c>
      <c r="J68" s="19">
        <v>289</v>
      </c>
      <c r="K68" s="19">
        <v>649</v>
      </c>
      <c r="L68" s="19">
        <v>149</v>
      </c>
      <c r="M68" s="19" t="s">
        <v>142</v>
      </c>
      <c r="N68" s="19" t="s">
        <v>142</v>
      </c>
      <c r="O68" s="19">
        <v>29001</v>
      </c>
      <c r="P68" s="19">
        <v>952</v>
      </c>
      <c r="Q68" s="19">
        <v>1087</v>
      </c>
      <c r="R68" s="19">
        <v>173</v>
      </c>
      <c r="S68" s="19">
        <v>768</v>
      </c>
      <c r="T68" s="19">
        <v>68</v>
      </c>
      <c r="U68" s="19">
        <v>78</v>
      </c>
      <c r="V68" s="19">
        <v>0</v>
      </c>
      <c r="W68" s="19">
        <v>0</v>
      </c>
      <c r="X68" s="19">
        <v>0</v>
      </c>
      <c r="Y68" s="19">
        <v>1132</v>
      </c>
      <c r="Z68" s="19">
        <v>180</v>
      </c>
      <c r="AA68" s="19">
        <v>761</v>
      </c>
      <c r="AB68" s="19">
        <v>41</v>
      </c>
      <c r="AC68" s="19">
        <v>1</v>
      </c>
      <c r="AD68" s="19">
        <v>71</v>
      </c>
      <c r="AE68" s="19">
        <v>0</v>
      </c>
      <c r="AF68" s="19">
        <v>3</v>
      </c>
      <c r="AG68" s="19">
        <v>75</v>
      </c>
      <c r="AH68" s="19">
        <v>0</v>
      </c>
      <c r="AI68" s="19">
        <v>952</v>
      </c>
      <c r="AJ68" s="19">
        <v>900</v>
      </c>
      <c r="AK68" s="19">
        <v>52</v>
      </c>
      <c r="AL68" s="19">
        <v>0</v>
      </c>
      <c r="AM68" s="19">
        <v>0</v>
      </c>
      <c r="AN68" s="19" t="s">
        <v>142</v>
      </c>
      <c r="AO68" s="19" t="s">
        <v>142</v>
      </c>
      <c r="AP68" s="19" t="s">
        <v>142</v>
      </c>
      <c r="AQ68" s="19" t="s">
        <v>142</v>
      </c>
      <c r="AR68" s="19" t="s">
        <v>142</v>
      </c>
      <c r="AS68" s="19" t="s">
        <v>142</v>
      </c>
    </row>
    <row r="69" spans="1:45" s="17" customFormat="1" x14ac:dyDescent="0.15">
      <c r="A69" s="16" t="s">
        <v>283</v>
      </c>
      <c r="B69" s="16" t="s">
        <v>338</v>
      </c>
      <c r="C69" s="16" t="s">
        <v>341</v>
      </c>
      <c r="D69" s="35" t="s">
        <v>343</v>
      </c>
      <c r="E69" s="19" t="s">
        <v>284</v>
      </c>
      <c r="F69" s="19" t="s">
        <v>339</v>
      </c>
      <c r="G69" s="19" t="s">
        <v>342</v>
      </c>
      <c r="H69" s="19" t="s">
        <v>1184</v>
      </c>
      <c r="I69" s="19">
        <v>186</v>
      </c>
      <c r="J69" s="19">
        <v>147</v>
      </c>
      <c r="K69" s="19">
        <v>32</v>
      </c>
      <c r="L69" s="19">
        <v>7</v>
      </c>
      <c r="M69" s="19" t="s">
        <v>142</v>
      </c>
      <c r="N69" s="19" t="s">
        <v>142</v>
      </c>
      <c r="O69" s="19">
        <v>17424</v>
      </c>
      <c r="P69" s="19">
        <v>180</v>
      </c>
      <c r="Q69" s="19">
        <v>186</v>
      </c>
      <c r="R69" s="19">
        <v>0</v>
      </c>
      <c r="S69" s="19">
        <v>143</v>
      </c>
      <c r="T69" s="19">
        <v>16</v>
      </c>
      <c r="U69" s="19">
        <v>27</v>
      </c>
      <c r="V69" s="19">
        <v>0</v>
      </c>
      <c r="W69" s="19">
        <v>0</v>
      </c>
      <c r="X69" s="19">
        <v>0</v>
      </c>
      <c r="Y69" s="19">
        <v>180</v>
      </c>
      <c r="Z69" s="19">
        <v>0</v>
      </c>
      <c r="AA69" s="19">
        <v>114</v>
      </c>
      <c r="AB69" s="19">
        <v>6</v>
      </c>
      <c r="AC69" s="19">
        <v>6</v>
      </c>
      <c r="AD69" s="19">
        <v>9</v>
      </c>
      <c r="AE69" s="19">
        <v>0</v>
      </c>
      <c r="AF69" s="19">
        <v>2</v>
      </c>
      <c r="AG69" s="19">
        <v>43</v>
      </c>
      <c r="AH69" s="19">
        <v>0</v>
      </c>
      <c r="AI69" s="19">
        <v>180</v>
      </c>
      <c r="AJ69" s="19">
        <v>0</v>
      </c>
      <c r="AK69" s="19">
        <v>43</v>
      </c>
      <c r="AL69" s="19">
        <v>131</v>
      </c>
      <c r="AM69" s="19">
        <v>6</v>
      </c>
      <c r="AN69" s="19" t="s">
        <v>142</v>
      </c>
      <c r="AO69" s="19" t="s">
        <v>142</v>
      </c>
      <c r="AP69" s="19" t="s">
        <v>142</v>
      </c>
      <c r="AQ69" s="19" t="s">
        <v>142</v>
      </c>
      <c r="AR69" s="19" t="s">
        <v>142</v>
      </c>
      <c r="AS69" s="19" t="s">
        <v>142</v>
      </c>
    </row>
    <row r="70" spans="1:45" s="17" customFormat="1" x14ac:dyDescent="0.15">
      <c r="A70" s="16" t="s">
        <v>283</v>
      </c>
      <c r="B70" s="16" t="s">
        <v>338</v>
      </c>
      <c r="C70" s="16" t="s">
        <v>344</v>
      </c>
      <c r="D70" s="35" t="s">
        <v>346</v>
      </c>
      <c r="E70" s="19" t="s">
        <v>284</v>
      </c>
      <c r="F70" s="19" t="s">
        <v>339</v>
      </c>
      <c r="G70" s="19" t="s">
        <v>345</v>
      </c>
      <c r="H70" s="19" t="s">
        <v>1184</v>
      </c>
      <c r="I70" s="19">
        <v>1272</v>
      </c>
      <c r="J70" s="19">
        <v>643</v>
      </c>
      <c r="K70" s="19">
        <v>559</v>
      </c>
      <c r="L70" s="19">
        <v>70</v>
      </c>
      <c r="M70" s="19" t="s">
        <v>142</v>
      </c>
      <c r="N70" s="19" t="s">
        <v>142</v>
      </c>
      <c r="O70" s="19">
        <v>62864</v>
      </c>
      <c r="P70" s="19">
        <v>1292</v>
      </c>
      <c r="Q70" s="19">
        <v>1272</v>
      </c>
      <c r="R70" s="19">
        <v>389</v>
      </c>
      <c r="S70" s="19">
        <v>664</v>
      </c>
      <c r="T70" s="19">
        <v>138</v>
      </c>
      <c r="U70" s="19">
        <v>81</v>
      </c>
      <c r="V70" s="19">
        <v>0</v>
      </c>
      <c r="W70" s="19">
        <v>0</v>
      </c>
      <c r="X70" s="19">
        <v>0</v>
      </c>
      <c r="Y70" s="19">
        <v>1290</v>
      </c>
      <c r="Z70" s="19">
        <v>378</v>
      </c>
      <c r="AA70" s="19">
        <v>604</v>
      </c>
      <c r="AB70" s="19">
        <v>76</v>
      </c>
      <c r="AC70" s="19">
        <v>84</v>
      </c>
      <c r="AD70" s="19">
        <v>5</v>
      </c>
      <c r="AE70" s="19">
        <v>0</v>
      </c>
      <c r="AF70" s="19">
        <v>23</v>
      </c>
      <c r="AG70" s="19">
        <v>120</v>
      </c>
      <c r="AH70" s="19">
        <v>0</v>
      </c>
      <c r="AI70" s="19">
        <v>912</v>
      </c>
      <c r="AJ70" s="19">
        <v>688</v>
      </c>
      <c r="AK70" s="19">
        <v>17</v>
      </c>
      <c r="AL70" s="19">
        <v>1</v>
      </c>
      <c r="AM70" s="19">
        <v>206</v>
      </c>
      <c r="AN70" s="19" t="s">
        <v>142</v>
      </c>
      <c r="AO70" s="19" t="s">
        <v>142</v>
      </c>
      <c r="AP70" s="19" t="s">
        <v>142</v>
      </c>
      <c r="AQ70" s="19" t="s">
        <v>142</v>
      </c>
      <c r="AR70" s="19" t="s">
        <v>142</v>
      </c>
      <c r="AS70" s="19" t="s">
        <v>142</v>
      </c>
    </row>
    <row r="71" spans="1:45" s="17" customFormat="1" x14ac:dyDescent="0.15">
      <c r="A71" s="16" t="s">
        <v>283</v>
      </c>
      <c r="B71" s="16" t="s">
        <v>338</v>
      </c>
      <c r="C71" s="16" t="s">
        <v>347</v>
      </c>
      <c r="D71" s="35" t="s">
        <v>349</v>
      </c>
      <c r="E71" s="19" t="s">
        <v>284</v>
      </c>
      <c r="F71" s="19" t="s">
        <v>339</v>
      </c>
      <c r="G71" s="19" t="s">
        <v>348</v>
      </c>
      <c r="H71" s="19" t="s">
        <v>1184</v>
      </c>
      <c r="I71" s="19">
        <v>1050</v>
      </c>
      <c r="J71" s="19">
        <v>324</v>
      </c>
      <c r="K71" s="19">
        <v>669</v>
      </c>
      <c r="L71" s="19">
        <v>57</v>
      </c>
      <c r="M71" s="19" t="s">
        <v>142</v>
      </c>
      <c r="N71" s="19" t="s">
        <v>142</v>
      </c>
      <c r="O71" s="19">
        <v>36271</v>
      </c>
      <c r="P71" s="19">
        <v>1064</v>
      </c>
      <c r="Q71" s="19">
        <v>1050</v>
      </c>
      <c r="R71" s="19">
        <v>143</v>
      </c>
      <c r="S71" s="19">
        <v>783</v>
      </c>
      <c r="T71" s="19">
        <v>44</v>
      </c>
      <c r="U71" s="19">
        <v>78</v>
      </c>
      <c r="V71" s="19">
        <v>0</v>
      </c>
      <c r="W71" s="19">
        <v>0</v>
      </c>
      <c r="X71" s="19">
        <v>2</v>
      </c>
      <c r="Y71" s="19">
        <v>1064</v>
      </c>
      <c r="Z71" s="19">
        <v>144</v>
      </c>
      <c r="AA71" s="19">
        <v>687</v>
      </c>
      <c r="AB71" s="19">
        <v>49</v>
      </c>
      <c r="AC71" s="19">
        <v>19</v>
      </c>
      <c r="AD71" s="19">
        <v>31</v>
      </c>
      <c r="AE71" s="19">
        <v>0</v>
      </c>
      <c r="AF71" s="19">
        <v>28</v>
      </c>
      <c r="AG71" s="19">
        <v>105</v>
      </c>
      <c r="AH71" s="19">
        <v>1</v>
      </c>
      <c r="AI71" s="19">
        <v>920</v>
      </c>
      <c r="AJ71" s="19">
        <v>856</v>
      </c>
      <c r="AK71" s="19">
        <v>20</v>
      </c>
      <c r="AL71" s="19">
        <v>31</v>
      </c>
      <c r="AM71" s="19">
        <v>13</v>
      </c>
      <c r="AN71" s="19" t="s">
        <v>142</v>
      </c>
      <c r="AO71" s="19" t="s">
        <v>142</v>
      </c>
      <c r="AP71" s="19" t="s">
        <v>142</v>
      </c>
      <c r="AQ71" s="19" t="s">
        <v>142</v>
      </c>
      <c r="AR71" s="19" t="s">
        <v>142</v>
      </c>
      <c r="AS71" s="19" t="s">
        <v>142</v>
      </c>
    </row>
    <row r="72" spans="1:45" s="17" customFormat="1" x14ac:dyDescent="0.15">
      <c r="A72" s="16" t="s">
        <v>283</v>
      </c>
      <c r="B72" s="16" t="s">
        <v>338</v>
      </c>
      <c r="C72" s="16" t="s">
        <v>350</v>
      </c>
      <c r="D72" s="35" t="s">
        <v>352</v>
      </c>
      <c r="E72" s="19" t="s">
        <v>284</v>
      </c>
      <c r="F72" s="19" t="s">
        <v>339</v>
      </c>
      <c r="G72" s="19" t="s">
        <v>351</v>
      </c>
      <c r="H72" s="19" t="s">
        <v>1184</v>
      </c>
      <c r="I72" s="19">
        <v>493</v>
      </c>
      <c r="J72" s="19">
        <v>48</v>
      </c>
      <c r="K72" s="19">
        <v>303</v>
      </c>
      <c r="L72" s="19">
        <v>142</v>
      </c>
      <c r="M72" s="19" t="s">
        <v>142</v>
      </c>
      <c r="N72" s="19" t="s">
        <v>142</v>
      </c>
      <c r="O72" s="19">
        <v>14691</v>
      </c>
      <c r="P72" s="19">
        <v>498</v>
      </c>
      <c r="Q72" s="19">
        <v>494</v>
      </c>
      <c r="R72" s="19">
        <v>0</v>
      </c>
      <c r="S72" s="19">
        <v>366</v>
      </c>
      <c r="T72" s="19">
        <v>34</v>
      </c>
      <c r="U72" s="19">
        <v>91</v>
      </c>
      <c r="V72" s="19">
        <v>0</v>
      </c>
      <c r="W72" s="19">
        <v>0</v>
      </c>
      <c r="X72" s="19">
        <v>3</v>
      </c>
      <c r="Y72" s="19">
        <v>498</v>
      </c>
      <c r="Z72" s="19">
        <v>0</v>
      </c>
      <c r="AA72" s="19">
        <v>321</v>
      </c>
      <c r="AB72" s="19">
        <v>42</v>
      </c>
      <c r="AC72" s="19">
        <v>7</v>
      </c>
      <c r="AD72" s="19">
        <v>31</v>
      </c>
      <c r="AE72" s="19">
        <v>0</v>
      </c>
      <c r="AF72" s="19">
        <v>47</v>
      </c>
      <c r="AG72" s="19">
        <v>50</v>
      </c>
      <c r="AH72" s="19">
        <v>0</v>
      </c>
      <c r="AI72" s="19">
        <v>498</v>
      </c>
      <c r="AJ72" s="19">
        <v>467</v>
      </c>
      <c r="AK72" s="19">
        <v>4</v>
      </c>
      <c r="AL72" s="19">
        <v>7</v>
      </c>
      <c r="AM72" s="19">
        <v>20</v>
      </c>
      <c r="AN72" s="19" t="s">
        <v>142</v>
      </c>
      <c r="AO72" s="19" t="s">
        <v>142</v>
      </c>
      <c r="AP72" s="19" t="s">
        <v>142</v>
      </c>
      <c r="AQ72" s="19" t="s">
        <v>142</v>
      </c>
      <c r="AR72" s="19" t="s">
        <v>142</v>
      </c>
      <c r="AS72" s="19" t="s">
        <v>142</v>
      </c>
    </row>
    <row r="73" spans="1:45" s="17" customFormat="1" x14ac:dyDescent="0.15">
      <c r="A73" s="16" t="s">
        <v>283</v>
      </c>
      <c r="B73" s="16" t="s">
        <v>338</v>
      </c>
      <c r="C73" s="16" t="s">
        <v>353</v>
      </c>
      <c r="D73" s="35" t="s">
        <v>355</v>
      </c>
      <c r="E73" s="19" t="s">
        <v>284</v>
      </c>
      <c r="F73" s="19" t="s">
        <v>339</v>
      </c>
      <c r="G73" s="19" t="s">
        <v>354</v>
      </c>
      <c r="H73" s="19" t="s">
        <v>1184</v>
      </c>
      <c r="I73" s="19">
        <v>538</v>
      </c>
      <c r="J73" s="19">
        <v>58</v>
      </c>
      <c r="K73" s="19">
        <v>441</v>
      </c>
      <c r="L73" s="19">
        <v>39</v>
      </c>
      <c r="M73" s="19" t="s">
        <v>142</v>
      </c>
      <c r="N73" s="19" t="s">
        <v>142</v>
      </c>
      <c r="O73" s="19">
        <v>12224</v>
      </c>
      <c r="P73" s="19">
        <v>531</v>
      </c>
      <c r="Q73" s="19">
        <v>538</v>
      </c>
      <c r="R73" s="19">
        <v>0</v>
      </c>
      <c r="S73" s="19">
        <v>254</v>
      </c>
      <c r="T73" s="19">
        <v>31</v>
      </c>
      <c r="U73" s="19">
        <v>253</v>
      </c>
      <c r="V73" s="19">
        <v>0</v>
      </c>
      <c r="W73" s="19">
        <v>0</v>
      </c>
      <c r="X73" s="19">
        <v>0</v>
      </c>
      <c r="Y73" s="19">
        <v>531</v>
      </c>
      <c r="Z73" s="19">
        <v>0</v>
      </c>
      <c r="AA73" s="19">
        <v>286</v>
      </c>
      <c r="AB73" s="19">
        <v>16</v>
      </c>
      <c r="AC73" s="19">
        <v>159</v>
      </c>
      <c r="AD73" s="19">
        <v>35</v>
      </c>
      <c r="AE73" s="19">
        <v>0</v>
      </c>
      <c r="AF73" s="19">
        <v>0</v>
      </c>
      <c r="AG73" s="19">
        <v>35</v>
      </c>
      <c r="AH73" s="19">
        <v>0</v>
      </c>
      <c r="AI73" s="19">
        <v>531</v>
      </c>
      <c r="AJ73" s="19">
        <v>310</v>
      </c>
      <c r="AK73" s="19">
        <v>11</v>
      </c>
      <c r="AL73" s="19">
        <v>3</v>
      </c>
      <c r="AM73" s="19">
        <v>207</v>
      </c>
      <c r="AN73" s="19" t="s">
        <v>142</v>
      </c>
      <c r="AO73" s="19" t="s">
        <v>142</v>
      </c>
      <c r="AP73" s="19" t="s">
        <v>142</v>
      </c>
      <c r="AQ73" s="19" t="s">
        <v>142</v>
      </c>
      <c r="AR73" s="19" t="s">
        <v>142</v>
      </c>
      <c r="AS73" s="19" t="s">
        <v>142</v>
      </c>
    </row>
    <row r="74" spans="1:45" s="17" customFormat="1" x14ac:dyDescent="0.15">
      <c r="A74" s="16" t="s">
        <v>283</v>
      </c>
      <c r="B74" s="16" t="s">
        <v>358</v>
      </c>
      <c r="C74" s="16" t="s">
        <v>356</v>
      </c>
      <c r="D74" s="35" t="s">
        <v>360</v>
      </c>
      <c r="E74" s="19" t="s">
        <v>284</v>
      </c>
      <c r="F74" s="19" t="s">
        <v>359</v>
      </c>
      <c r="G74" s="19" t="s">
        <v>357</v>
      </c>
      <c r="H74" s="19" t="s">
        <v>1184</v>
      </c>
      <c r="I74" s="19">
        <v>134</v>
      </c>
      <c r="J74" s="19">
        <v>0</v>
      </c>
      <c r="K74" s="19">
        <v>123</v>
      </c>
      <c r="L74" s="19">
        <v>11</v>
      </c>
      <c r="M74" s="19" t="s">
        <v>142</v>
      </c>
      <c r="N74" s="19" t="s">
        <v>142</v>
      </c>
      <c r="O74" s="19">
        <v>26722</v>
      </c>
      <c r="P74" s="19">
        <v>136</v>
      </c>
      <c r="Q74" s="19">
        <v>134</v>
      </c>
      <c r="R74" s="19">
        <v>0</v>
      </c>
      <c r="S74" s="19">
        <v>73</v>
      </c>
      <c r="T74" s="19">
        <v>20</v>
      </c>
      <c r="U74" s="19">
        <v>40</v>
      </c>
      <c r="V74" s="19">
        <v>0</v>
      </c>
      <c r="W74" s="19">
        <v>0</v>
      </c>
      <c r="X74" s="19">
        <v>1</v>
      </c>
      <c r="Y74" s="19">
        <v>132</v>
      </c>
      <c r="Z74" s="19">
        <v>0</v>
      </c>
      <c r="AA74" s="19">
        <v>50</v>
      </c>
      <c r="AB74" s="19">
        <v>12</v>
      </c>
      <c r="AC74" s="19">
        <v>25</v>
      </c>
      <c r="AD74" s="19">
        <v>0</v>
      </c>
      <c r="AE74" s="19">
        <v>0</v>
      </c>
      <c r="AF74" s="19">
        <v>1</v>
      </c>
      <c r="AG74" s="19">
        <v>34</v>
      </c>
      <c r="AH74" s="19">
        <v>10</v>
      </c>
      <c r="AI74" s="19">
        <v>132</v>
      </c>
      <c r="AJ74" s="19">
        <v>34</v>
      </c>
      <c r="AK74" s="19">
        <v>0</v>
      </c>
      <c r="AL74" s="19">
        <v>0</v>
      </c>
      <c r="AM74" s="19">
        <v>98</v>
      </c>
      <c r="AN74" s="19" t="s">
        <v>142</v>
      </c>
      <c r="AO74" s="19" t="s">
        <v>142</v>
      </c>
      <c r="AP74" s="19" t="s">
        <v>142</v>
      </c>
      <c r="AQ74" s="19" t="s">
        <v>142</v>
      </c>
      <c r="AR74" s="19" t="s">
        <v>142</v>
      </c>
      <c r="AS74" s="19" t="s">
        <v>142</v>
      </c>
    </row>
    <row r="75" spans="1:45" s="17" customFormat="1" x14ac:dyDescent="0.15">
      <c r="A75" s="16" t="s">
        <v>283</v>
      </c>
      <c r="B75" s="16" t="s">
        <v>358</v>
      </c>
      <c r="C75" s="16" t="s">
        <v>361</v>
      </c>
      <c r="D75" s="35" t="s">
        <v>363</v>
      </c>
      <c r="E75" s="19" t="s">
        <v>284</v>
      </c>
      <c r="F75" s="19" t="s">
        <v>359</v>
      </c>
      <c r="G75" s="19" t="s">
        <v>362</v>
      </c>
      <c r="H75" s="19" t="s">
        <v>1184</v>
      </c>
      <c r="I75" s="19">
        <v>306</v>
      </c>
      <c r="J75" s="19">
        <v>153</v>
      </c>
      <c r="K75" s="19">
        <v>139</v>
      </c>
      <c r="L75" s="19">
        <v>14</v>
      </c>
      <c r="M75" s="19" t="s">
        <v>142</v>
      </c>
      <c r="N75" s="19" t="s">
        <v>142</v>
      </c>
      <c r="O75" s="19">
        <v>20535</v>
      </c>
      <c r="P75" s="19">
        <v>307</v>
      </c>
      <c r="Q75" s="19">
        <v>306</v>
      </c>
      <c r="R75" s="19">
        <v>0</v>
      </c>
      <c r="S75" s="19">
        <v>198</v>
      </c>
      <c r="T75" s="19">
        <v>73</v>
      </c>
      <c r="U75" s="19">
        <v>35</v>
      </c>
      <c r="V75" s="19">
        <v>0</v>
      </c>
      <c r="W75" s="19">
        <v>0</v>
      </c>
      <c r="X75" s="19">
        <v>0</v>
      </c>
      <c r="Y75" s="19">
        <v>307</v>
      </c>
      <c r="Z75" s="19">
        <v>0</v>
      </c>
      <c r="AA75" s="19">
        <v>200</v>
      </c>
      <c r="AB75" s="19">
        <v>34</v>
      </c>
      <c r="AC75" s="19">
        <v>3</v>
      </c>
      <c r="AD75" s="19">
        <v>18</v>
      </c>
      <c r="AE75" s="19">
        <v>0</v>
      </c>
      <c r="AF75" s="19">
        <v>16</v>
      </c>
      <c r="AG75" s="19">
        <v>36</v>
      </c>
      <c r="AH75" s="19">
        <v>0</v>
      </c>
      <c r="AI75" s="19">
        <v>307</v>
      </c>
      <c r="AJ75" s="19">
        <v>275</v>
      </c>
      <c r="AK75" s="19">
        <v>30</v>
      </c>
      <c r="AL75" s="19">
        <v>2</v>
      </c>
      <c r="AM75" s="19">
        <v>0</v>
      </c>
      <c r="AN75" s="19" t="s">
        <v>142</v>
      </c>
      <c r="AO75" s="19" t="s">
        <v>142</v>
      </c>
      <c r="AP75" s="19" t="s">
        <v>142</v>
      </c>
      <c r="AQ75" s="19" t="s">
        <v>142</v>
      </c>
      <c r="AR75" s="19" t="s">
        <v>142</v>
      </c>
      <c r="AS75" s="19" t="s">
        <v>142</v>
      </c>
    </row>
    <row r="76" spans="1:45" s="17" customFormat="1" x14ac:dyDescent="0.15">
      <c r="A76" s="16" t="s">
        <v>366</v>
      </c>
      <c r="B76" s="16" t="s">
        <v>368</v>
      </c>
      <c r="C76" s="16" t="s">
        <v>364</v>
      </c>
      <c r="D76" s="35" t="s">
        <v>370</v>
      </c>
      <c r="E76" s="19" t="s">
        <v>367</v>
      </c>
      <c r="F76" s="19" t="s">
        <v>369</v>
      </c>
      <c r="G76" s="19" t="s">
        <v>365</v>
      </c>
      <c r="H76" s="19" t="s">
        <v>1184</v>
      </c>
      <c r="I76" s="19">
        <v>342</v>
      </c>
      <c r="J76" s="19">
        <v>50</v>
      </c>
      <c r="K76" s="19">
        <v>214</v>
      </c>
      <c r="L76" s="19">
        <v>78</v>
      </c>
      <c r="M76" s="19" t="s">
        <v>142</v>
      </c>
      <c r="N76" s="19" t="s">
        <v>142</v>
      </c>
      <c r="O76" s="19">
        <v>11457</v>
      </c>
      <c r="P76" s="19">
        <v>341</v>
      </c>
      <c r="Q76" s="19">
        <v>342</v>
      </c>
      <c r="R76" s="19">
        <v>0</v>
      </c>
      <c r="S76" s="19">
        <v>270</v>
      </c>
      <c r="T76" s="19">
        <v>22</v>
      </c>
      <c r="U76" s="19">
        <v>50</v>
      </c>
      <c r="V76" s="19">
        <v>0</v>
      </c>
      <c r="W76" s="19">
        <v>0</v>
      </c>
      <c r="X76" s="19">
        <v>0</v>
      </c>
      <c r="Y76" s="19">
        <v>341</v>
      </c>
      <c r="Z76" s="19">
        <v>0</v>
      </c>
      <c r="AA76" s="19">
        <v>218</v>
      </c>
      <c r="AB76" s="19">
        <v>23</v>
      </c>
      <c r="AC76" s="19">
        <v>10</v>
      </c>
      <c r="AD76" s="19">
        <v>22</v>
      </c>
      <c r="AE76" s="19">
        <v>0</v>
      </c>
      <c r="AF76" s="19">
        <v>40</v>
      </c>
      <c r="AG76" s="19">
        <v>28</v>
      </c>
      <c r="AH76" s="19">
        <v>0</v>
      </c>
      <c r="AI76" s="19">
        <v>341</v>
      </c>
      <c r="AJ76" s="19">
        <v>341</v>
      </c>
      <c r="AK76" s="19">
        <v>0</v>
      </c>
      <c r="AL76" s="19">
        <v>0</v>
      </c>
      <c r="AM76" s="19">
        <v>0</v>
      </c>
      <c r="AN76" s="19" t="s">
        <v>142</v>
      </c>
      <c r="AO76" s="19" t="s">
        <v>142</v>
      </c>
      <c r="AP76" s="19" t="s">
        <v>142</v>
      </c>
      <c r="AQ76" s="19" t="s">
        <v>142</v>
      </c>
      <c r="AR76" s="19" t="s">
        <v>142</v>
      </c>
      <c r="AS76" s="19" t="s">
        <v>142</v>
      </c>
    </row>
    <row r="77" spans="1:45" s="17" customFormat="1" x14ac:dyDescent="0.15">
      <c r="A77" s="16" t="s">
        <v>366</v>
      </c>
      <c r="B77" s="16" t="s">
        <v>368</v>
      </c>
      <c r="C77" s="16" t="s">
        <v>371</v>
      </c>
      <c r="D77" s="35" t="s">
        <v>373</v>
      </c>
      <c r="E77" s="19" t="s">
        <v>367</v>
      </c>
      <c r="F77" s="19" t="s">
        <v>369</v>
      </c>
      <c r="G77" s="19" t="s">
        <v>372</v>
      </c>
      <c r="H77" s="19" t="s">
        <v>1184</v>
      </c>
      <c r="I77" s="19">
        <v>609</v>
      </c>
      <c r="J77" s="19">
        <v>609</v>
      </c>
      <c r="K77" s="19">
        <v>0</v>
      </c>
      <c r="L77" s="19">
        <v>0</v>
      </c>
      <c r="M77" s="19" t="s">
        <v>142</v>
      </c>
      <c r="N77" s="19" t="s">
        <v>142</v>
      </c>
      <c r="O77" s="19">
        <v>59270</v>
      </c>
      <c r="P77" s="19">
        <v>600</v>
      </c>
      <c r="Q77" s="19">
        <v>609</v>
      </c>
      <c r="R77" s="19">
        <v>2</v>
      </c>
      <c r="S77" s="19">
        <v>604</v>
      </c>
      <c r="T77" s="19">
        <v>3</v>
      </c>
      <c r="U77" s="19">
        <v>0</v>
      </c>
      <c r="V77" s="19">
        <v>0</v>
      </c>
      <c r="W77" s="19">
        <v>0</v>
      </c>
      <c r="X77" s="19">
        <v>0</v>
      </c>
      <c r="Y77" s="19">
        <v>600</v>
      </c>
      <c r="Z77" s="19">
        <v>2</v>
      </c>
      <c r="AA77" s="19">
        <v>594</v>
      </c>
      <c r="AB77" s="19">
        <v>1</v>
      </c>
      <c r="AC77" s="19">
        <v>0</v>
      </c>
      <c r="AD77" s="19">
        <v>0</v>
      </c>
      <c r="AE77" s="19">
        <v>0</v>
      </c>
      <c r="AF77" s="19">
        <v>0</v>
      </c>
      <c r="AG77" s="19">
        <v>3</v>
      </c>
      <c r="AH77" s="19">
        <v>0</v>
      </c>
      <c r="AI77" s="19">
        <v>598</v>
      </c>
      <c r="AJ77" s="19">
        <v>4</v>
      </c>
      <c r="AK77" s="19">
        <v>0</v>
      </c>
      <c r="AL77" s="19">
        <v>0</v>
      </c>
      <c r="AM77" s="19">
        <v>594</v>
      </c>
      <c r="AN77" s="19" t="s">
        <v>142</v>
      </c>
      <c r="AO77" s="19" t="s">
        <v>142</v>
      </c>
      <c r="AP77" s="19" t="s">
        <v>142</v>
      </c>
      <c r="AQ77" s="19" t="s">
        <v>142</v>
      </c>
      <c r="AR77" s="19" t="s">
        <v>142</v>
      </c>
      <c r="AS77" s="19" t="s">
        <v>142</v>
      </c>
    </row>
    <row r="78" spans="1:45" s="17" customFormat="1" x14ac:dyDescent="0.15">
      <c r="A78" s="16" t="s">
        <v>366</v>
      </c>
      <c r="B78" s="16" t="s">
        <v>368</v>
      </c>
      <c r="C78" s="16" t="s">
        <v>374</v>
      </c>
      <c r="D78" s="35" t="s">
        <v>376</v>
      </c>
      <c r="E78" s="19" t="s">
        <v>367</v>
      </c>
      <c r="F78" s="19" t="s">
        <v>369</v>
      </c>
      <c r="G78" s="19" t="s">
        <v>375</v>
      </c>
      <c r="H78" s="19" t="s">
        <v>1184</v>
      </c>
      <c r="I78" s="19">
        <v>310</v>
      </c>
      <c r="J78" s="19">
        <v>158</v>
      </c>
      <c r="K78" s="19">
        <v>0</v>
      </c>
      <c r="L78" s="19">
        <v>152</v>
      </c>
      <c r="M78" s="19" t="s">
        <v>142</v>
      </c>
      <c r="N78" s="19" t="s">
        <v>142</v>
      </c>
      <c r="O78" s="19">
        <v>44927</v>
      </c>
      <c r="P78" s="19">
        <v>287</v>
      </c>
      <c r="Q78" s="19">
        <v>310</v>
      </c>
      <c r="R78" s="19">
        <v>27</v>
      </c>
      <c r="S78" s="19">
        <v>46</v>
      </c>
      <c r="T78" s="19">
        <v>91</v>
      </c>
      <c r="U78" s="19">
        <v>143</v>
      </c>
      <c r="V78" s="19">
        <v>3</v>
      </c>
      <c r="W78" s="19">
        <v>0</v>
      </c>
      <c r="X78" s="19">
        <v>0</v>
      </c>
      <c r="Y78" s="19">
        <v>314</v>
      </c>
      <c r="Z78" s="19">
        <v>27</v>
      </c>
      <c r="AA78" s="19">
        <v>53</v>
      </c>
      <c r="AB78" s="19">
        <v>23</v>
      </c>
      <c r="AC78" s="19">
        <v>13</v>
      </c>
      <c r="AD78" s="19">
        <v>36</v>
      </c>
      <c r="AE78" s="19">
        <v>25</v>
      </c>
      <c r="AF78" s="19">
        <v>55</v>
      </c>
      <c r="AG78" s="19">
        <v>82</v>
      </c>
      <c r="AH78" s="19">
        <v>0</v>
      </c>
      <c r="AI78" s="19">
        <v>287</v>
      </c>
      <c r="AJ78" s="19">
        <v>231</v>
      </c>
      <c r="AK78" s="19">
        <v>0</v>
      </c>
      <c r="AL78" s="19">
        <v>0</v>
      </c>
      <c r="AM78" s="19">
        <v>56</v>
      </c>
      <c r="AN78" s="19" t="s">
        <v>142</v>
      </c>
      <c r="AO78" s="19" t="s">
        <v>142</v>
      </c>
      <c r="AP78" s="19" t="s">
        <v>142</v>
      </c>
      <c r="AQ78" s="19" t="s">
        <v>142</v>
      </c>
      <c r="AR78" s="19" t="s">
        <v>142</v>
      </c>
      <c r="AS78" s="19" t="s">
        <v>142</v>
      </c>
    </row>
    <row r="79" spans="1:45" s="17" customFormat="1" x14ac:dyDescent="0.15">
      <c r="A79" s="16" t="s">
        <v>366</v>
      </c>
      <c r="B79" s="16" t="s">
        <v>368</v>
      </c>
      <c r="C79" s="16" t="s">
        <v>377</v>
      </c>
      <c r="D79" s="35" t="s">
        <v>379</v>
      </c>
      <c r="E79" s="19" t="s">
        <v>367</v>
      </c>
      <c r="F79" s="19" t="s">
        <v>369</v>
      </c>
      <c r="G79" s="19" t="s">
        <v>378</v>
      </c>
      <c r="H79" s="19" t="s">
        <v>1184</v>
      </c>
      <c r="I79" s="19">
        <v>806</v>
      </c>
      <c r="J79" s="19">
        <v>786</v>
      </c>
      <c r="K79" s="19">
        <v>20</v>
      </c>
      <c r="L79" s="19">
        <v>0</v>
      </c>
      <c r="M79" s="19" t="s">
        <v>142</v>
      </c>
      <c r="N79" s="19" t="s">
        <v>142</v>
      </c>
      <c r="O79" s="19">
        <v>12175</v>
      </c>
      <c r="P79" s="19">
        <v>807</v>
      </c>
      <c r="Q79" s="19">
        <v>806</v>
      </c>
      <c r="R79" s="19">
        <v>0</v>
      </c>
      <c r="S79" s="19">
        <v>786</v>
      </c>
      <c r="T79" s="19">
        <v>20</v>
      </c>
      <c r="U79" s="19">
        <v>0</v>
      </c>
      <c r="V79" s="19">
        <v>0</v>
      </c>
      <c r="W79" s="19">
        <v>0</v>
      </c>
      <c r="X79" s="19">
        <v>0</v>
      </c>
      <c r="Y79" s="19">
        <v>807</v>
      </c>
      <c r="Z79" s="19">
        <v>0</v>
      </c>
      <c r="AA79" s="19">
        <v>805</v>
      </c>
      <c r="AB79" s="19">
        <v>2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807</v>
      </c>
      <c r="AJ79" s="19">
        <v>807</v>
      </c>
      <c r="AK79" s="19">
        <v>0</v>
      </c>
      <c r="AL79" s="19">
        <v>0</v>
      </c>
      <c r="AM79" s="19">
        <v>0</v>
      </c>
      <c r="AN79" s="19" t="s">
        <v>142</v>
      </c>
      <c r="AO79" s="19" t="s">
        <v>142</v>
      </c>
      <c r="AP79" s="19" t="s">
        <v>142</v>
      </c>
      <c r="AQ79" s="19" t="s">
        <v>142</v>
      </c>
      <c r="AR79" s="19" t="s">
        <v>142</v>
      </c>
      <c r="AS79" s="19" t="s">
        <v>142</v>
      </c>
    </row>
    <row r="80" spans="1:45" s="17" customFormat="1" x14ac:dyDescent="0.15">
      <c r="A80" s="16" t="s">
        <v>366</v>
      </c>
      <c r="B80" s="16" t="s">
        <v>368</v>
      </c>
      <c r="C80" s="16" t="s">
        <v>380</v>
      </c>
      <c r="D80" s="35" t="s">
        <v>382</v>
      </c>
      <c r="E80" s="19" t="s">
        <v>367</v>
      </c>
      <c r="F80" s="19" t="s">
        <v>369</v>
      </c>
      <c r="G80" s="19" t="s">
        <v>381</v>
      </c>
      <c r="H80" s="19" t="s">
        <v>1184</v>
      </c>
      <c r="I80" s="19">
        <v>1061</v>
      </c>
      <c r="J80" s="19">
        <v>511</v>
      </c>
      <c r="K80" s="19">
        <v>342</v>
      </c>
      <c r="L80" s="19">
        <v>208</v>
      </c>
      <c r="M80" s="19" t="s">
        <v>142</v>
      </c>
      <c r="N80" s="19" t="s">
        <v>142</v>
      </c>
      <c r="O80" s="19">
        <v>17247</v>
      </c>
      <c r="P80" s="19">
        <v>1015</v>
      </c>
      <c r="Q80" s="19">
        <v>1061</v>
      </c>
      <c r="R80" s="19">
        <v>0</v>
      </c>
      <c r="S80" s="19">
        <v>828</v>
      </c>
      <c r="T80" s="19">
        <v>122</v>
      </c>
      <c r="U80" s="19">
        <v>111</v>
      </c>
      <c r="V80" s="19">
        <v>0</v>
      </c>
      <c r="W80" s="19">
        <v>0</v>
      </c>
      <c r="X80" s="19">
        <v>0</v>
      </c>
      <c r="Y80" s="19">
        <v>1015</v>
      </c>
      <c r="Z80" s="19">
        <v>0</v>
      </c>
      <c r="AA80" s="19">
        <v>710</v>
      </c>
      <c r="AB80" s="19">
        <v>158</v>
      </c>
      <c r="AC80" s="19">
        <v>69</v>
      </c>
      <c r="AD80" s="19">
        <v>15</v>
      </c>
      <c r="AE80" s="19">
        <v>0</v>
      </c>
      <c r="AF80" s="19">
        <v>21</v>
      </c>
      <c r="AG80" s="19">
        <v>42</v>
      </c>
      <c r="AH80" s="19">
        <v>0</v>
      </c>
      <c r="AI80" s="19">
        <v>1015</v>
      </c>
      <c r="AJ80" s="19">
        <v>994</v>
      </c>
      <c r="AK80" s="19">
        <v>2</v>
      </c>
      <c r="AL80" s="19">
        <v>16</v>
      </c>
      <c r="AM80" s="19">
        <v>3</v>
      </c>
      <c r="AN80" s="19" t="s">
        <v>142</v>
      </c>
      <c r="AO80" s="19" t="s">
        <v>142</v>
      </c>
      <c r="AP80" s="19" t="s">
        <v>142</v>
      </c>
      <c r="AQ80" s="19" t="s">
        <v>142</v>
      </c>
      <c r="AR80" s="19" t="s">
        <v>142</v>
      </c>
      <c r="AS80" s="19" t="s">
        <v>142</v>
      </c>
    </row>
    <row r="81" spans="1:45" s="17" customFormat="1" x14ac:dyDescent="0.15">
      <c r="A81" s="16" t="s">
        <v>366</v>
      </c>
      <c r="B81" s="16" t="s">
        <v>368</v>
      </c>
      <c r="C81" s="16" t="s">
        <v>383</v>
      </c>
      <c r="D81" s="35" t="s">
        <v>385</v>
      </c>
      <c r="E81" s="19" t="s">
        <v>367</v>
      </c>
      <c r="F81" s="19" t="s">
        <v>369</v>
      </c>
      <c r="G81" s="19" t="s">
        <v>384</v>
      </c>
      <c r="H81" s="19" t="s">
        <v>1184</v>
      </c>
      <c r="I81" s="19">
        <v>10147</v>
      </c>
      <c r="J81" s="19">
        <v>5962</v>
      </c>
      <c r="K81" s="19">
        <v>3639</v>
      </c>
      <c r="L81" s="19">
        <v>546</v>
      </c>
      <c r="M81" s="19" t="s">
        <v>142</v>
      </c>
      <c r="N81" s="19" t="s">
        <v>142</v>
      </c>
      <c r="O81" s="19">
        <v>96455</v>
      </c>
      <c r="P81" s="19">
        <v>10133</v>
      </c>
      <c r="Q81" s="19">
        <v>10137</v>
      </c>
      <c r="R81" s="19">
        <v>1330</v>
      </c>
      <c r="S81" s="19">
        <v>8299</v>
      </c>
      <c r="T81" s="19">
        <v>337</v>
      </c>
      <c r="U81" s="19">
        <v>122</v>
      </c>
      <c r="V81" s="19">
        <v>0</v>
      </c>
      <c r="W81" s="19">
        <v>45</v>
      </c>
      <c r="X81" s="19">
        <v>4</v>
      </c>
      <c r="Y81" s="19">
        <v>10133</v>
      </c>
      <c r="Z81" s="19">
        <v>1326</v>
      </c>
      <c r="AA81" s="19">
        <v>7557</v>
      </c>
      <c r="AB81" s="19">
        <v>892</v>
      </c>
      <c r="AC81" s="19">
        <v>29</v>
      </c>
      <c r="AD81" s="19">
        <v>28</v>
      </c>
      <c r="AE81" s="19">
        <v>0</v>
      </c>
      <c r="AF81" s="19">
        <v>86</v>
      </c>
      <c r="AG81" s="19">
        <v>203</v>
      </c>
      <c r="AH81" s="19">
        <v>12</v>
      </c>
      <c r="AI81" s="19">
        <v>8807</v>
      </c>
      <c r="AJ81" s="19">
        <v>8573</v>
      </c>
      <c r="AK81" s="19">
        <v>30</v>
      </c>
      <c r="AL81" s="19">
        <v>198</v>
      </c>
      <c r="AM81" s="19">
        <v>6</v>
      </c>
      <c r="AN81" s="19" t="s">
        <v>142</v>
      </c>
      <c r="AO81" s="19" t="s">
        <v>142</v>
      </c>
      <c r="AP81" s="19" t="s">
        <v>142</v>
      </c>
      <c r="AQ81" s="19" t="s">
        <v>142</v>
      </c>
      <c r="AR81" s="19" t="s">
        <v>142</v>
      </c>
      <c r="AS81" s="19" t="s">
        <v>142</v>
      </c>
    </row>
    <row r="82" spans="1:45" s="17" customFormat="1" x14ac:dyDescent="0.15">
      <c r="A82" s="16" t="s">
        <v>366</v>
      </c>
      <c r="B82" s="16" t="s">
        <v>368</v>
      </c>
      <c r="C82" s="16" t="s">
        <v>386</v>
      </c>
      <c r="D82" s="35" t="s">
        <v>388</v>
      </c>
      <c r="E82" s="19" t="s">
        <v>367</v>
      </c>
      <c r="F82" s="19" t="s">
        <v>369</v>
      </c>
      <c r="G82" s="19" t="s">
        <v>387</v>
      </c>
      <c r="H82" s="19" t="s">
        <v>1184</v>
      </c>
      <c r="I82" s="19">
        <v>2182</v>
      </c>
      <c r="J82" s="19">
        <v>1281</v>
      </c>
      <c r="K82" s="19">
        <v>817</v>
      </c>
      <c r="L82" s="19">
        <v>84</v>
      </c>
      <c r="M82" s="19" t="s">
        <v>142</v>
      </c>
      <c r="N82" s="19" t="s">
        <v>142</v>
      </c>
      <c r="O82" s="19">
        <v>36645</v>
      </c>
      <c r="P82" s="19">
        <v>2093</v>
      </c>
      <c r="Q82" s="19">
        <v>2182</v>
      </c>
      <c r="R82" s="19">
        <v>442</v>
      </c>
      <c r="S82" s="19">
        <v>1422</v>
      </c>
      <c r="T82" s="19">
        <v>247</v>
      </c>
      <c r="U82" s="19">
        <v>71</v>
      </c>
      <c r="V82" s="19">
        <v>0</v>
      </c>
      <c r="W82" s="19">
        <v>0</v>
      </c>
      <c r="X82" s="19">
        <v>0</v>
      </c>
      <c r="Y82" s="19">
        <v>2093</v>
      </c>
      <c r="Z82" s="19">
        <v>445</v>
      </c>
      <c r="AA82" s="19">
        <v>1344</v>
      </c>
      <c r="AB82" s="19">
        <v>157</v>
      </c>
      <c r="AC82" s="19">
        <v>28</v>
      </c>
      <c r="AD82" s="19">
        <v>17</v>
      </c>
      <c r="AE82" s="19">
        <v>1</v>
      </c>
      <c r="AF82" s="19">
        <v>31</v>
      </c>
      <c r="AG82" s="19">
        <v>70</v>
      </c>
      <c r="AH82" s="19">
        <v>0</v>
      </c>
      <c r="AI82" s="19">
        <v>1648</v>
      </c>
      <c r="AJ82" s="19">
        <v>1536</v>
      </c>
      <c r="AK82" s="19">
        <v>67</v>
      </c>
      <c r="AL82" s="19">
        <v>45</v>
      </c>
      <c r="AM82" s="19">
        <v>0</v>
      </c>
      <c r="AN82" s="19" t="s">
        <v>142</v>
      </c>
      <c r="AO82" s="19" t="s">
        <v>142</v>
      </c>
      <c r="AP82" s="19" t="s">
        <v>142</v>
      </c>
      <c r="AQ82" s="19" t="s">
        <v>142</v>
      </c>
      <c r="AR82" s="19" t="s">
        <v>142</v>
      </c>
      <c r="AS82" s="19" t="s">
        <v>142</v>
      </c>
    </row>
    <row r="83" spans="1:45" s="17" customFormat="1" x14ac:dyDescent="0.15">
      <c r="A83" s="16" t="s">
        <v>366</v>
      </c>
      <c r="B83" s="16" t="s">
        <v>368</v>
      </c>
      <c r="C83" s="16" t="s">
        <v>389</v>
      </c>
      <c r="D83" s="35" t="s">
        <v>391</v>
      </c>
      <c r="E83" s="19" t="s">
        <v>367</v>
      </c>
      <c r="F83" s="19" t="s">
        <v>369</v>
      </c>
      <c r="G83" s="19" t="s">
        <v>390</v>
      </c>
      <c r="H83" s="19" t="s">
        <v>1184</v>
      </c>
      <c r="I83" s="19">
        <v>69</v>
      </c>
      <c r="J83" s="19">
        <v>69</v>
      </c>
      <c r="K83" s="19">
        <v>0</v>
      </c>
      <c r="L83" s="19">
        <v>0</v>
      </c>
      <c r="M83" s="19" t="s">
        <v>142</v>
      </c>
      <c r="N83" s="19" t="s">
        <v>142</v>
      </c>
      <c r="O83" s="19">
        <v>61368</v>
      </c>
      <c r="P83" s="19">
        <v>381</v>
      </c>
      <c r="Q83" s="19">
        <v>69</v>
      </c>
      <c r="R83" s="19">
        <v>4</v>
      </c>
      <c r="S83" s="19">
        <v>52</v>
      </c>
      <c r="T83" s="19">
        <v>13</v>
      </c>
      <c r="U83" s="19">
        <v>0</v>
      </c>
      <c r="V83" s="19">
        <v>0</v>
      </c>
      <c r="W83" s="19">
        <v>0</v>
      </c>
      <c r="X83" s="19">
        <v>0</v>
      </c>
      <c r="Y83" s="19">
        <v>75</v>
      </c>
      <c r="Z83" s="19">
        <v>4</v>
      </c>
      <c r="AA83" s="19">
        <v>51</v>
      </c>
      <c r="AB83" s="19">
        <v>13</v>
      </c>
      <c r="AC83" s="19">
        <v>0</v>
      </c>
      <c r="AD83" s="19">
        <v>0</v>
      </c>
      <c r="AE83" s="19">
        <v>0</v>
      </c>
      <c r="AF83" s="19">
        <v>0</v>
      </c>
      <c r="AG83" s="19">
        <v>7</v>
      </c>
      <c r="AH83" s="19">
        <v>0</v>
      </c>
      <c r="AI83" s="19">
        <v>71</v>
      </c>
      <c r="AJ83" s="19">
        <v>70</v>
      </c>
      <c r="AK83" s="19">
        <v>1</v>
      </c>
      <c r="AL83" s="19">
        <v>0</v>
      </c>
      <c r="AM83" s="19">
        <v>0</v>
      </c>
      <c r="AN83" s="19" t="s">
        <v>142</v>
      </c>
      <c r="AO83" s="19" t="s">
        <v>142</v>
      </c>
      <c r="AP83" s="19" t="s">
        <v>142</v>
      </c>
      <c r="AQ83" s="19" t="s">
        <v>142</v>
      </c>
      <c r="AR83" s="19" t="s">
        <v>142</v>
      </c>
      <c r="AS83" s="19" t="s">
        <v>142</v>
      </c>
    </row>
    <row r="84" spans="1:45" s="17" customFormat="1" x14ac:dyDescent="0.15">
      <c r="A84" s="16" t="s">
        <v>366</v>
      </c>
      <c r="B84" s="16" t="s">
        <v>368</v>
      </c>
      <c r="C84" s="16" t="s">
        <v>392</v>
      </c>
      <c r="D84" s="35" t="s">
        <v>394</v>
      </c>
      <c r="E84" s="19" t="s">
        <v>367</v>
      </c>
      <c r="F84" s="19" t="s">
        <v>369</v>
      </c>
      <c r="G84" s="19" t="s">
        <v>393</v>
      </c>
      <c r="H84" s="19" t="s">
        <v>1184</v>
      </c>
      <c r="I84" s="19">
        <v>84</v>
      </c>
      <c r="J84" s="19">
        <v>84</v>
      </c>
      <c r="K84" s="19">
        <v>0</v>
      </c>
      <c r="L84" s="19">
        <v>0</v>
      </c>
      <c r="M84" s="19" t="s">
        <v>142</v>
      </c>
      <c r="N84" s="19" t="s">
        <v>142</v>
      </c>
      <c r="O84" s="19">
        <v>40069</v>
      </c>
      <c r="P84" s="19">
        <v>175</v>
      </c>
      <c r="Q84" s="19">
        <v>157</v>
      </c>
      <c r="R84" s="19">
        <v>0</v>
      </c>
      <c r="S84" s="19">
        <v>5</v>
      </c>
      <c r="T84" s="19">
        <v>152</v>
      </c>
      <c r="U84" s="19">
        <v>0</v>
      </c>
      <c r="V84" s="19">
        <v>0</v>
      </c>
      <c r="W84" s="19">
        <v>0</v>
      </c>
      <c r="X84" s="19">
        <v>0</v>
      </c>
      <c r="Y84" s="19">
        <v>186</v>
      </c>
      <c r="Z84" s="19">
        <v>20</v>
      </c>
      <c r="AA84" s="19">
        <v>55</v>
      </c>
      <c r="AB84" s="19">
        <v>17</v>
      </c>
      <c r="AC84" s="19">
        <v>3</v>
      </c>
      <c r="AD84" s="19">
        <v>4</v>
      </c>
      <c r="AE84" s="19">
        <v>0</v>
      </c>
      <c r="AF84" s="19">
        <v>17</v>
      </c>
      <c r="AG84" s="19">
        <v>70</v>
      </c>
      <c r="AH84" s="19">
        <v>0</v>
      </c>
      <c r="AI84" s="19">
        <v>166</v>
      </c>
      <c r="AJ84" s="19">
        <v>157</v>
      </c>
      <c r="AK84" s="19">
        <v>2</v>
      </c>
      <c r="AL84" s="19">
        <v>7</v>
      </c>
      <c r="AM84" s="19">
        <v>0</v>
      </c>
      <c r="AN84" s="19" t="s">
        <v>142</v>
      </c>
      <c r="AO84" s="19" t="s">
        <v>142</v>
      </c>
      <c r="AP84" s="19" t="s">
        <v>142</v>
      </c>
      <c r="AQ84" s="19" t="s">
        <v>142</v>
      </c>
      <c r="AR84" s="19" t="s">
        <v>142</v>
      </c>
      <c r="AS84" s="19" t="s">
        <v>142</v>
      </c>
    </row>
    <row r="85" spans="1:45" s="17" customFormat="1" x14ac:dyDescent="0.15">
      <c r="A85" s="16" t="s">
        <v>366</v>
      </c>
      <c r="B85" s="16" t="s">
        <v>397</v>
      </c>
      <c r="C85" s="16" t="s">
        <v>395</v>
      </c>
      <c r="D85" s="35" t="s">
        <v>399</v>
      </c>
      <c r="E85" s="19" t="s">
        <v>367</v>
      </c>
      <c r="F85" s="19" t="s">
        <v>398</v>
      </c>
      <c r="G85" s="19" t="s">
        <v>396</v>
      </c>
      <c r="H85" s="19" t="s">
        <v>1184</v>
      </c>
      <c r="I85" s="19">
        <v>245</v>
      </c>
      <c r="J85" s="19">
        <v>245</v>
      </c>
      <c r="K85" s="19">
        <v>0</v>
      </c>
      <c r="L85" s="19">
        <v>0</v>
      </c>
      <c r="M85" s="19" t="s">
        <v>142</v>
      </c>
      <c r="N85" s="19" t="s">
        <v>142</v>
      </c>
      <c r="O85" s="19">
        <v>37371</v>
      </c>
      <c r="P85" s="19">
        <v>242</v>
      </c>
      <c r="Q85" s="19">
        <v>245</v>
      </c>
      <c r="R85" s="19">
        <v>0</v>
      </c>
      <c r="S85" s="19">
        <v>235</v>
      </c>
      <c r="T85" s="19">
        <v>10</v>
      </c>
      <c r="U85" s="19">
        <v>0</v>
      </c>
      <c r="V85" s="19">
        <v>0</v>
      </c>
      <c r="W85" s="19">
        <v>0</v>
      </c>
      <c r="X85" s="19">
        <v>0</v>
      </c>
      <c r="Y85" s="19">
        <v>243</v>
      </c>
      <c r="Z85" s="19">
        <v>1</v>
      </c>
      <c r="AA85" s="19">
        <v>233</v>
      </c>
      <c r="AB85" s="19">
        <v>7</v>
      </c>
      <c r="AC85" s="19">
        <v>0</v>
      </c>
      <c r="AD85" s="19">
        <v>0</v>
      </c>
      <c r="AE85" s="19">
        <v>0</v>
      </c>
      <c r="AF85" s="19">
        <v>0</v>
      </c>
      <c r="AG85" s="19">
        <v>2</v>
      </c>
      <c r="AH85" s="19">
        <v>0</v>
      </c>
      <c r="AI85" s="19">
        <v>242</v>
      </c>
      <c r="AJ85" s="19">
        <v>242</v>
      </c>
      <c r="AK85" s="19">
        <v>0</v>
      </c>
      <c r="AL85" s="19">
        <v>0</v>
      </c>
      <c r="AM85" s="19">
        <v>0</v>
      </c>
      <c r="AN85" s="19" t="s">
        <v>142</v>
      </c>
      <c r="AO85" s="19" t="s">
        <v>142</v>
      </c>
      <c r="AP85" s="19" t="s">
        <v>142</v>
      </c>
      <c r="AQ85" s="19" t="s">
        <v>142</v>
      </c>
      <c r="AR85" s="19" t="s">
        <v>142</v>
      </c>
      <c r="AS85" s="19" t="s">
        <v>142</v>
      </c>
    </row>
    <row r="86" spans="1:45" s="17" customFormat="1" x14ac:dyDescent="0.15">
      <c r="A86" s="16" t="s">
        <v>366</v>
      </c>
      <c r="B86" s="16" t="s">
        <v>368</v>
      </c>
      <c r="C86" s="16" t="s">
        <v>400</v>
      </c>
      <c r="D86" s="35" t="s">
        <v>402</v>
      </c>
      <c r="E86" s="19" t="s">
        <v>367</v>
      </c>
      <c r="F86" s="19" t="s">
        <v>369</v>
      </c>
      <c r="G86" s="19" t="s">
        <v>401</v>
      </c>
      <c r="H86" s="19" t="s">
        <v>1184</v>
      </c>
      <c r="I86" s="19">
        <v>208</v>
      </c>
      <c r="J86" s="19">
        <v>90</v>
      </c>
      <c r="K86" s="19">
        <v>118</v>
      </c>
      <c r="L86" s="19">
        <v>0</v>
      </c>
      <c r="M86" s="19" t="s">
        <v>142</v>
      </c>
      <c r="N86" s="19" t="s">
        <v>142</v>
      </c>
      <c r="O86" s="19">
        <v>13348</v>
      </c>
      <c r="P86" s="19">
        <v>207</v>
      </c>
      <c r="Q86" s="19">
        <v>208</v>
      </c>
      <c r="R86" s="19">
        <v>33</v>
      </c>
      <c r="S86" s="19">
        <v>95</v>
      </c>
      <c r="T86" s="19">
        <v>45</v>
      </c>
      <c r="U86" s="19">
        <v>35</v>
      </c>
      <c r="V86" s="19">
        <v>0</v>
      </c>
      <c r="W86" s="19">
        <v>0</v>
      </c>
      <c r="X86" s="19">
        <v>0</v>
      </c>
      <c r="Y86" s="19">
        <v>71</v>
      </c>
      <c r="Z86" s="19">
        <v>9</v>
      </c>
      <c r="AA86" s="19">
        <v>46</v>
      </c>
      <c r="AB86" s="19">
        <v>3</v>
      </c>
      <c r="AC86" s="19">
        <v>0</v>
      </c>
      <c r="AD86" s="19">
        <v>4</v>
      </c>
      <c r="AE86" s="19">
        <v>0</v>
      </c>
      <c r="AF86" s="19">
        <v>9</v>
      </c>
      <c r="AG86" s="19">
        <v>0</v>
      </c>
      <c r="AH86" s="19">
        <v>0</v>
      </c>
      <c r="AI86" s="19">
        <v>62</v>
      </c>
      <c r="AJ86" s="19">
        <v>11</v>
      </c>
      <c r="AK86" s="19">
        <v>0</v>
      </c>
      <c r="AL86" s="19">
        <v>13</v>
      </c>
      <c r="AM86" s="19">
        <v>38</v>
      </c>
      <c r="AN86" s="19" t="s">
        <v>142</v>
      </c>
      <c r="AO86" s="19" t="s">
        <v>142</v>
      </c>
      <c r="AP86" s="19" t="s">
        <v>142</v>
      </c>
      <c r="AQ86" s="19" t="s">
        <v>142</v>
      </c>
      <c r="AR86" s="19" t="s">
        <v>142</v>
      </c>
      <c r="AS86" s="19" t="s">
        <v>142</v>
      </c>
    </row>
    <row r="87" spans="1:45" s="17" customFormat="1" x14ac:dyDescent="0.15">
      <c r="A87" s="16" t="s">
        <v>366</v>
      </c>
      <c r="B87" s="16" t="s">
        <v>368</v>
      </c>
      <c r="C87" s="16" t="s">
        <v>403</v>
      </c>
      <c r="D87" s="35" t="s">
        <v>405</v>
      </c>
      <c r="E87" s="19" t="s">
        <v>367</v>
      </c>
      <c r="F87" s="19" t="s">
        <v>369</v>
      </c>
      <c r="G87" s="19" t="s">
        <v>404</v>
      </c>
      <c r="H87" s="19" t="s">
        <v>1184</v>
      </c>
      <c r="I87" s="19">
        <v>325</v>
      </c>
      <c r="J87" s="19">
        <v>253</v>
      </c>
      <c r="K87" s="19">
        <v>71</v>
      </c>
      <c r="L87" s="19">
        <v>1</v>
      </c>
      <c r="M87" s="19" t="s">
        <v>142</v>
      </c>
      <c r="N87" s="19" t="s">
        <v>142</v>
      </c>
      <c r="O87" s="19">
        <v>82227</v>
      </c>
      <c r="P87" s="19">
        <v>330</v>
      </c>
      <c r="Q87" s="19">
        <v>325</v>
      </c>
      <c r="R87" s="19">
        <v>13</v>
      </c>
      <c r="S87" s="19">
        <v>57</v>
      </c>
      <c r="T87" s="19">
        <v>205</v>
      </c>
      <c r="U87" s="19">
        <v>50</v>
      </c>
      <c r="V87" s="19">
        <v>0</v>
      </c>
      <c r="W87" s="19">
        <v>0</v>
      </c>
      <c r="X87" s="19">
        <v>0</v>
      </c>
      <c r="Y87" s="19">
        <v>330</v>
      </c>
      <c r="Z87" s="19">
        <v>15</v>
      </c>
      <c r="AA87" s="19">
        <v>52</v>
      </c>
      <c r="AB87" s="19">
        <v>17</v>
      </c>
      <c r="AC87" s="19">
        <v>10</v>
      </c>
      <c r="AD87" s="19">
        <v>15</v>
      </c>
      <c r="AE87" s="19">
        <v>0</v>
      </c>
      <c r="AF87" s="19">
        <v>15</v>
      </c>
      <c r="AG87" s="19">
        <v>206</v>
      </c>
      <c r="AH87" s="19">
        <v>0</v>
      </c>
      <c r="AI87" s="19">
        <v>315</v>
      </c>
      <c r="AJ87" s="19">
        <v>309</v>
      </c>
      <c r="AK87" s="19">
        <v>3</v>
      </c>
      <c r="AL87" s="19">
        <v>3</v>
      </c>
      <c r="AM87" s="19">
        <v>0</v>
      </c>
      <c r="AN87" s="19" t="s">
        <v>142</v>
      </c>
      <c r="AO87" s="19" t="s">
        <v>142</v>
      </c>
      <c r="AP87" s="19" t="s">
        <v>142</v>
      </c>
      <c r="AQ87" s="19" t="s">
        <v>142</v>
      </c>
      <c r="AR87" s="19" t="s">
        <v>142</v>
      </c>
      <c r="AS87" s="19" t="s">
        <v>142</v>
      </c>
    </row>
    <row r="88" spans="1:45" s="17" customFormat="1" x14ac:dyDescent="0.15">
      <c r="A88" s="16" t="s">
        <v>366</v>
      </c>
      <c r="B88" s="16" t="s">
        <v>368</v>
      </c>
      <c r="C88" s="16" t="s">
        <v>406</v>
      </c>
      <c r="D88" s="35" t="s">
        <v>408</v>
      </c>
      <c r="E88" s="19" t="s">
        <v>367</v>
      </c>
      <c r="F88" s="19" t="s">
        <v>369</v>
      </c>
      <c r="G88" s="19" t="s">
        <v>407</v>
      </c>
      <c r="H88" s="19" t="s">
        <v>1184</v>
      </c>
      <c r="I88" s="19">
        <v>2062</v>
      </c>
      <c r="J88" s="19">
        <v>921</v>
      </c>
      <c r="K88" s="19">
        <v>1066</v>
      </c>
      <c r="L88" s="19">
        <v>75</v>
      </c>
      <c r="M88" s="19" t="s">
        <v>142</v>
      </c>
      <c r="N88" s="19" t="s">
        <v>142</v>
      </c>
      <c r="O88" s="19">
        <v>37565</v>
      </c>
      <c r="P88" s="19">
        <v>2111</v>
      </c>
      <c r="Q88" s="19">
        <v>2062</v>
      </c>
      <c r="R88" s="19">
        <v>575</v>
      </c>
      <c r="S88" s="19">
        <v>1256</v>
      </c>
      <c r="T88" s="19">
        <v>154</v>
      </c>
      <c r="U88" s="19">
        <v>74</v>
      </c>
      <c r="V88" s="19">
        <v>1</v>
      </c>
      <c r="W88" s="19">
        <v>0</v>
      </c>
      <c r="X88" s="19">
        <v>2</v>
      </c>
      <c r="Y88" s="19">
        <v>2111</v>
      </c>
      <c r="Z88" s="19">
        <v>644</v>
      </c>
      <c r="AA88" s="19">
        <v>1135</v>
      </c>
      <c r="AB88" s="19">
        <v>149</v>
      </c>
      <c r="AC88" s="19">
        <v>45</v>
      </c>
      <c r="AD88" s="19">
        <v>24</v>
      </c>
      <c r="AE88" s="19">
        <v>2</v>
      </c>
      <c r="AF88" s="19">
        <v>47</v>
      </c>
      <c r="AG88" s="19">
        <v>63</v>
      </c>
      <c r="AH88" s="19">
        <v>2</v>
      </c>
      <c r="AI88" s="19">
        <v>1467</v>
      </c>
      <c r="AJ88" s="19">
        <v>1404</v>
      </c>
      <c r="AK88" s="19">
        <v>7</v>
      </c>
      <c r="AL88" s="19">
        <v>56</v>
      </c>
      <c r="AM88" s="19">
        <v>0</v>
      </c>
      <c r="AN88" s="19" t="s">
        <v>142</v>
      </c>
      <c r="AO88" s="19" t="s">
        <v>142</v>
      </c>
      <c r="AP88" s="19" t="s">
        <v>142</v>
      </c>
      <c r="AQ88" s="19" t="s">
        <v>142</v>
      </c>
      <c r="AR88" s="19" t="s">
        <v>142</v>
      </c>
      <c r="AS88" s="19" t="s">
        <v>142</v>
      </c>
    </row>
    <row r="89" spans="1:45" s="17" customFormat="1" x14ac:dyDescent="0.15">
      <c r="A89" s="16" t="s">
        <v>366</v>
      </c>
      <c r="B89" s="16" t="s">
        <v>368</v>
      </c>
      <c r="C89" s="16" t="s">
        <v>409</v>
      </c>
      <c r="D89" s="35" t="s">
        <v>411</v>
      </c>
      <c r="E89" s="19" t="s">
        <v>367</v>
      </c>
      <c r="F89" s="19" t="s">
        <v>369</v>
      </c>
      <c r="G89" s="19" t="s">
        <v>410</v>
      </c>
      <c r="H89" s="19" t="s">
        <v>1184</v>
      </c>
      <c r="I89" s="19">
        <v>1012</v>
      </c>
      <c r="J89" s="19">
        <v>829</v>
      </c>
      <c r="K89" s="19">
        <v>178</v>
      </c>
      <c r="L89" s="19">
        <v>5</v>
      </c>
      <c r="M89" s="19" t="s">
        <v>142</v>
      </c>
      <c r="N89" s="19" t="s">
        <v>142</v>
      </c>
      <c r="O89" s="19">
        <v>22251</v>
      </c>
      <c r="P89" s="19">
        <v>1003</v>
      </c>
      <c r="Q89" s="19">
        <v>1012</v>
      </c>
      <c r="R89" s="19">
        <v>258</v>
      </c>
      <c r="S89" s="19">
        <v>678</v>
      </c>
      <c r="T89" s="19">
        <v>72</v>
      </c>
      <c r="U89" s="19">
        <v>4</v>
      </c>
      <c r="V89" s="19">
        <v>0</v>
      </c>
      <c r="W89" s="19">
        <v>0</v>
      </c>
      <c r="X89" s="19">
        <v>0</v>
      </c>
      <c r="Y89" s="19">
        <v>1003</v>
      </c>
      <c r="Z89" s="19">
        <v>258</v>
      </c>
      <c r="AA89" s="19">
        <v>683</v>
      </c>
      <c r="AB89" s="19">
        <v>54</v>
      </c>
      <c r="AC89" s="19">
        <v>6</v>
      </c>
      <c r="AD89" s="19">
        <v>2</v>
      </c>
      <c r="AE89" s="19">
        <v>0</v>
      </c>
      <c r="AF89" s="19">
        <v>0</v>
      </c>
      <c r="AG89" s="19">
        <v>0</v>
      </c>
      <c r="AH89" s="19">
        <v>0</v>
      </c>
      <c r="AI89" s="19">
        <v>745</v>
      </c>
      <c r="AJ89" s="19">
        <v>683</v>
      </c>
      <c r="AK89" s="19">
        <v>15</v>
      </c>
      <c r="AL89" s="19">
        <v>47</v>
      </c>
      <c r="AM89" s="19">
        <v>0</v>
      </c>
      <c r="AN89" s="19" t="s">
        <v>142</v>
      </c>
      <c r="AO89" s="19" t="s">
        <v>142</v>
      </c>
      <c r="AP89" s="19" t="s">
        <v>142</v>
      </c>
      <c r="AQ89" s="19" t="s">
        <v>142</v>
      </c>
      <c r="AR89" s="19" t="s">
        <v>142</v>
      </c>
      <c r="AS89" s="19" t="s">
        <v>142</v>
      </c>
    </row>
    <row r="90" spans="1:45" s="17" customFormat="1" x14ac:dyDescent="0.15">
      <c r="A90" s="16" t="s">
        <v>366</v>
      </c>
      <c r="B90" s="16" t="s">
        <v>368</v>
      </c>
      <c r="C90" s="16" t="s">
        <v>412</v>
      </c>
      <c r="D90" s="35" t="s">
        <v>414</v>
      </c>
      <c r="E90" s="19" t="s">
        <v>367</v>
      </c>
      <c r="F90" s="19" t="s">
        <v>369</v>
      </c>
      <c r="G90" s="19" t="s">
        <v>413</v>
      </c>
      <c r="H90" s="19" t="s">
        <v>1184</v>
      </c>
      <c r="I90" s="19">
        <v>1616</v>
      </c>
      <c r="J90" s="19">
        <v>836</v>
      </c>
      <c r="K90" s="19">
        <v>682</v>
      </c>
      <c r="L90" s="19">
        <v>98</v>
      </c>
      <c r="M90" s="19" t="s">
        <v>142</v>
      </c>
      <c r="N90" s="19" t="s">
        <v>142</v>
      </c>
      <c r="O90" s="19">
        <v>34723</v>
      </c>
      <c r="P90" s="19">
        <v>545</v>
      </c>
      <c r="Q90" s="19">
        <v>1620</v>
      </c>
      <c r="R90" s="19">
        <v>398</v>
      </c>
      <c r="S90" s="19">
        <v>965</v>
      </c>
      <c r="T90" s="19">
        <v>163</v>
      </c>
      <c r="U90" s="19">
        <v>94</v>
      </c>
      <c r="V90" s="19">
        <v>0</v>
      </c>
      <c r="W90" s="19">
        <v>0</v>
      </c>
      <c r="X90" s="19">
        <v>0</v>
      </c>
      <c r="Y90" s="19">
        <v>1649</v>
      </c>
      <c r="Z90" s="19">
        <v>431</v>
      </c>
      <c r="AA90" s="19">
        <v>872</v>
      </c>
      <c r="AB90" s="19">
        <v>115</v>
      </c>
      <c r="AC90" s="19">
        <v>43</v>
      </c>
      <c r="AD90" s="19">
        <v>15</v>
      </c>
      <c r="AE90" s="19">
        <v>2</v>
      </c>
      <c r="AF90" s="19">
        <v>112</v>
      </c>
      <c r="AG90" s="19">
        <v>59</v>
      </c>
      <c r="AH90" s="19">
        <v>0</v>
      </c>
      <c r="AI90" s="19">
        <v>1218</v>
      </c>
      <c r="AJ90" s="19">
        <v>1047</v>
      </c>
      <c r="AK90" s="19">
        <v>19</v>
      </c>
      <c r="AL90" s="19">
        <v>37</v>
      </c>
      <c r="AM90" s="19">
        <v>115</v>
      </c>
      <c r="AN90" s="19" t="s">
        <v>142</v>
      </c>
      <c r="AO90" s="19" t="s">
        <v>142</v>
      </c>
      <c r="AP90" s="19" t="s">
        <v>142</v>
      </c>
      <c r="AQ90" s="19" t="s">
        <v>142</v>
      </c>
      <c r="AR90" s="19" t="s">
        <v>142</v>
      </c>
      <c r="AS90" s="19" t="s">
        <v>142</v>
      </c>
    </row>
    <row r="91" spans="1:45" s="17" customFormat="1" x14ac:dyDescent="0.15">
      <c r="A91" s="16" t="s">
        <v>366</v>
      </c>
      <c r="B91" s="16" t="s">
        <v>368</v>
      </c>
      <c r="C91" s="16" t="s">
        <v>415</v>
      </c>
      <c r="D91" s="35" t="s">
        <v>417</v>
      </c>
      <c r="E91" s="19" t="s">
        <v>367</v>
      </c>
      <c r="F91" s="19" t="s">
        <v>369</v>
      </c>
      <c r="G91" s="19" t="s">
        <v>416</v>
      </c>
      <c r="H91" s="19" t="s">
        <v>1184</v>
      </c>
      <c r="I91" s="19">
        <v>110</v>
      </c>
      <c r="J91" s="19">
        <v>104</v>
      </c>
      <c r="K91" s="19">
        <v>6</v>
      </c>
      <c r="L91" s="19">
        <v>0</v>
      </c>
      <c r="M91" s="19" t="s">
        <v>142</v>
      </c>
      <c r="N91" s="19" t="s">
        <v>142</v>
      </c>
      <c r="O91" s="19">
        <v>26916</v>
      </c>
      <c r="P91" s="19">
        <v>150</v>
      </c>
      <c r="Q91" s="19">
        <v>110</v>
      </c>
      <c r="R91" s="19">
        <v>17</v>
      </c>
      <c r="S91" s="19">
        <v>11</v>
      </c>
      <c r="T91" s="19">
        <v>51</v>
      </c>
      <c r="U91" s="19">
        <v>29</v>
      </c>
      <c r="V91" s="19">
        <v>2</v>
      </c>
      <c r="W91" s="19">
        <v>0</v>
      </c>
      <c r="X91" s="19">
        <v>0</v>
      </c>
      <c r="Y91" s="19">
        <v>150</v>
      </c>
      <c r="Z91" s="19">
        <v>22</v>
      </c>
      <c r="AA91" s="19">
        <v>10</v>
      </c>
      <c r="AB91" s="19">
        <v>4</v>
      </c>
      <c r="AC91" s="19">
        <v>3</v>
      </c>
      <c r="AD91" s="19">
        <v>1</v>
      </c>
      <c r="AE91" s="19">
        <v>44</v>
      </c>
      <c r="AF91" s="19">
        <v>13</v>
      </c>
      <c r="AG91" s="19">
        <v>53</v>
      </c>
      <c r="AH91" s="19">
        <v>0</v>
      </c>
      <c r="AI91" s="19">
        <v>128</v>
      </c>
      <c r="AJ91" s="19">
        <v>105</v>
      </c>
      <c r="AK91" s="19">
        <v>18</v>
      </c>
      <c r="AL91" s="19">
        <v>5</v>
      </c>
      <c r="AM91" s="19">
        <v>0</v>
      </c>
      <c r="AN91" s="19" t="s">
        <v>142</v>
      </c>
      <c r="AO91" s="19" t="s">
        <v>142</v>
      </c>
      <c r="AP91" s="19" t="s">
        <v>142</v>
      </c>
      <c r="AQ91" s="19" t="s">
        <v>142</v>
      </c>
      <c r="AR91" s="19" t="s">
        <v>142</v>
      </c>
      <c r="AS91" s="19" t="s">
        <v>142</v>
      </c>
    </row>
    <row r="92" spans="1:45" s="17" customFormat="1" x14ac:dyDescent="0.15">
      <c r="A92" s="16" t="s">
        <v>366</v>
      </c>
      <c r="B92" s="16" t="s">
        <v>397</v>
      </c>
      <c r="C92" s="16" t="s">
        <v>418</v>
      </c>
      <c r="D92" s="35" t="s">
        <v>420</v>
      </c>
      <c r="E92" s="19" t="s">
        <v>367</v>
      </c>
      <c r="F92" s="19" t="s">
        <v>398</v>
      </c>
      <c r="G92" s="19" t="s">
        <v>419</v>
      </c>
      <c r="H92" s="19" t="s">
        <v>1184</v>
      </c>
      <c r="I92" s="19">
        <v>4419</v>
      </c>
      <c r="J92" s="19">
        <v>2885</v>
      </c>
      <c r="K92" s="19">
        <v>1171</v>
      </c>
      <c r="L92" s="19">
        <v>363</v>
      </c>
      <c r="M92" s="19" t="s">
        <v>142</v>
      </c>
      <c r="N92" s="19" t="s">
        <v>142</v>
      </c>
      <c r="O92" s="19">
        <v>70222</v>
      </c>
      <c r="P92" s="19">
        <v>4619</v>
      </c>
      <c r="Q92" s="19">
        <v>4533</v>
      </c>
      <c r="R92" s="19">
        <v>1093</v>
      </c>
      <c r="S92" s="19">
        <v>2791</v>
      </c>
      <c r="T92" s="19">
        <v>383</v>
      </c>
      <c r="U92" s="19">
        <v>266</v>
      </c>
      <c r="V92" s="19">
        <v>0</v>
      </c>
      <c r="W92" s="19">
        <v>0</v>
      </c>
      <c r="X92" s="19">
        <v>0</v>
      </c>
      <c r="Y92" s="19">
        <v>4593</v>
      </c>
      <c r="Z92" s="19">
        <v>1334</v>
      </c>
      <c r="AA92" s="19">
        <v>2702</v>
      </c>
      <c r="AB92" s="19">
        <v>182</v>
      </c>
      <c r="AC92" s="19">
        <v>66</v>
      </c>
      <c r="AD92" s="19">
        <v>113</v>
      </c>
      <c r="AE92" s="19">
        <v>1</v>
      </c>
      <c r="AF92" s="19">
        <v>83</v>
      </c>
      <c r="AG92" s="19">
        <v>110</v>
      </c>
      <c r="AH92" s="19">
        <v>2</v>
      </c>
      <c r="AI92" s="19">
        <v>3259</v>
      </c>
      <c r="AJ92" s="19">
        <v>3182</v>
      </c>
      <c r="AK92" s="19">
        <v>0</v>
      </c>
      <c r="AL92" s="19">
        <v>72</v>
      </c>
      <c r="AM92" s="19">
        <v>5</v>
      </c>
      <c r="AN92" s="19" t="s">
        <v>142</v>
      </c>
      <c r="AO92" s="19" t="s">
        <v>142</v>
      </c>
      <c r="AP92" s="19" t="s">
        <v>142</v>
      </c>
      <c r="AQ92" s="19" t="s">
        <v>142</v>
      </c>
      <c r="AR92" s="19" t="s">
        <v>142</v>
      </c>
      <c r="AS92" s="19" t="s">
        <v>142</v>
      </c>
    </row>
    <row r="93" spans="1:45" s="17" customFormat="1" x14ac:dyDescent="0.15">
      <c r="A93" s="16" t="s">
        <v>366</v>
      </c>
      <c r="B93" s="16" t="s">
        <v>397</v>
      </c>
      <c r="C93" s="16" t="s">
        <v>421</v>
      </c>
      <c r="D93" s="35" t="s">
        <v>423</v>
      </c>
      <c r="E93" s="19" t="s">
        <v>367</v>
      </c>
      <c r="F93" s="19" t="s">
        <v>398</v>
      </c>
      <c r="G93" s="19" t="s">
        <v>422</v>
      </c>
      <c r="H93" s="19" t="s">
        <v>1184</v>
      </c>
      <c r="I93" s="19">
        <v>17074</v>
      </c>
      <c r="J93" s="19">
        <v>11101</v>
      </c>
      <c r="K93" s="19">
        <v>4030</v>
      </c>
      <c r="L93" s="19">
        <v>1943</v>
      </c>
      <c r="M93" s="19" t="s">
        <v>142</v>
      </c>
      <c r="N93" s="19" t="s">
        <v>142</v>
      </c>
      <c r="O93" s="19">
        <v>177682</v>
      </c>
      <c r="P93" s="19">
        <v>17009</v>
      </c>
      <c r="Q93" s="19">
        <v>17074</v>
      </c>
      <c r="R93" s="19">
        <v>3191</v>
      </c>
      <c r="S93" s="19">
        <v>12507</v>
      </c>
      <c r="T93" s="19">
        <v>802</v>
      </c>
      <c r="U93" s="19">
        <v>244</v>
      </c>
      <c r="V93" s="19">
        <v>0</v>
      </c>
      <c r="W93" s="19">
        <v>299</v>
      </c>
      <c r="X93" s="19">
        <v>31</v>
      </c>
      <c r="Y93" s="19">
        <v>17009</v>
      </c>
      <c r="Z93" s="19">
        <v>3249</v>
      </c>
      <c r="AA93" s="19">
        <v>11904</v>
      </c>
      <c r="AB93" s="19">
        <v>1426</v>
      </c>
      <c r="AC93" s="19">
        <v>18</v>
      </c>
      <c r="AD93" s="19">
        <v>53</v>
      </c>
      <c r="AE93" s="19">
        <v>0</v>
      </c>
      <c r="AF93" s="19">
        <v>74</v>
      </c>
      <c r="AG93" s="19">
        <v>282</v>
      </c>
      <c r="AH93" s="19">
        <v>3</v>
      </c>
      <c r="AI93" s="19">
        <v>13760</v>
      </c>
      <c r="AJ93" s="19">
        <v>13760</v>
      </c>
      <c r="AK93" s="19">
        <v>0</v>
      </c>
      <c r="AL93" s="19">
        <v>0</v>
      </c>
      <c r="AM93" s="19">
        <v>0</v>
      </c>
      <c r="AN93" s="19" t="s">
        <v>142</v>
      </c>
      <c r="AO93" s="19" t="s">
        <v>142</v>
      </c>
      <c r="AP93" s="19" t="s">
        <v>142</v>
      </c>
      <c r="AQ93" s="19" t="s">
        <v>142</v>
      </c>
      <c r="AR93" s="19" t="s">
        <v>142</v>
      </c>
      <c r="AS93" s="19" t="s">
        <v>142</v>
      </c>
    </row>
    <row r="94" spans="1:45" s="17" customFormat="1" x14ac:dyDescent="0.15">
      <c r="A94" s="16" t="s">
        <v>366</v>
      </c>
      <c r="B94" s="16" t="s">
        <v>397</v>
      </c>
      <c r="C94" s="16" t="s">
        <v>424</v>
      </c>
      <c r="D94" s="35" t="s">
        <v>426</v>
      </c>
      <c r="E94" s="19" t="s">
        <v>367</v>
      </c>
      <c r="F94" s="19" t="s">
        <v>398</v>
      </c>
      <c r="G94" s="19" t="s">
        <v>425</v>
      </c>
      <c r="H94" s="19" t="s">
        <v>1184</v>
      </c>
      <c r="I94" s="19">
        <v>1040</v>
      </c>
      <c r="J94" s="19">
        <v>792</v>
      </c>
      <c r="K94" s="19">
        <v>183</v>
      </c>
      <c r="L94" s="19">
        <v>65</v>
      </c>
      <c r="M94" s="19" t="s">
        <v>142</v>
      </c>
      <c r="N94" s="19" t="s">
        <v>142</v>
      </c>
      <c r="O94" s="19">
        <v>25351</v>
      </c>
      <c r="P94" s="19">
        <v>1043</v>
      </c>
      <c r="Q94" s="19">
        <v>1034</v>
      </c>
      <c r="R94" s="19">
        <v>249</v>
      </c>
      <c r="S94" s="19">
        <v>636</v>
      </c>
      <c r="T94" s="19">
        <v>123</v>
      </c>
      <c r="U94" s="19">
        <v>26</v>
      </c>
      <c r="V94" s="19">
        <v>0</v>
      </c>
      <c r="W94" s="19">
        <v>0</v>
      </c>
      <c r="X94" s="19">
        <v>0</v>
      </c>
      <c r="Y94" s="19">
        <v>1086</v>
      </c>
      <c r="Z94" s="19">
        <v>245</v>
      </c>
      <c r="AA94" s="19">
        <v>723</v>
      </c>
      <c r="AB94" s="19">
        <v>45</v>
      </c>
      <c r="AC94" s="19">
        <v>22</v>
      </c>
      <c r="AD94" s="19">
        <v>19</v>
      </c>
      <c r="AE94" s="19">
        <v>0</v>
      </c>
      <c r="AF94" s="19">
        <v>30</v>
      </c>
      <c r="AG94" s="19">
        <v>2</v>
      </c>
      <c r="AH94" s="19">
        <v>0</v>
      </c>
      <c r="AI94" s="19">
        <v>841</v>
      </c>
      <c r="AJ94" s="19">
        <v>841</v>
      </c>
      <c r="AK94" s="19">
        <v>0</v>
      </c>
      <c r="AL94" s="19">
        <v>0</v>
      </c>
      <c r="AM94" s="19">
        <v>0</v>
      </c>
      <c r="AN94" s="19" t="s">
        <v>142</v>
      </c>
      <c r="AO94" s="19" t="s">
        <v>142</v>
      </c>
      <c r="AP94" s="19" t="s">
        <v>142</v>
      </c>
      <c r="AQ94" s="19" t="s">
        <v>142</v>
      </c>
      <c r="AR94" s="19" t="s">
        <v>142</v>
      </c>
      <c r="AS94" s="19" t="s">
        <v>142</v>
      </c>
    </row>
    <row r="95" spans="1:45" s="17" customFormat="1" x14ac:dyDescent="0.15">
      <c r="A95" s="16" t="s">
        <v>366</v>
      </c>
      <c r="B95" s="16" t="s">
        <v>397</v>
      </c>
      <c r="C95" s="16" t="s">
        <v>427</v>
      </c>
      <c r="D95" s="35" t="s">
        <v>429</v>
      </c>
      <c r="E95" s="19" t="s">
        <v>367</v>
      </c>
      <c r="F95" s="19" t="s">
        <v>398</v>
      </c>
      <c r="G95" s="19" t="s">
        <v>428</v>
      </c>
      <c r="H95" s="19" t="s">
        <v>1184</v>
      </c>
      <c r="I95" s="19">
        <v>93</v>
      </c>
      <c r="J95" s="19">
        <v>93</v>
      </c>
      <c r="K95" s="19">
        <v>0</v>
      </c>
      <c r="L95" s="19">
        <v>0</v>
      </c>
      <c r="M95" s="19" t="s">
        <v>142</v>
      </c>
      <c r="N95" s="19" t="s">
        <v>142</v>
      </c>
      <c r="O95" s="19">
        <v>17928</v>
      </c>
      <c r="P95" s="19">
        <v>91</v>
      </c>
      <c r="Q95" s="19">
        <v>93</v>
      </c>
      <c r="R95" s="19">
        <v>59</v>
      </c>
      <c r="S95" s="19">
        <v>6</v>
      </c>
      <c r="T95" s="19">
        <v>21</v>
      </c>
      <c r="U95" s="19">
        <v>7</v>
      </c>
      <c r="V95" s="19">
        <v>0</v>
      </c>
      <c r="W95" s="19">
        <v>0</v>
      </c>
      <c r="X95" s="19">
        <v>0</v>
      </c>
      <c r="Y95" s="19">
        <v>91</v>
      </c>
      <c r="Z95" s="19">
        <v>12</v>
      </c>
      <c r="AA95" s="19">
        <v>1</v>
      </c>
      <c r="AB95" s="19">
        <v>2</v>
      </c>
      <c r="AC95" s="19">
        <v>1</v>
      </c>
      <c r="AD95" s="19">
        <v>6</v>
      </c>
      <c r="AE95" s="19">
        <v>0</v>
      </c>
      <c r="AF95" s="19">
        <v>0</v>
      </c>
      <c r="AG95" s="19">
        <v>69</v>
      </c>
      <c r="AH95" s="19">
        <v>0</v>
      </c>
      <c r="AI95" s="19">
        <v>79</v>
      </c>
      <c r="AJ95" s="19">
        <v>78</v>
      </c>
      <c r="AK95" s="19">
        <v>0</v>
      </c>
      <c r="AL95" s="19">
        <v>1</v>
      </c>
      <c r="AM95" s="19">
        <v>0</v>
      </c>
      <c r="AN95" s="19" t="s">
        <v>142</v>
      </c>
      <c r="AO95" s="19" t="s">
        <v>142</v>
      </c>
      <c r="AP95" s="19" t="s">
        <v>142</v>
      </c>
      <c r="AQ95" s="19" t="s">
        <v>142</v>
      </c>
      <c r="AR95" s="19" t="s">
        <v>142</v>
      </c>
      <c r="AS95" s="19" t="s">
        <v>142</v>
      </c>
    </row>
    <row r="96" spans="1:45" s="17" customFormat="1" x14ac:dyDescent="0.15">
      <c r="A96" s="16" t="s">
        <v>366</v>
      </c>
      <c r="B96" s="16" t="s">
        <v>397</v>
      </c>
      <c r="C96" s="16" t="s">
        <v>430</v>
      </c>
      <c r="D96" s="35" t="s">
        <v>432</v>
      </c>
      <c r="E96" s="19" t="s">
        <v>367</v>
      </c>
      <c r="F96" s="19" t="s">
        <v>398</v>
      </c>
      <c r="G96" s="19" t="s">
        <v>431</v>
      </c>
      <c r="H96" s="19" t="s">
        <v>1184</v>
      </c>
      <c r="I96" s="19">
        <v>464</v>
      </c>
      <c r="J96" s="19">
        <v>436</v>
      </c>
      <c r="K96" s="19">
        <v>15</v>
      </c>
      <c r="L96" s="19">
        <v>13</v>
      </c>
      <c r="M96" s="19" t="s">
        <v>142</v>
      </c>
      <c r="N96" s="19" t="s">
        <v>142</v>
      </c>
      <c r="O96" s="19">
        <v>25457</v>
      </c>
      <c r="P96" s="19">
        <v>466</v>
      </c>
      <c r="Q96" s="19">
        <v>464</v>
      </c>
      <c r="R96" s="19">
        <v>20</v>
      </c>
      <c r="S96" s="19">
        <v>62</v>
      </c>
      <c r="T96" s="19">
        <v>364</v>
      </c>
      <c r="U96" s="19">
        <v>18</v>
      </c>
      <c r="V96" s="19">
        <v>0</v>
      </c>
      <c r="W96" s="19">
        <v>0</v>
      </c>
      <c r="X96" s="19">
        <v>0</v>
      </c>
      <c r="Y96" s="19">
        <v>466</v>
      </c>
      <c r="Z96" s="19">
        <v>20</v>
      </c>
      <c r="AA96" s="19">
        <v>128</v>
      </c>
      <c r="AB96" s="19">
        <v>68</v>
      </c>
      <c r="AC96" s="19">
        <v>0</v>
      </c>
      <c r="AD96" s="19">
        <v>15</v>
      </c>
      <c r="AE96" s="19">
        <v>0</v>
      </c>
      <c r="AF96" s="19">
        <v>26</v>
      </c>
      <c r="AG96" s="19">
        <v>209</v>
      </c>
      <c r="AH96" s="19">
        <v>0</v>
      </c>
      <c r="AI96" s="19">
        <v>446</v>
      </c>
      <c r="AJ96" s="19">
        <v>361</v>
      </c>
      <c r="AK96" s="19">
        <v>35</v>
      </c>
      <c r="AL96" s="19">
        <v>50</v>
      </c>
      <c r="AM96" s="19">
        <v>0</v>
      </c>
      <c r="AN96" s="19" t="s">
        <v>142</v>
      </c>
      <c r="AO96" s="19" t="s">
        <v>142</v>
      </c>
      <c r="AP96" s="19" t="s">
        <v>142</v>
      </c>
      <c r="AQ96" s="19" t="s">
        <v>142</v>
      </c>
      <c r="AR96" s="19" t="s">
        <v>142</v>
      </c>
      <c r="AS96" s="19" t="s">
        <v>142</v>
      </c>
    </row>
    <row r="97" spans="1:45" s="17" customFormat="1" x14ac:dyDescent="0.15">
      <c r="A97" s="16" t="s">
        <v>366</v>
      </c>
      <c r="B97" s="16" t="s">
        <v>435</v>
      </c>
      <c r="C97" s="16" t="s">
        <v>433</v>
      </c>
      <c r="D97" s="35" t="s">
        <v>437</v>
      </c>
      <c r="E97" s="19" t="s">
        <v>367</v>
      </c>
      <c r="F97" s="19" t="s">
        <v>436</v>
      </c>
      <c r="G97" s="19" t="s">
        <v>434</v>
      </c>
      <c r="H97" s="19" t="s">
        <v>1184</v>
      </c>
      <c r="I97" s="19">
        <v>99</v>
      </c>
      <c r="J97" s="19">
        <v>99</v>
      </c>
      <c r="K97" s="19">
        <v>0</v>
      </c>
      <c r="L97" s="19">
        <v>0</v>
      </c>
      <c r="M97" s="19" t="s">
        <v>142</v>
      </c>
      <c r="N97" s="19" t="s">
        <v>142</v>
      </c>
      <c r="O97" s="19">
        <v>28412</v>
      </c>
      <c r="P97" s="19">
        <v>94</v>
      </c>
      <c r="Q97" s="19">
        <v>99</v>
      </c>
      <c r="R97" s="19">
        <v>6</v>
      </c>
      <c r="S97" s="19">
        <v>11</v>
      </c>
      <c r="T97" s="19">
        <v>70</v>
      </c>
      <c r="U97" s="19">
        <v>12</v>
      </c>
      <c r="V97" s="19">
        <v>0</v>
      </c>
      <c r="W97" s="19">
        <v>0</v>
      </c>
      <c r="X97" s="19">
        <v>0</v>
      </c>
      <c r="Y97" s="19">
        <v>94</v>
      </c>
      <c r="Z97" s="19">
        <v>5</v>
      </c>
      <c r="AA97" s="19">
        <v>6</v>
      </c>
      <c r="AB97" s="19">
        <v>9</v>
      </c>
      <c r="AC97" s="19">
        <v>2</v>
      </c>
      <c r="AD97" s="19">
        <v>1</v>
      </c>
      <c r="AE97" s="19">
        <v>0</v>
      </c>
      <c r="AF97" s="19">
        <v>3</v>
      </c>
      <c r="AG97" s="19">
        <v>68</v>
      </c>
      <c r="AH97" s="19">
        <v>0</v>
      </c>
      <c r="AI97" s="19">
        <v>89</v>
      </c>
      <c r="AJ97" s="19">
        <v>86</v>
      </c>
      <c r="AK97" s="19">
        <v>0</v>
      </c>
      <c r="AL97" s="19">
        <v>3</v>
      </c>
      <c r="AM97" s="19">
        <v>0</v>
      </c>
      <c r="AN97" s="19" t="s">
        <v>142</v>
      </c>
      <c r="AO97" s="19" t="s">
        <v>142</v>
      </c>
      <c r="AP97" s="19" t="s">
        <v>142</v>
      </c>
      <c r="AQ97" s="19" t="s">
        <v>142</v>
      </c>
      <c r="AR97" s="19" t="s">
        <v>142</v>
      </c>
      <c r="AS97" s="19" t="s">
        <v>142</v>
      </c>
    </row>
    <row r="98" spans="1:45" s="17" customFormat="1" x14ac:dyDescent="0.15">
      <c r="A98" s="16" t="s">
        <v>366</v>
      </c>
      <c r="B98" s="16" t="s">
        <v>440</v>
      </c>
      <c r="C98" s="16" t="s">
        <v>438</v>
      </c>
      <c r="D98" s="35" t="s">
        <v>442</v>
      </c>
      <c r="E98" s="19" t="s">
        <v>367</v>
      </c>
      <c r="F98" s="19" t="s">
        <v>441</v>
      </c>
      <c r="G98" s="19" t="s">
        <v>439</v>
      </c>
      <c r="H98" s="19" t="s">
        <v>1184</v>
      </c>
      <c r="I98" s="19">
        <v>678</v>
      </c>
      <c r="J98" s="19">
        <v>678</v>
      </c>
      <c r="K98" s="19">
        <v>0</v>
      </c>
      <c r="L98" s="19">
        <v>0</v>
      </c>
      <c r="M98" s="19" t="s">
        <v>142</v>
      </c>
      <c r="N98" s="19" t="s">
        <v>142</v>
      </c>
      <c r="O98" s="19">
        <v>70713</v>
      </c>
      <c r="P98" s="19">
        <v>445</v>
      </c>
      <c r="Q98" s="19">
        <v>678</v>
      </c>
      <c r="R98" s="19">
        <v>637</v>
      </c>
      <c r="S98" s="19">
        <v>4</v>
      </c>
      <c r="T98" s="19">
        <v>37</v>
      </c>
      <c r="U98" s="19">
        <v>0</v>
      </c>
      <c r="V98" s="19">
        <v>0</v>
      </c>
      <c r="W98" s="19">
        <v>0</v>
      </c>
      <c r="X98" s="19">
        <v>0</v>
      </c>
      <c r="Y98" s="19">
        <v>9</v>
      </c>
      <c r="Z98" s="19">
        <v>0</v>
      </c>
      <c r="AA98" s="19">
        <v>0</v>
      </c>
      <c r="AB98" s="19">
        <v>1</v>
      </c>
      <c r="AC98" s="19">
        <v>0</v>
      </c>
      <c r="AD98" s="19">
        <v>0</v>
      </c>
      <c r="AE98" s="19">
        <v>0</v>
      </c>
      <c r="AF98" s="19">
        <v>0</v>
      </c>
      <c r="AG98" s="19">
        <v>8</v>
      </c>
      <c r="AH98" s="19">
        <v>0</v>
      </c>
      <c r="AI98" s="19">
        <v>9</v>
      </c>
      <c r="AJ98" s="19">
        <v>9</v>
      </c>
      <c r="AK98" s="19">
        <v>0</v>
      </c>
      <c r="AL98" s="19">
        <v>0</v>
      </c>
      <c r="AM98" s="19">
        <v>0</v>
      </c>
      <c r="AN98" s="19" t="s">
        <v>142</v>
      </c>
      <c r="AO98" s="19" t="s">
        <v>142</v>
      </c>
      <c r="AP98" s="19" t="s">
        <v>142</v>
      </c>
      <c r="AQ98" s="19" t="s">
        <v>142</v>
      </c>
      <c r="AR98" s="19" t="s">
        <v>142</v>
      </c>
      <c r="AS98" s="19" t="s">
        <v>142</v>
      </c>
    </row>
    <row r="99" spans="1:45" s="17" customFormat="1" x14ac:dyDescent="0.15">
      <c r="A99" s="16" t="s">
        <v>366</v>
      </c>
      <c r="B99" s="16" t="s">
        <v>445</v>
      </c>
      <c r="C99" s="16" t="s">
        <v>443</v>
      </c>
      <c r="D99" s="35" t="s">
        <v>447</v>
      </c>
      <c r="E99" s="19" t="s">
        <v>367</v>
      </c>
      <c r="F99" s="19" t="s">
        <v>446</v>
      </c>
      <c r="G99" s="19" t="s">
        <v>444</v>
      </c>
      <c r="H99" s="19" t="s">
        <v>1184</v>
      </c>
      <c r="I99" s="19">
        <v>143</v>
      </c>
      <c r="J99" s="19">
        <v>143</v>
      </c>
      <c r="K99" s="19">
        <v>0</v>
      </c>
      <c r="L99" s="19">
        <v>0</v>
      </c>
      <c r="M99" s="19" t="s">
        <v>142</v>
      </c>
      <c r="N99" s="19" t="s">
        <v>142</v>
      </c>
      <c r="O99" s="19">
        <v>49832</v>
      </c>
      <c r="P99" s="19">
        <v>162</v>
      </c>
      <c r="Q99" s="19">
        <v>143</v>
      </c>
      <c r="R99" s="19">
        <v>24</v>
      </c>
      <c r="S99" s="19">
        <v>37</v>
      </c>
      <c r="T99" s="19">
        <v>65</v>
      </c>
      <c r="U99" s="19">
        <v>17</v>
      </c>
      <c r="V99" s="19">
        <v>0</v>
      </c>
      <c r="W99" s="19">
        <v>0</v>
      </c>
      <c r="X99" s="19">
        <v>0</v>
      </c>
      <c r="Y99" s="19">
        <v>162</v>
      </c>
      <c r="Z99" s="19">
        <v>24</v>
      </c>
      <c r="AA99" s="19">
        <v>25</v>
      </c>
      <c r="AB99" s="19">
        <v>13</v>
      </c>
      <c r="AC99" s="19">
        <v>0</v>
      </c>
      <c r="AD99" s="19">
        <v>5</v>
      </c>
      <c r="AE99" s="19">
        <v>0</v>
      </c>
      <c r="AF99" s="19">
        <v>3</v>
      </c>
      <c r="AG99" s="19">
        <v>92</v>
      </c>
      <c r="AH99" s="19">
        <v>0</v>
      </c>
      <c r="AI99" s="19">
        <v>138</v>
      </c>
      <c r="AJ99" s="19">
        <v>92</v>
      </c>
      <c r="AK99" s="19">
        <v>0</v>
      </c>
      <c r="AL99" s="19">
        <v>16</v>
      </c>
      <c r="AM99" s="19">
        <v>30</v>
      </c>
      <c r="AN99" s="19" t="s">
        <v>142</v>
      </c>
      <c r="AO99" s="19" t="s">
        <v>142</v>
      </c>
      <c r="AP99" s="19" t="s">
        <v>142</v>
      </c>
      <c r="AQ99" s="19" t="s">
        <v>142</v>
      </c>
      <c r="AR99" s="19" t="s">
        <v>142</v>
      </c>
      <c r="AS99" s="19" t="s">
        <v>142</v>
      </c>
    </row>
    <row r="100" spans="1:45" s="17" customFormat="1" x14ac:dyDescent="0.15">
      <c r="A100" s="16" t="s">
        <v>450</v>
      </c>
      <c r="B100" s="16" t="s">
        <v>452</v>
      </c>
      <c r="C100" s="16" t="s">
        <v>448</v>
      </c>
      <c r="D100" s="35" t="s">
        <v>454</v>
      </c>
      <c r="E100" s="19" t="s">
        <v>451</v>
      </c>
      <c r="F100" s="19" t="s">
        <v>453</v>
      </c>
      <c r="G100" s="19" t="s">
        <v>449</v>
      </c>
      <c r="H100" s="19" t="s">
        <v>1184</v>
      </c>
      <c r="I100" s="19">
        <v>984</v>
      </c>
      <c r="J100" s="19">
        <v>704</v>
      </c>
      <c r="K100" s="19">
        <v>272</v>
      </c>
      <c r="L100" s="19">
        <v>8</v>
      </c>
      <c r="M100" s="19" t="s">
        <v>142</v>
      </c>
      <c r="N100" s="19" t="s">
        <v>142</v>
      </c>
      <c r="O100" s="19">
        <v>34075</v>
      </c>
      <c r="P100" s="19">
        <v>977</v>
      </c>
      <c r="Q100" s="19">
        <v>984</v>
      </c>
      <c r="R100" s="19">
        <v>171</v>
      </c>
      <c r="S100" s="19">
        <v>487</v>
      </c>
      <c r="T100" s="19">
        <v>264</v>
      </c>
      <c r="U100" s="19">
        <v>57</v>
      </c>
      <c r="V100" s="19">
        <v>0</v>
      </c>
      <c r="W100" s="19">
        <v>0</v>
      </c>
      <c r="X100" s="19">
        <v>5</v>
      </c>
      <c r="Y100" s="19">
        <v>977</v>
      </c>
      <c r="Z100" s="19">
        <v>191</v>
      </c>
      <c r="AA100" s="19">
        <v>672</v>
      </c>
      <c r="AB100" s="19">
        <v>30</v>
      </c>
      <c r="AC100" s="19">
        <v>26</v>
      </c>
      <c r="AD100" s="19">
        <v>10</v>
      </c>
      <c r="AE100" s="19">
        <v>0</v>
      </c>
      <c r="AF100" s="19">
        <v>6</v>
      </c>
      <c r="AG100" s="19">
        <v>42</v>
      </c>
      <c r="AH100" s="19">
        <v>0</v>
      </c>
      <c r="AI100" s="19">
        <v>786</v>
      </c>
      <c r="AJ100" s="19">
        <v>766</v>
      </c>
      <c r="AK100" s="19">
        <v>0</v>
      </c>
      <c r="AL100" s="19">
        <v>19</v>
      </c>
      <c r="AM100" s="19">
        <v>1</v>
      </c>
      <c r="AN100" s="19" t="s">
        <v>142</v>
      </c>
      <c r="AO100" s="19" t="s">
        <v>142</v>
      </c>
      <c r="AP100" s="19" t="s">
        <v>142</v>
      </c>
      <c r="AQ100" s="19" t="s">
        <v>142</v>
      </c>
      <c r="AR100" s="19" t="s">
        <v>142</v>
      </c>
      <c r="AS100" s="19" t="s">
        <v>142</v>
      </c>
    </row>
    <row r="101" spans="1:45" s="17" customFormat="1" x14ac:dyDescent="0.15">
      <c r="A101" s="16" t="s">
        <v>450</v>
      </c>
      <c r="B101" s="16" t="s">
        <v>452</v>
      </c>
      <c r="C101" s="16" t="s">
        <v>455</v>
      </c>
      <c r="D101" s="35" t="s">
        <v>457</v>
      </c>
      <c r="E101" s="19" t="s">
        <v>451</v>
      </c>
      <c r="F101" s="19" t="s">
        <v>453</v>
      </c>
      <c r="G101" s="19" t="s">
        <v>456</v>
      </c>
      <c r="H101" s="19" t="s">
        <v>1184</v>
      </c>
      <c r="I101" s="19">
        <v>6831</v>
      </c>
      <c r="J101" s="19">
        <v>2661</v>
      </c>
      <c r="K101" s="19">
        <v>2539</v>
      </c>
      <c r="L101" s="19">
        <v>1631</v>
      </c>
      <c r="M101" s="19" t="s">
        <v>142</v>
      </c>
      <c r="N101" s="19" t="s">
        <v>142</v>
      </c>
      <c r="O101" s="19">
        <v>76198</v>
      </c>
      <c r="P101" s="19">
        <v>5950</v>
      </c>
      <c r="Q101" s="19">
        <v>6831</v>
      </c>
      <c r="R101" s="19">
        <v>1934</v>
      </c>
      <c r="S101" s="19">
        <v>4304</v>
      </c>
      <c r="T101" s="19">
        <v>221</v>
      </c>
      <c r="U101" s="19">
        <v>372</v>
      </c>
      <c r="V101" s="19">
        <v>0</v>
      </c>
      <c r="W101" s="19">
        <v>0</v>
      </c>
      <c r="X101" s="19">
        <v>0</v>
      </c>
      <c r="Y101" s="19">
        <v>5950</v>
      </c>
      <c r="Z101" s="19">
        <v>1053</v>
      </c>
      <c r="AA101" s="19">
        <v>3617</v>
      </c>
      <c r="AB101" s="19">
        <v>789</v>
      </c>
      <c r="AC101" s="19">
        <v>24</v>
      </c>
      <c r="AD101" s="19">
        <v>51</v>
      </c>
      <c r="AE101" s="19">
        <v>0</v>
      </c>
      <c r="AF101" s="19">
        <v>175</v>
      </c>
      <c r="AG101" s="19">
        <v>196</v>
      </c>
      <c r="AH101" s="19">
        <v>45</v>
      </c>
      <c r="AI101" s="19">
        <v>4897</v>
      </c>
      <c r="AJ101" s="19">
        <v>4814</v>
      </c>
      <c r="AK101" s="19">
        <v>1</v>
      </c>
      <c r="AL101" s="19">
        <v>37</v>
      </c>
      <c r="AM101" s="19">
        <v>45</v>
      </c>
      <c r="AN101" s="19" t="s">
        <v>142</v>
      </c>
      <c r="AO101" s="19" t="s">
        <v>142</v>
      </c>
      <c r="AP101" s="19" t="s">
        <v>142</v>
      </c>
      <c r="AQ101" s="19" t="s">
        <v>142</v>
      </c>
      <c r="AR101" s="19" t="s">
        <v>142</v>
      </c>
      <c r="AS101" s="19" t="s">
        <v>142</v>
      </c>
    </row>
    <row r="102" spans="1:45" s="17" customFormat="1" x14ac:dyDescent="0.15">
      <c r="A102" s="16" t="s">
        <v>450</v>
      </c>
      <c r="B102" s="16" t="s">
        <v>452</v>
      </c>
      <c r="C102" s="16" t="s">
        <v>458</v>
      </c>
      <c r="D102" s="35" t="s">
        <v>460</v>
      </c>
      <c r="E102" s="19" t="s">
        <v>451</v>
      </c>
      <c r="F102" s="19" t="s">
        <v>453</v>
      </c>
      <c r="G102" s="19" t="s">
        <v>459</v>
      </c>
      <c r="H102" s="19" t="s">
        <v>1184</v>
      </c>
      <c r="I102" s="19">
        <v>1734</v>
      </c>
      <c r="J102" s="19">
        <v>176</v>
      </c>
      <c r="K102" s="19">
        <v>1552</v>
      </c>
      <c r="L102" s="19">
        <v>6</v>
      </c>
      <c r="M102" s="19" t="s">
        <v>142</v>
      </c>
      <c r="N102" s="19" t="s">
        <v>142</v>
      </c>
      <c r="O102" s="19">
        <v>9649</v>
      </c>
      <c r="P102" s="19">
        <v>1718</v>
      </c>
      <c r="Q102" s="19">
        <v>1734</v>
      </c>
      <c r="R102" s="19">
        <v>0</v>
      </c>
      <c r="S102" s="19">
        <v>1194</v>
      </c>
      <c r="T102" s="19">
        <v>5</v>
      </c>
      <c r="U102" s="19">
        <v>0</v>
      </c>
      <c r="V102" s="19">
        <v>0</v>
      </c>
      <c r="W102" s="19">
        <v>535</v>
      </c>
      <c r="X102" s="19">
        <v>0</v>
      </c>
      <c r="Y102" s="19">
        <v>1718</v>
      </c>
      <c r="Z102" s="19">
        <v>0</v>
      </c>
      <c r="AA102" s="19">
        <v>1703</v>
      </c>
      <c r="AB102" s="19">
        <v>15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1718</v>
      </c>
      <c r="AJ102" s="19">
        <v>1718</v>
      </c>
      <c r="AK102" s="19">
        <v>0</v>
      </c>
      <c r="AL102" s="19">
        <v>0</v>
      </c>
      <c r="AM102" s="19">
        <v>0</v>
      </c>
      <c r="AN102" s="19" t="s">
        <v>142</v>
      </c>
      <c r="AO102" s="19" t="s">
        <v>142</v>
      </c>
      <c r="AP102" s="19" t="s">
        <v>142</v>
      </c>
      <c r="AQ102" s="19" t="s">
        <v>142</v>
      </c>
      <c r="AR102" s="19" t="s">
        <v>142</v>
      </c>
      <c r="AS102" s="19" t="s">
        <v>142</v>
      </c>
    </row>
    <row r="103" spans="1:45" s="17" customFormat="1" x14ac:dyDescent="0.15">
      <c r="A103" s="16" t="s">
        <v>450</v>
      </c>
      <c r="B103" s="16" t="s">
        <v>452</v>
      </c>
      <c r="C103" s="16" t="s">
        <v>461</v>
      </c>
      <c r="D103" s="35" t="s">
        <v>463</v>
      </c>
      <c r="E103" s="19" t="s">
        <v>451</v>
      </c>
      <c r="F103" s="19" t="s">
        <v>453</v>
      </c>
      <c r="G103" s="19" t="s">
        <v>462</v>
      </c>
      <c r="H103" s="19" t="s">
        <v>1184</v>
      </c>
      <c r="I103" s="19">
        <v>668</v>
      </c>
      <c r="J103" s="19">
        <v>367</v>
      </c>
      <c r="K103" s="19">
        <v>252</v>
      </c>
      <c r="L103" s="19">
        <v>49</v>
      </c>
      <c r="M103" s="19" t="s">
        <v>142</v>
      </c>
      <c r="N103" s="19" t="s">
        <v>142</v>
      </c>
      <c r="O103" s="19">
        <v>24394</v>
      </c>
      <c r="P103" s="19">
        <v>667</v>
      </c>
      <c r="Q103" s="19">
        <v>668</v>
      </c>
      <c r="R103" s="19">
        <v>41</v>
      </c>
      <c r="S103" s="19">
        <v>322</v>
      </c>
      <c r="T103" s="19">
        <v>238</v>
      </c>
      <c r="U103" s="19">
        <v>18</v>
      </c>
      <c r="V103" s="19">
        <v>0</v>
      </c>
      <c r="W103" s="19">
        <v>0</v>
      </c>
      <c r="X103" s="19">
        <v>49</v>
      </c>
      <c r="Y103" s="19">
        <v>667</v>
      </c>
      <c r="Z103" s="19">
        <v>171</v>
      </c>
      <c r="AA103" s="19">
        <v>351</v>
      </c>
      <c r="AB103" s="19">
        <v>36</v>
      </c>
      <c r="AC103" s="19">
        <v>4</v>
      </c>
      <c r="AD103" s="19">
        <v>14</v>
      </c>
      <c r="AE103" s="19">
        <v>0</v>
      </c>
      <c r="AF103" s="19">
        <v>43</v>
      </c>
      <c r="AG103" s="19">
        <v>48</v>
      </c>
      <c r="AH103" s="19">
        <v>0</v>
      </c>
      <c r="AI103" s="19">
        <v>496</v>
      </c>
      <c r="AJ103" s="19">
        <v>478</v>
      </c>
      <c r="AK103" s="19">
        <v>16</v>
      </c>
      <c r="AL103" s="19">
        <v>2</v>
      </c>
      <c r="AM103" s="19">
        <v>0</v>
      </c>
      <c r="AN103" s="19" t="s">
        <v>142</v>
      </c>
      <c r="AO103" s="19" t="s">
        <v>142</v>
      </c>
      <c r="AP103" s="19" t="s">
        <v>142</v>
      </c>
      <c r="AQ103" s="19" t="s">
        <v>142</v>
      </c>
      <c r="AR103" s="19" t="s">
        <v>142</v>
      </c>
      <c r="AS103" s="19" t="s">
        <v>142</v>
      </c>
    </row>
    <row r="104" spans="1:45" s="17" customFormat="1" x14ac:dyDescent="0.15">
      <c r="A104" s="16" t="s">
        <v>450</v>
      </c>
      <c r="B104" s="16" t="s">
        <v>452</v>
      </c>
      <c r="C104" s="16" t="s">
        <v>464</v>
      </c>
      <c r="D104" s="35" t="s">
        <v>465</v>
      </c>
      <c r="E104" s="19" t="s">
        <v>451</v>
      </c>
      <c r="F104" s="19" t="s">
        <v>453</v>
      </c>
      <c r="G104" s="18" t="s">
        <v>1278</v>
      </c>
      <c r="H104" s="19" t="s">
        <v>1184</v>
      </c>
      <c r="I104" s="19">
        <v>158</v>
      </c>
      <c r="J104" s="19">
        <v>10</v>
      </c>
      <c r="K104" s="19">
        <v>120</v>
      </c>
      <c r="L104" s="19">
        <v>28</v>
      </c>
      <c r="M104" s="19" t="s">
        <v>142</v>
      </c>
      <c r="N104" s="19" t="s">
        <v>142</v>
      </c>
      <c r="O104" s="19">
        <v>16794</v>
      </c>
      <c r="P104" s="19">
        <v>147</v>
      </c>
      <c r="Q104" s="19">
        <v>148</v>
      </c>
      <c r="R104" s="19">
        <v>0</v>
      </c>
      <c r="S104" s="19">
        <v>24</v>
      </c>
      <c r="T104" s="19">
        <v>72</v>
      </c>
      <c r="U104" s="19">
        <v>52</v>
      </c>
      <c r="V104" s="19">
        <v>0</v>
      </c>
      <c r="W104" s="19">
        <v>0</v>
      </c>
      <c r="X104" s="19">
        <v>0</v>
      </c>
      <c r="Y104" s="19">
        <v>147</v>
      </c>
      <c r="Z104" s="19">
        <v>0</v>
      </c>
      <c r="AA104" s="19">
        <v>42</v>
      </c>
      <c r="AB104" s="19">
        <v>26</v>
      </c>
      <c r="AC104" s="19">
        <v>1</v>
      </c>
      <c r="AD104" s="19">
        <v>16</v>
      </c>
      <c r="AE104" s="19">
        <v>0</v>
      </c>
      <c r="AF104" s="19">
        <v>8</v>
      </c>
      <c r="AG104" s="19">
        <v>54</v>
      </c>
      <c r="AH104" s="19">
        <v>0</v>
      </c>
      <c r="AI104" s="19">
        <v>147</v>
      </c>
      <c r="AJ104" s="19">
        <v>64</v>
      </c>
      <c r="AK104" s="19">
        <v>45</v>
      </c>
      <c r="AL104" s="19">
        <v>28</v>
      </c>
      <c r="AM104" s="19">
        <v>10</v>
      </c>
      <c r="AN104" s="19" t="s">
        <v>142</v>
      </c>
      <c r="AO104" s="19" t="s">
        <v>142</v>
      </c>
      <c r="AP104" s="19" t="s">
        <v>142</v>
      </c>
      <c r="AQ104" s="19" t="s">
        <v>142</v>
      </c>
      <c r="AR104" s="19" t="s">
        <v>142</v>
      </c>
      <c r="AS104" s="19" t="s">
        <v>142</v>
      </c>
    </row>
    <row r="105" spans="1:45" s="17" customFormat="1" x14ac:dyDescent="0.15">
      <c r="A105" s="16" t="s">
        <v>450</v>
      </c>
      <c r="B105" s="16" t="s">
        <v>452</v>
      </c>
      <c r="C105" s="16" t="s">
        <v>466</v>
      </c>
      <c r="D105" s="35" t="s">
        <v>468</v>
      </c>
      <c r="E105" s="19" t="s">
        <v>451</v>
      </c>
      <c r="F105" s="19" t="s">
        <v>453</v>
      </c>
      <c r="G105" s="19" t="s">
        <v>467</v>
      </c>
      <c r="H105" s="19" t="s">
        <v>1184</v>
      </c>
      <c r="I105" s="19">
        <v>104</v>
      </c>
      <c r="J105" s="19">
        <v>104</v>
      </c>
      <c r="K105" s="19">
        <v>0</v>
      </c>
      <c r="L105" s="19">
        <v>0</v>
      </c>
      <c r="M105" s="19" t="s">
        <v>142</v>
      </c>
      <c r="N105" s="19" t="s">
        <v>142</v>
      </c>
      <c r="O105" s="19">
        <v>29867</v>
      </c>
      <c r="P105" s="19">
        <v>106</v>
      </c>
      <c r="Q105" s="19">
        <v>104</v>
      </c>
      <c r="R105" s="19">
        <v>0</v>
      </c>
      <c r="S105" s="19">
        <v>35</v>
      </c>
      <c r="T105" s="19">
        <v>48</v>
      </c>
      <c r="U105" s="19">
        <v>21</v>
      </c>
      <c r="V105" s="19">
        <v>0</v>
      </c>
      <c r="W105" s="19">
        <v>0</v>
      </c>
      <c r="X105" s="19">
        <v>0</v>
      </c>
      <c r="Y105" s="19">
        <v>100</v>
      </c>
      <c r="Z105" s="19">
        <v>0</v>
      </c>
      <c r="AA105" s="19">
        <v>32</v>
      </c>
      <c r="AB105" s="19">
        <v>18</v>
      </c>
      <c r="AC105" s="19">
        <v>1</v>
      </c>
      <c r="AD105" s="19">
        <v>1</v>
      </c>
      <c r="AE105" s="19">
        <v>0</v>
      </c>
      <c r="AF105" s="19">
        <v>13</v>
      </c>
      <c r="AG105" s="19">
        <v>35</v>
      </c>
      <c r="AH105" s="19">
        <v>0</v>
      </c>
      <c r="AI105" s="19">
        <v>100</v>
      </c>
      <c r="AJ105" s="19">
        <v>49</v>
      </c>
      <c r="AK105" s="19">
        <v>38</v>
      </c>
      <c r="AL105" s="19">
        <v>5</v>
      </c>
      <c r="AM105" s="19">
        <v>8</v>
      </c>
      <c r="AN105" s="19" t="s">
        <v>142</v>
      </c>
      <c r="AO105" s="19" t="s">
        <v>142</v>
      </c>
      <c r="AP105" s="19" t="s">
        <v>142</v>
      </c>
      <c r="AQ105" s="19" t="s">
        <v>142</v>
      </c>
      <c r="AR105" s="19" t="s">
        <v>142</v>
      </c>
      <c r="AS105" s="19" t="s">
        <v>142</v>
      </c>
    </row>
    <row r="106" spans="1:45" s="17" customFormat="1" x14ac:dyDescent="0.15">
      <c r="A106" s="16" t="s">
        <v>450</v>
      </c>
      <c r="B106" s="16" t="s">
        <v>452</v>
      </c>
      <c r="C106" s="16" t="s">
        <v>469</v>
      </c>
      <c r="D106" s="35" t="s">
        <v>471</v>
      </c>
      <c r="E106" s="19" t="s">
        <v>451</v>
      </c>
      <c r="F106" s="19" t="s">
        <v>453</v>
      </c>
      <c r="G106" s="19" t="s">
        <v>470</v>
      </c>
      <c r="H106" s="19" t="s">
        <v>1184</v>
      </c>
      <c r="I106" s="19">
        <v>634</v>
      </c>
      <c r="J106" s="19">
        <v>241</v>
      </c>
      <c r="K106" s="19">
        <v>393</v>
      </c>
      <c r="L106" s="19">
        <v>0</v>
      </c>
      <c r="M106" s="19" t="s">
        <v>142</v>
      </c>
      <c r="N106" s="19" t="s">
        <v>142</v>
      </c>
      <c r="O106" s="19">
        <v>31230</v>
      </c>
      <c r="P106" s="19">
        <v>634</v>
      </c>
      <c r="Q106" s="19">
        <v>634</v>
      </c>
      <c r="R106" s="19">
        <v>71</v>
      </c>
      <c r="S106" s="19">
        <v>321</v>
      </c>
      <c r="T106" s="19">
        <v>98</v>
      </c>
      <c r="U106" s="19">
        <v>144</v>
      </c>
      <c r="V106" s="19">
        <v>0</v>
      </c>
      <c r="W106" s="19">
        <v>0</v>
      </c>
      <c r="X106" s="19">
        <v>0</v>
      </c>
      <c r="Y106" s="19">
        <v>634</v>
      </c>
      <c r="Z106" s="19">
        <v>71</v>
      </c>
      <c r="AA106" s="19">
        <v>290</v>
      </c>
      <c r="AB106" s="19">
        <v>44</v>
      </c>
      <c r="AC106" s="19">
        <v>24</v>
      </c>
      <c r="AD106" s="19">
        <v>66</v>
      </c>
      <c r="AE106" s="19">
        <v>0</v>
      </c>
      <c r="AF106" s="19">
        <v>38</v>
      </c>
      <c r="AG106" s="19">
        <v>101</v>
      </c>
      <c r="AH106" s="19">
        <v>0</v>
      </c>
      <c r="AI106" s="19">
        <v>563</v>
      </c>
      <c r="AJ106" s="19">
        <v>402</v>
      </c>
      <c r="AK106" s="19">
        <v>31</v>
      </c>
      <c r="AL106" s="19">
        <v>66</v>
      </c>
      <c r="AM106" s="19">
        <v>64</v>
      </c>
      <c r="AN106" s="19" t="s">
        <v>142</v>
      </c>
      <c r="AO106" s="19" t="s">
        <v>142</v>
      </c>
      <c r="AP106" s="19" t="s">
        <v>142</v>
      </c>
      <c r="AQ106" s="19" t="s">
        <v>142</v>
      </c>
      <c r="AR106" s="19" t="s">
        <v>142</v>
      </c>
      <c r="AS106" s="19" t="s">
        <v>142</v>
      </c>
    </row>
    <row r="107" spans="1:45" s="17" customFormat="1" x14ac:dyDescent="0.15">
      <c r="A107" s="16" t="s">
        <v>450</v>
      </c>
      <c r="B107" s="16" t="s">
        <v>474</v>
      </c>
      <c r="C107" s="16" t="s">
        <v>472</v>
      </c>
      <c r="D107" s="35" t="s">
        <v>476</v>
      </c>
      <c r="E107" s="19" t="s">
        <v>451</v>
      </c>
      <c r="F107" s="19" t="s">
        <v>475</v>
      </c>
      <c r="G107" s="19" t="s">
        <v>473</v>
      </c>
      <c r="H107" s="19" t="s">
        <v>1184</v>
      </c>
      <c r="I107" s="19">
        <v>43</v>
      </c>
      <c r="J107" s="19">
        <v>6</v>
      </c>
      <c r="K107" s="19">
        <v>37</v>
      </c>
      <c r="L107" s="19">
        <v>0</v>
      </c>
      <c r="M107" s="19" t="s">
        <v>142</v>
      </c>
      <c r="N107" s="19" t="s">
        <v>142</v>
      </c>
      <c r="O107" s="19">
        <v>13387</v>
      </c>
      <c r="P107" s="19">
        <v>114</v>
      </c>
      <c r="Q107" s="19">
        <v>43</v>
      </c>
      <c r="R107" s="19">
        <v>0</v>
      </c>
      <c r="S107" s="19">
        <v>36</v>
      </c>
      <c r="T107" s="19">
        <v>5</v>
      </c>
      <c r="U107" s="19">
        <v>2</v>
      </c>
      <c r="V107" s="19">
        <v>0</v>
      </c>
      <c r="W107" s="19">
        <v>0</v>
      </c>
      <c r="X107" s="19">
        <v>0</v>
      </c>
      <c r="Y107" s="19">
        <v>114</v>
      </c>
      <c r="Z107" s="19">
        <v>0</v>
      </c>
      <c r="AA107" s="19">
        <v>63</v>
      </c>
      <c r="AB107" s="19">
        <v>8</v>
      </c>
      <c r="AC107" s="19">
        <v>1</v>
      </c>
      <c r="AD107" s="19">
        <v>2</v>
      </c>
      <c r="AE107" s="19">
        <v>0</v>
      </c>
      <c r="AF107" s="19">
        <v>18</v>
      </c>
      <c r="AG107" s="19">
        <v>22</v>
      </c>
      <c r="AH107" s="19">
        <v>0</v>
      </c>
      <c r="AI107" s="19">
        <v>114</v>
      </c>
      <c r="AJ107" s="19">
        <v>114</v>
      </c>
      <c r="AK107" s="19">
        <v>0</v>
      </c>
      <c r="AL107" s="19">
        <v>0</v>
      </c>
      <c r="AM107" s="19">
        <v>0</v>
      </c>
      <c r="AN107" s="19" t="s">
        <v>142</v>
      </c>
      <c r="AO107" s="19" t="s">
        <v>142</v>
      </c>
      <c r="AP107" s="19" t="s">
        <v>142</v>
      </c>
      <c r="AQ107" s="19" t="s">
        <v>142</v>
      </c>
      <c r="AR107" s="19" t="s">
        <v>142</v>
      </c>
      <c r="AS107" s="19" t="s">
        <v>142</v>
      </c>
    </row>
    <row r="108" spans="1:45" s="17" customFormat="1" x14ac:dyDescent="0.15">
      <c r="A108" s="16" t="s">
        <v>450</v>
      </c>
      <c r="B108" s="16" t="s">
        <v>474</v>
      </c>
      <c r="C108" s="16" t="s">
        <v>477</v>
      </c>
      <c r="D108" s="35" t="s">
        <v>479</v>
      </c>
      <c r="E108" s="19" t="s">
        <v>451</v>
      </c>
      <c r="F108" s="19" t="s">
        <v>475</v>
      </c>
      <c r="G108" s="19" t="s">
        <v>478</v>
      </c>
      <c r="H108" s="19" t="s">
        <v>1184</v>
      </c>
      <c r="I108" s="19">
        <v>5252</v>
      </c>
      <c r="J108" s="19">
        <v>3576</v>
      </c>
      <c r="K108" s="19">
        <v>567</v>
      </c>
      <c r="L108" s="19">
        <v>1109</v>
      </c>
      <c r="M108" s="19" t="s">
        <v>142</v>
      </c>
      <c r="N108" s="19" t="s">
        <v>142</v>
      </c>
      <c r="O108" s="19">
        <v>81010</v>
      </c>
      <c r="P108" s="19">
        <v>5530</v>
      </c>
      <c r="Q108" s="19">
        <v>5560</v>
      </c>
      <c r="R108" s="19">
        <v>1784</v>
      </c>
      <c r="S108" s="19">
        <v>3066</v>
      </c>
      <c r="T108" s="19">
        <v>186</v>
      </c>
      <c r="U108" s="19">
        <v>331</v>
      </c>
      <c r="V108" s="19">
        <v>0</v>
      </c>
      <c r="W108" s="19">
        <v>10</v>
      </c>
      <c r="X108" s="19">
        <v>183</v>
      </c>
      <c r="Y108" s="19">
        <v>5530</v>
      </c>
      <c r="Z108" s="19">
        <v>1784</v>
      </c>
      <c r="AA108" s="19">
        <v>1202</v>
      </c>
      <c r="AB108" s="19">
        <v>196</v>
      </c>
      <c r="AC108" s="19">
        <v>128</v>
      </c>
      <c r="AD108" s="19">
        <v>40</v>
      </c>
      <c r="AE108" s="19">
        <v>0</v>
      </c>
      <c r="AF108" s="19">
        <v>98</v>
      </c>
      <c r="AG108" s="19">
        <v>212</v>
      </c>
      <c r="AH108" s="19">
        <v>1870</v>
      </c>
      <c r="AI108" s="19">
        <v>3746</v>
      </c>
      <c r="AJ108" s="19">
        <v>1840</v>
      </c>
      <c r="AK108" s="19">
        <v>33</v>
      </c>
      <c r="AL108" s="19">
        <v>9</v>
      </c>
      <c r="AM108" s="19">
        <v>1864</v>
      </c>
      <c r="AN108" s="19" t="s">
        <v>142</v>
      </c>
      <c r="AO108" s="19" t="s">
        <v>142</v>
      </c>
      <c r="AP108" s="19" t="s">
        <v>142</v>
      </c>
      <c r="AQ108" s="19" t="s">
        <v>142</v>
      </c>
      <c r="AR108" s="19" t="s">
        <v>142</v>
      </c>
      <c r="AS108" s="19" t="s">
        <v>142</v>
      </c>
    </row>
    <row r="109" spans="1:45" s="17" customFormat="1" x14ac:dyDescent="0.15">
      <c r="A109" s="16" t="s">
        <v>450</v>
      </c>
      <c r="B109" s="16" t="s">
        <v>474</v>
      </c>
      <c r="C109" s="16" t="s">
        <v>480</v>
      </c>
      <c r="D109" s="35" t="s">
        <v>481</v>
      </c>
      <c r="E109" s="19" t="s">
        <v>451</v>
      </c>
      <c r="F109" s="19" t="s">
        <v>475</v>
      </c>
      <c r="G109" s="18" t="s">
        <v>1253</v>
      </c>
      <c r="H109" s="19" t="s">
        <v>1184</v>
      </c>
      <c r="I109" s="19">
        <v>2326</v>
      </c>
      <c r="J109" s="19">
        <v>1195</v>
      </c>
      <c r="K109" s="19">
        <v>944</v>
      </c>
      <c r="L109" s="19">
        <v>187</v>
      </c>
      <c r="M109" s="19" t="s">
        <v>142</v>
      </c>
      <c r="N109" s="19" t="s">
        <v>142</v>
      </c>
      <c r="O109" s="19">
        <v>56100</v>
      </c>
      <c r="P109" s="19">
        <v>2315</v>
      </c>
      <c r="Q109" s="19">
        <v>2326</v>
      </c>
      <c r="R109" s="19">
        <v>674</v>
      </c>
      <c r="S109" s="19">
        <v>1217</v>
      </c>
      <c r="T109" s="19">
        <v>184</v>
      </c>
      <c r="U109" s="19">
        <v>251</v>
      </c>
      <c r="V109" s="19">
        <v>0</v>
      </c>
      <c r="W109" s="19">
        <v>0</v>
      </c>
      <c r="X109" s="19">
        <v>0</v>
      </c>
      <c r="Y109" s="19">
        <v>2315</v>
      </c>
      <c r="Z109" s="19">
        <v>678</v>
      </c>
      <c r="AA109" s="19">
        <v>1148</v>
      </c>
      <c r="AB109" s="19">
        <v>115</v>
      </c>
      <c r="AC109" s="19">
        <v>69</v>
      </c>
      <c r="AD109" s="19">
        <v>64</v>
      </c>
      <c r="AE109" s="19">
        <v>0</v>
      </c>
      <c r="AF109" s="19">
        <v>120</v>
      </c>
      <c r="AG109" s="19">
        <v>121</v>
      </c>
      <c r="AH109" s="19">
        <v>0</v>
      </c>
      <c r="AI109" s="19">
        <v>1637</v>
      </c>
      <c r="AJ109" s="19">
        <v>1585</v>
      </c>
      <c r="AK109" s="19">
        <v>15</v>
      </c>
      <c r="AL109" s="19">
        <v>37</v>
      </c>
      <c r="AM109" s="19">
        <v>0</v>
      </c>
      <c r="AN109" s="19" t="s">
        <v>142</v>
      </c>
      <c r="AO109" s="19" t="s">
        <v>142</v>
      </c>
      <c r="AP109" s="19" t="s">
        <v>142</v>
      </c>
      <c r="AQ109" s="19" t="s">
        <v>142</v>
      </c>
      <c r="AR109" s="19" t="s">
        <v>142</v>
      </c>
      <c r="AS109" s="19" t="s">
        <v>142</v>
      </c>
    </row>
    <row r="110" spans="1:45" s="17" customFormat="1" x14ac:dyDescent="0.15">
      <c r="A110" s="16" t="s">
        <v>450</v>
      </c>
      <c r="B110" s="16" t="s">
        <v>474</v>
      </c>
      <c r="C110" s="16" t="s">
        <v>482</v>
      </c>
      <c r="D110" s="35" t="s">
        <v>484</v>
      </c>
      <c r="E110" s="19" t="s">
        <v>451</v>
      </c>
      <c r="F110" s="19" t="s">
        <v>475</v>
      </c>
      <c r="G110" s="19" t="s">
        <v>483</v>
      </c>
      <c r="H110" s="19" t="s">
        <v>1184</v>
      </c>
      <c r="I110" s="19">
        <v>0</v>
      </c>
      <c r="J110" s="19">
        <v>0</v>
      </c>
      <c r="K110" s="19">
        <v>0</v>
      </c>
      <c r="L110" s="19">
        <v>0</v>
      </c>
      <c r="M110" s="19" t="s">
        <v>142</v>
      </c>
      <c r="N110" s="19" t="s">
        <v>142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 t="s">
        <v>142</v>
      </c>
      <c r="AO110" s="19" t="s">
        <v>142</v>
      </c>
      <c r="AP110" s="19" t="s">
        <v>142</v>
      </c>
      <c r="AQ110" s="19" t="s">
        <v>142</v>
      </c>
      <c r="AR110" s="19" t="s">
        <v>142</v>
      </c>
      <c r="AS110" s="19" t="s">
        <v>142</v>
      </c>
    </row>
    <row r="111" spans="1:45" s="17" customFormat="1" x14ac:dyDescent="0.15">
      <c r="A111" s="16" t="s">
        <v>450</v>
      </c>
      <c r="B111" s="16" t="s">
        <v>487</v>
      </c>
      <c r="C111" s="16" t="s">
        <v>485</v>
      </c>
      <c r="D111" s="35" t="s">
        <v>489</v>
      </c>
      <c r="E111" s="19" t="s">
        <v>451</v>
      </c>
      <c r="F111" s="19" t="s">
        <v>488</v>
      </c>
      <c r="G111" s="19" t="s">
        <v>486</v>
      </c>
      <c r="H111" s="19" t="s">
        <v>1184</v>
      </c>
      <c r="I111" s="19">
        <v>2420</v>
      </c>
      <c r="J111" s="19">
        <v>712</v>
      </c>
      <c r="K111" s="19">
        <v>617</v>
      </c>
      <c r="L111" s="19">
        <v>1091</v>
      </c>
      <c r="M111" s="19" t="s">
        <v>142</v>
      </c>
      <c r="N111" s="19" t="s">
        <v>142</v>
      </c>
      <c r="O111" s="19">
        <v>42344</v>
      </c>
      <c r="P111" s="19">
        <v>2429</v>
      </c>
      <c r="Q111" s="19">
        <v>2420</v>
      </c>
      <c r="R111" s="19">
        <v>49</v>
      </c>
      <c r="S111" s="19">
        <v>2024</v>
      </c>
      <c r="T111" s="19">
        <v>110</v>
      </c>
      <c r="U111" s="19">
        <v>237</v>
      </c>
      <c r="V111" s="19">
        <v>0</v>
      </c>
      <c r="W111" s="19">
        <v>0</v>
      </c>
      <c r="X111" s="19">
        <v>0</v>
      </c>
      <c r="Y111" s="19">
        <v>2470</v>
      </c>
      <c r="Z111" s="19">
        <v>40</v>
      </c>
      <c r="AA111" s="19">
        <v>1851</v>
      </c>
      <c r="AB111" s="19">
        <v>136</v>
      </c>
      <c r="AC111" s="19">
        <v>112</v>
      </c>
      <c r="AD111" s="19">
        <v>52</v>
      </c>
      <c r="AE111" s="19">
        <v>0</v>
      </c>
      <c r="AF111" s="19">
        <v>96</v>
      </c>
      <c r="AG111" s="19">
        <v>142</v>
      </c>
      <c r="AH111" s="19">
        <v>41</v>
      </c>
      <c r="AI111" s="19">
        <v>2430</v>
      </c>
      <c r="AJ111" s="19">
        <v>2152</v>
      </c>
      <c r="AK111" s="19">
        <v>229</v>
      </c>
      <c r="AL111" s="19">
        <v>8</v>
      </c>
      <c r="AM111" s="19">
        <v>41</v>
      </c>
      <c r="AN111" s="19" t="s">
        <v>142</v>
      </c>
      <c r="AO111" s="19" t="s">
        <v>142</v>
      </c>
      <c r="AP111" s="19" t="s">
        <v>142</v>
      </c>
      <c r="AQ111" s="19" t="s">
        <v>142</v>
      </c>
      <c r="AR111" s="19" t="s">
        <v>142</v>
      </c>
      <c r="AS111" s="19" t="s">
        <v>142</v>
      </c>
    </row>
    <row r="112" spans="1:45" s="17" customFormat="1" x14ac:dyDescent="0.15">
      <c r="A112" s="16" t="s">
        <v>450</v>
      </c>
      <c r="B112" s="16" t="s">
        <v>487</v>
      </c>
      <c r="C112" s="16" t="s">
        <v>490</v>
      </c>
      <c r="D112" s="35" t="s">
        <v>492</v>
      </c>
      <c r="E112" s="19" t="s">
        <v>451</v>
      </c>
      <c r="F112" s="19" t="s">
        <v>488</v>
      </c>
      <c r="G112" s="19" t="s">
        <v>491</v>
      </c>
      <c r="H112" s="19" t="s">
        <v>1184</v>
      </c>
      <c r="I112" s="19">
        <v>50</v>
      </c>
      <c r="J112" s="19">
        <v>43</v>
      </c>
      <c r="K112" s="19">
        <v>7</v>
      </c>
      <c r="L112" s="19">
        <v>0</v>
      </c>
      <c r="M112" s="19" t="s">
        <v>142</v>
      </c>
      <c r="N112" s="19" t="s">
        <v>142</v>
      </c>
      <c r="O112" s="19">
        <v>32628</v>
      </c>
      <c r="P112" s="19">
        <v>45</v>
      </c>
      <c r="Q112" s="19">
        <v>50</v>
      </c>
      <c r="R112" s="19">
        <v>0</v>
      </c>
      <c r="S112" s="19">
        <v>8</v>
      </c>
      <c r="T112" s="19">
        <v>38</v>
      </c>
      <c r="U112" s="19">
        <v>4</v>
      </c>
      <c r="V112" s="19">
        <v>0</v>
      </c>
      <c r="W112" s="19">
        <v>0</v>
      </c>
      <c r="X112" s="19">
        <v>0</v>
      </c>
      <c r="Y112" s="19">
        <v>45</v>
      </c>
      <c r="Z112" s="19">
        <v>2</v>
      </c>
      <c r="AA112" s="19">
        <v>3</v>
      </c>
      <c r="AB112" s="19">
        <v>10</v>
      </c>
      <c r="AC112" s="19">
        <v>2</v>
      </c>
      <c r="AD112" s="19">
        <v>0</v>
      </c>
      <c r="AE112" s="19">
        <v>0</v>
      </c>
      <c r="AF112" s="19">
        <v>0</v>
      </c>
      <c r="AG112" s="19">
        <v>28</v>
      </c>
      <c r="AH112" s="19">
        <v>0</v>
      </c>
      <c r="AI112" s="19">
        <v>43</v>
      </c>
      <c r="AJ112" s="19">
        <v>43</v>
      </c>
      <c r="AK112" s="19">
        <v>0</v>
      </c>
      <c r="AL112" s="19">
        <v>0</v>
      </c>
      <c r="AM112" s="19">
        <v>0</v>
      </c>
      <c r="AN112" s="19" t="s">
        <v>142</v>
      </c>
      <c r="AO112" s="19" t="s">
        <v>142</v>
      </c>
      <c r="AP112" s="19" t="s">
        <v>142</v>
      </c>
      <c r="AQ112" s="19" t="s">
        <v>142</v>
      </c>
      <c r="AR112" s="19" t="s">
        <v>142</v>
      </c>
      <c r="AS112" s="19" t="s">
        <v>142</v>
      </c>
    </row>
    <row r="113" spans="1:45" s="17" customFormat="1" x14ac:dyDescent="0.15">
      <c r="A113" s="16" t="s">
        <v>450</v>
      </c>
      <c r="B113" s="16" t="s">
        <v>487</v>
      </c>
      <c r="C113" s="16" t="s">
        <v>493</v>
      </c>
      <c r="D113" s="35" t="s">
        <v>495</v>
      </c>
      <c r="E113" s="19" t="s">
        <v>451</v>
      </c>
      <c r="F113" s="19" t="s">
        <v>488</v>
      </c>
      <c r="G113" s="19" t="s">
        <v>494</v>
      </c>
      <c r="H113" s="19" t="s">
        <v>1184</v>
      </c>
      <c r="I113" s="19">
        <v>470</v>
      </c>
      <c r="J113" s="19">
        <v>240</v>
      </c>
      <c r="K113" s="19">
        <v>230</v>
      </c>
      <c r="L113" s="19">
        <v>0</v>
      </c>
      <c r="M113" s="19" t="s">
        <v>142</v>
      </c>
      <c r="N113" s="19" t="s">
        <v>142</v>
      </c>
      <c r="O113" s="19">
        <v>23604</v>
      </c>
      <c r="P113" s="19">
        <v>652</v>
      </c>
      <c r="Q113" s="19">
        <v>675</v>
      </c>
      <c r="R113" s="19">
        <v>36</v>
      </c>
      <c r="S113" s="19">
        <v>444</v>
      </c>
      <c r="T113" s="19">
        <v>110</v>
      </c>
      <c r="U113" s="19">
        <v>85</v>
      </c>
      <c r="V113" s="19">
        <v>0</v>
      </c>
      <c r="W113" s="19">
        <v>0</v>
      </c>
      <c r="X113" s="19">
        <v>0</v>
      </c>
      <c r="Y113" s="19">
        <v>686</v>
      </c>
      <c r="Z113" s="19">
        <v>36</v>
      </c>
      <c r="AA113" s="19">
        <v>418</v>
      </c>
      <c r="AB113" s="19">
        <v>46</v>
      </c>
      <c r="AC113" s="19">
        <v>15</v>
      </c>
      <c r="AD113" s="19">
        <v>44</v>
      </c>
      <c r="AE113" s="19">
        <v>0</v>
      </c>
      <c r="AF113" s="19">
        <v>48</v>
      </c>
      <c r="AG113" s="19">
        <v>79</v>
      </c>
      <c r="AH113" s="19">
        <v>0</v>
      </c>
      <c r="AI113" s="19">
        <v>650</v>
      </c>
      <c r="AJ113" s="19">
        <v>631</v>
      </c>
      <c r="AK113" s="19">
        <v>13</v>
      </c>
      <c r="AL113" s="19">
        <v>4</v>
      </c>
      <c r="AM113" s="19">
        <v>2</v>
      </c>
      <c r="AN113" s="19" t="s">
        <v>142</v>
      </c>
      <c r="AO113" s="19" t="s">
        <v>142</v>
      </c>
      <c r="AP113" s="19" t="s">
        <v>142</v>
      </c>
      <c r="AQ113" s="19" t="s">
        <v>142</v>
      </c>
      <c r="AR113" s="19" t="s">
        <v>142</v>
      </c>
      <c r="AS113" s="19" t="s">
        <v>142</v>
      </c>
    </row>
    <row r="114" spans="1:45" s="17" customFormat="1" x14ac:dyDescent="0.15">
      <c r="A114" s="16" t="s">
        <v>450</v>
      </c>
      <c r="B114" s="16" t="s">
        <v>487</v>
      </c>
      <c r="C114" s="16" t="s">
        <v>496</v>
      </c>
      <c r="D114" s="35" t="s">
        <v>498</v>
      </c>
      <c r="E114" s="19" t="s">
        <v>451</v>
      </c>
      <c r="F114" s="19" t="s">
        <v>488</v>
      </c>
      <c r="G114" s="19" t="s">
        <v>497</v>
      </c>
      <c r="H114" s="19" t="s">
        <v>1184</v>
      </c>
      <c r="I114" s="19">
        <v>202</v>
      </c>
      <c r="J114" s="19">
        <v>100</v>
      </c>
      <c r="K114" s="19">
        <v>92</v>
      </c>
      <c r="L114" s="19">
        <v>10</v>
      </c>
      <c r="M114" s="19" t="s">
        <v>142</v>
      </c>
      <c r="N114" s="19" t="s">
        <v>142</v>
      </c>
      <c r="O114" s="19">
        <v>38016</v>
      </c>
      <c r="P114" s="19">
        <v>218</v>
      </c>
      <c r="Q114" s="19">
        <v>202</v>
      </c>
      <c r="R114" s="19">
        <v>8</v>
      </c>
      <c r="S114" s="19">
        <v>98</v>
      </c>
      <c r="T114" s="19">
        <v>54</v>
      </c>
      <c r="U114" s="19">
        <v>42</v>
      </c>
      <c r="V114" s="19">
        <v>0</v>
      </c>
      <c r="W114" s="19">
        <v>0</v>
      </c>
      <c r="X114" s="19">
        <v>0</v>
      </c>
      <c r="Y114" s="19">
        <v>218</v>
      </c>
      <c r="Z114" s="19">
        <v>17</v>
      </c>
      <c r="AA114" s="19">
        <v>101</v>
      </c>
      <c r="AB114" s="19">
        <v>18</v>
      </c>
      <c r="AC114" s="19">
        <v>8</v>
      </c>
      <c r="AD114" s="19">
        <v>4</v>
      </c>
      <c r="AE114" s="19">
        <v>0</v>
      </c>
      <c r="AF114" s="19">
        <v>11</v>
      </c>
      <c r="AG114" s="19">
        <v>59</v>
      </c>
      <c r="AH114" s="19">
        <v>0</v>
      </c>
      <c r="AI114" s="19">
        <v>201</v>
      </c>
      <c r="AJ114" s="19">
        <v>180</v>
      </c>
      <c r="AK114" s="19">
        <v>21</v>
      </c>
      <c r="AL114" s="19">
        <v>0</v>
      </c>
      <c r="AM114" s="19">
        <v>0</v>
      </c>
      <c r="AN114" s="19" t="s">
        <v>142</v>
      </c>
      <c r="AO114" s="19" t="s">
        <v>142</v>
      </c>
      <c r="AP114" s="19" t="s">
        <v>142</v>
      </c>
      <c r="AQ114" s="19" t="s">
        <v>142</v>
      </c>
      <c r="AR114" s="19" t="s">
        <v>142</v>
      </c>
      <c r="AS114" s="19" t="s">
        <v>142</v>
      </c>
    </row>
    <row r="115" spans="1:45" s="17" customFormat="1" x14ac:dyDescent="0.15">
      <c r="A115" s="16" t="s">
        <v>501</v>
      </c>
      <c r="B115" s="16" t="s">
        <v>503</v>
      </c>
      <c r="C115" s="16" t="s">
        <v>499</v>
      </c>
      <c r="D115" s="35" t="s">
        <v>505</v>
      </c>
      <c r="E115" s="19" t="s">
        <v>502</v>
      </c>
      <c r="F115" s="19" t="s">
        <v>504</v>
      </c>
      <c r="G115" s="19" t="s">
        <v>500</v>
      </c>
      <c r="H115" s="19" t="s">
        <v>1184</v>
      </c>
      <c r="I115" s="19">
        <v>550</v>
      </c>
      <c r="J115" s="19">
        <v>28</v>
      </c>
      <c r="K115" s="19">
        <v>463</v>
      </c>
      <c r="L115" s="19">
        <v>59</v>
      </c>
      <c r="M115" s="19" t="s">
        <v>142</v>
      </c>
      <c r="N115" s="19" t="s">
        <v>142</v>
      </c>
      <c r="O115" s="19">
        <v>18702</v>
      </c>
      <c r="P115" s="19">
        <v>549</v>
      </c>
      <c r="Q115" s="19">
        <v>550</v>
      </c>
      <c r="R115" s="19">
        <v>28</v>
      </c>
      <c r="S115" s="19">
        <v>419</v>
      </c>
      <c r="T115" s="19">
        <v>42</v>
      </c>
      <c r="U115" s="19">
        <v>61</v>
      </c>
      <c r="V115" s="19">
        <v>0</v>
      </c>
      <c r="W115" s="19">
        <v>0</v>
      </c>
      <c r="X115" s="19">
        <v>0</v>
      </c>
      <c r="Y115" s="19">
        <v>549</v>
      </c>
      <c r="Z115" s="19">
        <v>160</v>
      </c>
      <c r="AA115" s="19">
        <v>278</v>
      </c>
      <c r="AB115" s="19">
        <v>26</v>
      </c>
      <c r="AC115" s="19">
        <v>0</v>
      </c>
      <c r="AD115" s="19">
        <v>52</v>
      </c>
      <c r="AE115" s="19">
        <v>0</v>
      </c>
      <c r="AF115" s="19">
        <v>9</v>
      </c>
      <c r="AG115" s="19">
        <v>24</v>
      </c>
      <c r="AH115" s="19">
        <v>0</v>
      </c>
      <c r="AI115" s="19">
        <v>389</v>
      </c>
      <c r="AJ115" s="19">
        <v>359</v>
      </c>
      <c r="AK115" s="19">
        <v>27</v>
      </c>
      <c r="AL115" s="19">
        <v>3</v>
      </c>
      <c r="AM115" s="19">
        <v>0</v>
      </c>
      <c r="AN115" s="19" t="s">
        <v>142</v>
      </c>
      <c r="AO115" s="19" t="s">
        <v>142</v>
      </c>
      <c r="AP115" s="19" t="s">
        <v>142</v>
      </c>
      <c r="AQ115" s="19" t="s">
        <v>142</v>
      </c>
      <c r="AR115" s="19" t="s">
        <v>142</v>
      </c>
      <c r="AS115" s="19" t="s">
        <v>142</v>
      </c>
    </row>
    <row r="116" spans="1:45" s="17" customFormat="1" x14ac:dyDescent="0.15">
      <c r="A116" s="16" t="s">
        <v>501</v>
      </c>
      <c r="B116" s="16" t="s">
        <v>503</v>
      </c>
      <c r="C116" s="16" t="s">
        <v>506</v>
      </c>
      <c r="D116" s="35" t="s">
        <v>508</v>
      </c>
      <c r="E116" s="19" t="s">
        <v>502</v>
      </c>
      <c r="F116" s="19" t="s">
        <v>504</v>
      </c>
      <c r="G116" s="19" t="s">
        <v>507</v>
      </c>
      <c r="H116" s="19" t="s">
        <v>1184</v>
      </c>
      <c r="I116" s="19">
        <v>328</v>
      </c>
      <c r="J116" s="19">
        <v>46</v>
      </c>
      <c r="K116" s="19">
        <v>282</v>
      </c>
      <c r="L116" s="19">
        <v>0</v>
      </c>
      <c r="M116" s="19" t="s">
        <v>142</v>
      </c>
      <c r="N116" s="19" t="s">
        <v>142</v>
      </c>
      <c r="O116" s="19">
        <v>13520</v>
      </c>
      <c r="P116" s="19">
        <v>322</v>
      </c>
      <c r="Q116" s="19">
        <v>328</v>
      </c>
      <c r="R116" s="19">
        <v>0</v>
      </c>
      <c r="S116" s="19">
        <v>257</v>
      </c>
      <c r="T116" s="19">
        <v>46</v>
      </c>
      <c r="U116" s="19">
        <v>25</v>
      </c>
      <c r="V116" s="19">
        <v>0</v>
      </c>
      <c r="W116" s="19">
        <v>0</v>
      </c>
      <c r="X116" s="19">
        <v>0</v>
      </c>
      <c r="Y116" s="19">
        <v>322</v>
      </c>
      <c r="Z116" s="19">
        <v>0</v>
      </c>
      <c r="AA116" s="19">
        <v>232</v>
      </c>
      <c r="AB116" s="19">
        <v>21</v>
      </c>
      <c r="AC116" s="19">
        <v>31</v>
      </c>
      <c r="AD116" s="19">
        <v>7</v>
      </c>
      <c r="AE116" s="19">
        <v>0</v>
      </c>
      <c r="AF116" s="19">
        <v>11</v>
      </c>
      <c r="AG116" s="19">
        <v>20</v>
      </c>
      <c r="AH116" s="19">
        <v>0</v>
      </c>
      <c r="AI116" s="19">
        <v>322</v>
      </c>
      <c r="AJ116" s="19">
        <v>20</v>
      </c>
      <c r="AK116" s="19">
        <v>262</v>
      </c>
      <c r="AL116" s="19">
        <v>40</v>
      </c>
      <c r="AM116" s="19">
        <v>0</v>
      </c>
      <c r="AN116" s="19" t="s">
        <v>142</v>
      </c>
      <c r="AO116" s="19" t="s">
        <v>142</v>
      </c>
      <c r="AP116" s="19" t="s">
        <v>142</v>
      </c>
      <c r="AQ116" s="19" t="s">
        <v>142</v>
      </c>
      <c r="AR116" s="19" t="s">
        <v>142</v>
      </c>
      <c r="AS116" s="19" t="s">
        <v>142</v>
      </c>
    </row>
    <row r="117" spans="1:45" s="17" customFormat="1" x14ac:dyDescent="0.15">
      <c r="A117" s="16" t="s">
        <v>501</v>
      </c>
      <c r="B117" s="16" t="s">
        <v>503</v>
      </c>
      <c r="C117" s="16" t="s">
        <v>509</v>
      </c>
      <c r="D117" s="35" t="s">
        <v>511</v>
      </c>
      <c r="E117" s="19" t="s">
        <v>502</v>
      </c>
      <c r="F117" s="19" t="s">
        <v>504</v>
      </c>
      <c r="G117" s="19" t="s">
        <v>510</v>
      </c>
      <c r="H117" s="19" t="s">
        <v>1184</v>
      </c>
      <c r="I117" s="19">
        <v>664</v>
      </c>
      <c r="J117" s="19">
        <v>208</v>
      </c>
      <c r="K117" s="19">
        <v>438</v>
      </c>
      <c r="L117" s="19">
        <v>18</v>
      </c>
      <c r="M117" s="19" t="s">
        <v>142</v>
      </c>
      <c r="N117" s="19" t="s">
        <v>142</v>
      </c>
      <c r="O117" s="19">
        <v>27753</v>
      </c>
      <c r="P117" s="19">
        <v>648</v>
      </c>
      <c r="Q117" s="19">
        <v>664</v>
      </c>
      <c r="R117" s="19">
        <v>83</v>
      </c>
      <c r="S117" s="19">
        <v>274</v>
      </c>
      <c r="T117" s="19">
        <v>93</v>
      </c>
      <c r="U117" s="19">
        <v>214</v>
      </c>
      <c r="V117" s="19">
        <v>0</v>
      </c>
      <c r="W117" s="19">
        <v>0</v>
      </c>
      <c r="X117" s="19">
        <v>0</v>
      </c>
      <c r="Y117" s="19">
        <v>648</v>
      </c>
      <c r="Z117" s="19">
        <v>83</v>
      </c>
      <c r="AA117" s="19">
        <v>239</v>
      </c>
      <c r="AB117" s="19">
        <v>36</v>
      </c>
      <c r="AC117" s="19">
        <v>14</v>
      </c>
      <c r="AD117" s="19">
        <v>72</v>
      </c>
      <c r="AE117" s="19">
        <v>0</v>
      </c>
      <c r="AF117" s="19">
        <v>96</v>
      </c>
      <c r="AG117" s="19">
        <v>108</v>
      </c>
      <c r="AH117" s="19">
        <v>0</v>
      </c>
      <c r="AI117" s="19">
        <v>565</v>
      </c>
      <c r="AJ117" s="19">
        <v>457</v>
      </c>
      <c r="AK117" s="19">
        <v>69</v>
      </c>
      <c r="AL117" s="19">
        <v>16</v>
      </c>
      <c r="AM117" s="19">
        <v>23</v>
      </c>
      <c r="AN117" s="19" t="s">
        <v>142</v>
      </c>
      <c r="AO117" s="19" t="s">
        <v>142</v>
      </c>
      <c r="AP117" s="19" t="s">
        <v>142</v>
      </c>
      <c r="AQ117" s="19" t="s">
        <v>142</v>
      </c>
      <c r="AR117" s="19" t="s">
        <v>142</v>
      </c>
      <c r="AS117" s="19" t="s">
        <v>142</v>
      </c>
    </row>
    <row r="118" spans="1:45" s="17" customFormat="1" x14ac:dyDescent="0.15">
      <c r="A118" s="16" t="s">
        <v>501</v>
      </c>
      <c r="B118" s="16" t="s">
        <v>503</v>
      </c>
      <c r="C118" s="16" t="s">
        <v>512</v>
      </c>
      <c r="D118" s="35" t="s">
        <v>514</v>
      </c>
      <c r="E118" s="19" t="s">
        <v>502</v>
      </c>
      <c r="F118" s="19" t="s">
        <v>504</v>
      </c>
      <c r="G118" s="19" t="s">
        <v>513</v>
      </c>
      <c r="H118" s="19" t="s">
        <v>1184</v>
      </c>
      <c r="I118" s="19">
        <v>4142</v>
      </c>
      <c r="J118" s="19">
        <v>1886</v>
      </c>
      <c r="K118" s="19">
        <v>1208</v>
      </c>
      <c r="L118" s="19">
        <v>1048</v>
      </c>
      <c r="M118" s="19" t="s">
        <v>142</v>
      </c>
      <c r="N118" s="19" t="s">
        <v>142</v>
      </c>
      <c r="O118" s="19">
        <v>56280</v>
      </c>
      <c r="P118" s="19">
        <v>4148</v>
      </c>
      <c r="Q118" s="19">
        <v>4142</v>
      </c>
      <c r="R118" s="19">
        <v>541</v>
      </c>
      <c r="S118" s="19">
        <v>3027</v>
      </c>
      <c r="T118" s="19">
        <v>150</v>
      </c>
      <c r="U118" s="19">
        <v>292</v>
      </c>
      <c r="V118" s="19">
        <v>0</v>
      </c>
      <c r="W118" s="19">
        <v>132</v>
      </c>
      <c r="X118" s="19">
        <v>0</v>
      </c>
      <c r="Y118" s="19">
        <v>4148</v>
      </c>
      <c r="Z118" s="19">
        <v>552</v>
      </c>
      <c r="AA118" s="19">
        <v>2913</v>
      </c>
      <c r="AB118" s="19">
        <v>259</v>
      </c>
      <c r="AC118" s="19">
        <v>0</v>
      </c>
      <c r="AD118" s="19">
        <v>97</v>
      </c>
      <c r="AE118" s="19">
        <v>0</v>
      </c>
      <c r="AF118" s="19">
        <v>165</v>
      </c>
      <c r="AG118" s="19">
        <v>162</v>
      </c>
      <c r="AH118" s="19">
        <v>0</v>
      </c>
      <c r="AI118" s="19">
        <v>3596</v>
      </c>
      <c r="AJ118" s="19">
        <v>3481</v>
      </c>
      <c r="AK118" s="19">
        <v>1</v>
      </c>
      <c r="AL118" s="19">
        <v>114</v>
      </c>
      <c r="AM118" s="19">
        <v>0</v>
      </c>
      <c r="AN118" s="19" t="s">
        <v>142</v>
      </c>
      <c r="AO118" s="19" t="s">
        <v>142</v>
      </c>
      <c r="AP118" s="19" t="s">
        <v>142</v>
      </c>
      <c r="AQ118" s="19" t="s">
        <v>142</v>
      </c>
      <c r="AR118" s="19" t="s">
        <v>142</v>
      </c>
      <c r="AS118" s="19" t="s">
        <v>142</v>
      </c>
    </row>
    <row r="119" spans="1:45" s="17" customFormat="1" x14ac:dyDescent="0.15">
      <c r="A119" s="16" t="s">
        <v>517</v>
      </c>
      <c r="B119" s="16" t="s">
        <v>519</v>
      </c>
      <c r="C119" s="16" t="s">
        <v>515</v>
      </c>
      <c r="D119" s="35" t="s">
        <v>521</v>
      </c>
      <c r="E119" s="19" t="s">
        <v>518</v>
      </c>
      <c r="F119" s="19" t="s">
        <v>520</v>
      </c>
      <c r="G119" s="19" t="s">
        <v>516</v>
      </c>
      <c r="H119" s="19" t="s">
        <v>1184</v>
      </c>
      <c r="I119" s="19">
        <v>3198</v>
      </c>
      <c r="J119" s="19">
        <v>1019</v>
      </c>
      <c r="K119" s="19">
        <v>1209</v>
      </c>
      <c r="L119" s="19">
        <v>970</v>
      </c>
      <c r="M119" s="19" t="s">
        <v>142</v>
      </c>
      <c r="N119" s="19" t="s">
        <v>142</v>
      </c>
      <c r="O119" s="19">
        <v>49377</v>
      </c>
      <c r="P119" s="19">
        <v>3456</v>
      </c>
      <c r="Q119" s="19">
        <v>3455</v>
      </c>
      <c r="R119" s="19">
        <v>705</v>
      </c>
      <c r="S119" s="19">
        <v>2349</v>
      </c>
      <c r="T119" s="19">
        <v>43</v>
      </c>
      <c r="U119" s="19">
        <v>338</v>
      </c>
      <c r="V119" s="19">
        <v>0</v>
      </c>
      <c r="W119" s="19">
        <v>20</v>
      </c>
      <c r="X119" s="19">
        <v>0</v>
      </c>
      <c r="Y119" s="19">
        <v>3456</v>
      </c>
      <c r="Z119" s="19">
        <v>714</v>
      </c>
      <c r="AA119" s="19">
        <v>2138</v>
      </c>
      <c r="AB119" s="19">
        <v>84</v>
      </c>
      <c r="AC119" s="19">
        <v>99</v>
      </c>
      <c r="AD119" s="19">
        <v>109</v>
      </c>
      <c r="AE119" s="19">
        <v>0</v>
      </c>
      <c r="AF119" s="19">
        <v>85</v>
      </c>
      <c r="AG119" s="19">
        <v>227</v>
      </c>
      <c r="AH119" s="19">
        <v>0</v>
      </c>
      <c r="AI119" s="19">
        <v>2742</v>
      </c>
      <c r="AJ119" s="19">
        <v>2711</v>
      </c>
      <c r="AK119" s="19">
        <v>31</v>
      </c>
      <c r="AL119" s="19">
        <v>0</v>
      </c>
      <c r="AM119" s="19">
        <v>0</v>
      </c>
      <c r="AN119" s="19" t="s">
        <v>142</v>
      </c>
      <c r="AO119" s="19" t="s">
        <v>142</v>
      </c>
      <c r="AP119" s="19" t="s">
        <v>142</v>
      </c>
      <c r="AQ119" s="19" t="s">
        <v>142</v>
      </c>
      <c r="AR119" s="19" t="s">
        <v>142</v>
      </c>
      <c r="AS119" s="19" t="s">
        <v>142</v>
      </c>
    </row>
    <row r="120" spans="1:45" s="17" customFormat="1" x14ac:dyDescent="0.15">
      <c r="A120" s="16" t="s">
        <v>524</v>
      </c>
      <c r="B120" s="16" t="s">
        <v>526</v>
      </c>
      <c r="C120" s="16" t="s">
        <v>522</v>
      </c>
      <c r="D120" s="35" t="s">
        <v>528</v>
      </c>
      <c r="E120" s="19" t="s">
        <v>525</v>
      </c>
      <c r="F120" s="19" t="s">
        <v>527</v>
      </c>
      <c r="G120" s="19" t="s">
        <v>523</v>
      </c>
      <c r="H120" s="19" t="s">
        <v>1184</v>
      </c>
      <c r="I120" s="19">
        <v>3030</v>
      </c>
      <c r="J120" s="19">
        <v>1539</v>
      </c>
      <c r="K120" s="19">
        <v>959</v>
      </c>
      <c r="L120" s="19">
        <v>532</v>
      </c>
      <c r="M120" s="19" t="s">
        <v>142</v>
      </c>
      <c r="N120" s="19" t="s">
        <v>142</v>
      </c>
      <c r="O120" s="19">
        <v>52523</v>
      </c>
      <c r="P120" s="19">
        <v>3037</v>
      </c>
      <c r="Q120" s="19">
        <v>3030</v>
      </c>
      <c r="R120" s="19">
        <v>769</v>
      </c>
      <c r="S120" s="19">
        <v>2041</v>
      </c>
      <c r="T120" s="19">
        <v>80</v>
      </c>
      <c r="U120" s="19">
        <v>128</v>
      </c>
      <c r="V120" s="19">
        <v>0</v>
      </c>
      <c r="W120" s="19">
        <v>11</v>
      </c>
      <c r="X120" s="19">
        <v>1</v>
      </c>
      <c r="Y120" s="19">
        <v>3037</v>
      </c>
      <c r="Z120" s="19">
        <v>698</v>
      </c>
      <c r="AA120" s="19">
        <v>1944</v>
      </c>
      <c r="AB120" s="19">
        <v>101</v>
      </c>
      <c r="AC120" s="19">
        <v>39</v>
      </c>
      <c r="AD120" s="19">
        <v>47</v>
      </c>
      <c r="AE120" s="19">
        <v>0</v>
      </c>
      <c r="AF120" s="19">
        <v>36</v>
      </c>
      <c r="AG120" s="19">
        <v>163</v>
      </c>
      <c r="AH120" s="19">
        <v>9</v>
      </c>
      <c r="AI120" s="19">
        <v>2339</v>
      </c>
      <c r="AJ120" s="19">
        <v>2228</v>
      </c>
      <c r="AK120" s="19">
        <v>0</v>
      </c>
      <c r="AL120" s="19">
        <v>111</v>
      </c>
      <c r="AM120" s="19">
        <v>0</v>
      </c>
      <c r="AN120" s="19" t="s">
        <v>142</v>
      </c>
      <c r="AO120" s="19" t="s">
        <v>142</v>
      </c>
      <c r="AP120" s="19" t="s">
        <v>142</v>
      </c>
      <c r="AQ120" s="19" t="s">
        <v>142</v>
      </c>
      <c r="AR120" s="19" t="s">
        <v>142</v>
      </c>
      <c r="AS120" s="19" t="s">
        <v>142</v>
      </c>
    </row>
    <row r="121" spans="1:45" s="17" customFormat="1" x14ac:dyDescent="0.15">
      <c r="A121" s="16" t="s">
        <v>524</v>
      </c>
      <c r="B121" s="16" t="s">
        <v>526</v>
      </c>
      <c r="C121" s="16" t="s">
        <v>529</v>
      </c>
      <c r="D121" s="35" t="s">
        <v>531</v>
      </c>
      <c r="E121" s="19" t="s">
        <v>525</v>
      </c>
      <c r="F121" s="19" t="s">
        <v>527</v>
      </c>
      <c r="G121" s="19" t="s">
        <v>530</v>
      </c>
      <c r="H121" s="19" t="s">
        <v>1184</v>
      </c>
      <c r="I121" s="19">
        <v>637</v>
      </c>
      <c r="J121" s="19">
        <v>192</v>
      </c>
      <c r="K121" s="19">
        <v>99</v>
      </c>
      <c r="L121" s="19">
        <v>346</v>
      </c>
      <c r="M121" s="19" t="s">
        <v>142</v>
      </c>
      <c r="N121" s="19" t="s">
        <v>142</v>
      </c>
      <c r="O121" s="19">
        <v>28843</v>
      </c>
      <c r="P121" s="19">
        <v>636</v>
      </c>
      <c r="Q121" s="19">
        <v>637</v>
      </c>
      <c r="R121" s="19">
        <v>73</v>
      </c>
      <c r="S121" s="19">
        <v>460</v>
      </c>
      <c r="T121" s="19">
        <v>34</v>
      </c>
      <c r="U121" s="19">
        <v>70</v>
      </c>
      <c r="V121" s="19">
        <v>0</v>
      </c>
      <c r="W121" s="19">
        <v>0</v>
      </c>
      <c r="X121" s="19">
        <v>0</v>
      </c>
      <c r="Y121" s="19">
        <v>636</v>
      </c>
      <c r="Z121" s="19">
        <v>73</v>
      </c>
      <c r="AA121" s="19">
        <v>327</v>
      </c>
      <c r="AB121" s="19">
        <v>61</v>
      </c>
      <c r="AC121" s="19">
        <v>45</v>
      </c>
      <c r="AD121" s="19">
        <v>18</v>
      </c>
      <c r="AE121" s="19">
        <v>0</v>
      </c>
      <c r="AF121" s="19">
        <v>8</v>
      </c>
      <c r="AG121" s="19">
        <v>104</v>
      </c>
      <c r="AH121" s="19">
        <v>0</v>
      </c>
      <c r="AI121" s="19">
        <v>563</v>
      </c>
      <c r="AJ121" s="19">
        <v>515</v>
      </c>
      <c r="AK121" s="19">
        <v>28</v>
      </c>
      <c r="AL121" s="19">
        <v>20</v>
      </c>
      <c r="AM121" s="19">
        <v>0</v>
      </c>
      <c r="AN121" s="19" t="s">
        <v>142</v>
      </c>
      <c r="AO121" s="19" t="s">
        <v>142</v>
      </c>
      <c r="AP121" s="19" t="s">
        <v>142</v>
      </c>
      <c r="AQ121" s="19" t="s">
        <v>142</v>
      </c>
      <c r="AR121" s="19" t="s">
        <v>142</v>
      </c>
      <c r="AS121" s="19" t="s">
        <v>142</v>
      </c>
    </row>
    <row r="122" spans="1:45" s="17" customFormat="1" x14ac:dyDescent="0.15">
      <c r="A122" s="16" t="s">
        <v>524</v>
      </c>
      <c r="B122" s="16" t="s">
        <v>526</v>
      </c>
      <c r="C122" s="16" t="s">
        <v>532</v>
      </c>
      <c r="D122" s="35" t="s">
        <v>534</v>
      </c>
      <c r="E122" s="19" t="s">
        <v>525</v>
      </c>
      <c r="F122" s="19" t="s">
        <v>527</v>
      </c>
      <c r="G122" s="19" t="s">
        <v>533</v>
      </c>
      <c r="H122" s="19" t="s">
        <v>1184</v>
      </c>
      <c r="I122" s="19">
        <v>183</v>
      </c>
      <c r="J122" s="19">
        <v>183</v>
      </c>
      <c r="K122" s="19">
        <v>0</v>
      </c>
      <c r="L122" s="19">
        <v>0</v>
      </c>
      <c r="M122" s="19" t="s">
        <v>142</v>
      </c>
      <c r="N122" s="19" t="s">
        <v>142</v>
      </c>
      <c r="O122" s="19">
        <v>18973</v>
      </c>
      <c r="P122" s="19">
        <v>184</v>
      </c>
      <c r="Q122" s="19">
        <v>183</v>
      </c>
      <c r="R122" s="19">
        <v>130</v>
      </c>
      <c r="S122" s="19">
        <v>38</v>
      </c>
      <c r="T122" s="19">
        <v>9</v>
      </c>
      <c r="U122" s="19">
        <v>6</v>
      </c>
      <c r="V122" s="19">
        <v>0</v>
      </c>
      <c r="W122" s="19">
        <v>0</v>
      </c>
      <c r="X122" s="19">
        <v>0</v>
      </c>
      <c r="Y122" s="19">
        <v>185</v>
      </c>
      <c r="Z122" s="19">
        <v>128</v>
      </c>
      <c r="AA122" s="19">
        <v>20</v>
      </c>
      <c r="AB122" s="19">
        <v>0</v>
      </c>
      <c r="AC122" s="19">
        <v>5</v>
      </c>
      <c r="AD122" s="19">
        <v>0</v>
      </c>
      <c r="AE122" s="19">
        <v>0</v>
      </c>
      <c r="AF122" s="19">
        <v>1</v>
      </c>
      <c r="AG122" s="19">
        <v>31</v>
      </c>
      <c r="AH122" s="19">
        <v>0</v>
      </c>
      <c r="AI122" s="19">
        <v>57</v>
      </c>
      <c r="AJ122" s="19">
        <v>31</v>
      </c>
      <c r="AK122" s="19">
        <v>0</v>
      </c>
      <c r="AL122" s="19">
        <v>3</v>
      </c>
      <c r="AM122" s="19">
        <v>23</v>
      </c>
      <c r="AN122" s="19" t="s">
        <v>142</v>
      </c>
      <c r="AO122" s="19" t="s">
        <v>142</v>
      </c>
      <c r="AP122" s="19" t="s">
        <v>142</v>
      </c>
      <c r="AQ122" s="19" t="s">
        <v>142</v>
      </c>
      <c r="AR122" s="19" t="s">
        <v>142</v>
      </c>
      <c r="AS122" s="19" t="s">
        <v>142</v>
      </c>
    </row>
    <row r="123" spans="1:45" s="17" customFormat="1" x14ac:dyDescent="0.15">
      <c r="A123" s="16" t="s">
        <v>524</v>
      </c>
      <c r="B123" s="16" t="s">
        <v>526</v>
      </c>
      <c r="C123" s="16" t="s">
        <v>535</v>
      </c>
      <c r="D123" s="35" t="s">
        <v>537</v>
      </c>
      <c r="E123" s="19" t="s">
        <v>525</v>
      </c>
      <c r="F123" s="19" t="s">
        <v>527</v>
      </c>
      <c r="G123" s="19" t="s">
        <v>536</v>
      </c>
      <c r="H123" s="19" t="s">
        <v>1184</v>
      </c>
      <c r="I123" s="19">
        <v>740</v>
      </c>
      <c r="J123" s="19">
        <v>180</v>
      </c>
      <c r="K123" s="19">
        <v>436</v>
      </c>
      <c r="L123" s="19">
        <v>124</v>
      </c>
      <c r="M123" s="19" t="s">
        <v>142</v>
      </c>
      <c r="N123" s="19" t="s">
        <v>142</v>
      </c>
      <c r="O123" s="19">
        <v>13842</v>
      </c>
      <c r="P123" s="19">
        <v>742</v>
      </c>
      <c r="Q123" s="19">
        <v>740</v>
      </c>
      <c r="R123" s="19">
        <v>0</v>
      </c>
      <c r="S123" s="19">
        <v>478</v>
      </c>
      <c r="T123" s="19">
        <v>27</v>
      </c>
      <c r="U123" s="19">
        <v>180</v>
      </c>
      <c r="V123" s="19">
        <v>0</v>
      </c>
      <c r="W123" s="19">
        <v>26</v>
      </c>
      <c r="X123" s="19">
        <v>29</v>
      </c>
      <c r="Y123" s="19">
        <v>742</v>
      </c>
      <c r="Z123" s="19">
        <v>0</v>
      </c>
      <c r="AA123" s="19">
        <v>483</v>
      </c>
      <c r="AB123" s="19">
        <v>26</v>
      </c>
      <c r="AC123" s="19">
        <v>182</v>
      </c>
      <c r="AD123" s="19">
        <v>5</v>
      </c>
      <c r="AE123" s="19">
        <v>0</v>
      </c>
      <c r="AF123" s="19">
        <v>4</v>
      </c>
      <c r="AG123" s="19">
        <v>14</v>
      </c>
      <c r="AH123" s="19">
        <v>28</v>
      </c>
      <c r="AI123" s="19">
        <v>742</v>
      </c>
      <c r="AJ123" s="19">
        <v>729</v>
      </c>
      <c r="AK123" s="19">
        <v>0</v>
      </c>
      <c r="AL123" s="19">
        <v>0</v>
      </c>
      <c r="AM123" s="19">
        <v>13</v>
      </c>
      <c r="AN123" s="19" t="s">
        <v>142</v>
      </c>
      <c r="AO123" s="19" t="s">
        <v>142</v>
      </c>
      <c r="AP123" s="19" t="s">
        <v>142</v>
      </c>
      <c r="AQ123" s="19" t="s">
        <v>142</v>
      </c>
      <c r="AR123" s="19" t="s">
        <v>142</v>
      </c>
      <c r="AS123" s="19" t="s">
        <v>142</v>
      </c>
    </row>
    <row r="124" spans="1:45" s="17" customFormat="1" x14ac:dyDescent="0.15">
      <c r="A124" s="16" t="s">
        <v>524</v>
      </c>
      <c r="B124" s="16" t="s">
        <v>526</v>
      </c>
      <c r="C124" s="16" t="s">
        <v>538</v>
      </c>
      <c r="D124" s="35" t="s">
        <v>540</v>
      </c>
      <c r="E124" s="19" t="s">
        <v>525</v>
      </c>
      <c r="F124" s="19" t="s">
        <v>527</v>
      </c>
      <c r="G124" s="19" t="s">
        <v>539</v>
      </c>
      <c r="H124" s="19" t="s">
        <v>1184</v>
      </c>
      <c r="I124" s="19">
        <v>228</v>
      </c>
      <c r="J124" s="19">
        <v>30</v>
      </c>
      <c r="K124" s="19">
        <v>2</v>
      </c>
      <c r="L124" s="19">
        <v>196</v>
      </c>
      <c r="M124" s="19" t="s">
        <v>142</v>
      </c>
      <c r="N124" s="19" t="s">
        <v>142</v>
      </c>
      <c r="O124" s="19">
        <v>3652</v>
      </c>
      <c r="P124" s="19">
        <v>225</v>
      </c>
      <c r="Q124" s="19">
        <v>228</v>
      </c>
      <c r="R124" s="19">
        <v>0</v>
      </c>
      <c r="S124" s="19">
        <v>223</v>
      </c>
      <c r="T124" s="19">
        <v>4</v>
      </c>
      <c r="U124" s="19">
        <v>1</v>
      </c>
      <c r="V124" s="19">
        <v>0</v>
      </c>
      <c r="W124" s="19">
        <v>0</v>
      </c>
      <c r="X124" s="19">
        <v>0</v>
      </c>
      <c r="Y124" s="19">
        <v>225</v>
      </c>
      <c r="Z124" s="19">
        <v>0</v>
      </c>
      <c r="AA124" s="19">
        <v>200</v>
      </c>
      <c r="AB124" s="19">
        <v>13</v>
      </c>
      <c r="AC124" s="19">
        <v>1</v>
      </c>
      <c r="AD124" s="19">
        <v>1</v>
      </c>
      <c r="AE124" s="19">
        <v>0</v>
      </c>
      <c r="AF124" s="19">
        <v>0</v>
      </c>
      <c r="AG124" s="19">
        <v>10</v>
      </c>
      <c r="AH124" s="19">
        <v>0</v>
      </c>
      <c r="AI124" s="19">
        <v>225</v>
      </c>
      <c r="AJ124" s="19">
        <v>225</v>
      </c>
      <c r="AK124" s="19">
        <v>0</v>
      </c>
      <c r="AL124" s="19">
        <v>0</v>
      </c>
      <c r="AM124" s="19">
        <v>0</v>
      </c>
      <c r="AN124" s="19" t="s">
        <v>142</v>
      </c>
      <c r="AO124" s="19" t="s">
        <v>142</v>
      </c>
      <c r="AP124" s="19" t="s">
        <v>142</v>
      </c>
      <c r="AQ124" s="19" t="s">
        <v>142</v>
      </c>
      <c r="AR124" s="19" t="s">
        <v>142</v>
      </c>
      <c r="AS124" s="19" t="s">
        <v>142</v>
      </c>
    </row>
    <row r="125" spans="1:45" s="17" customFormat="1" x14ac:dyDescent="0.15">
      <c r="A125" s="16" t="s">
        <v>543</v>
      </c>
      <c r="B125" s="16" t="s">
        <v>545</v>
      </c>
      <c r="C125" s="16" t="s">
        <v>541</v>
      </c>
      <c r="D125" s="35" t="s">
        <v>547</v>
      </c>
      <c r="E125" s="19" t="s">
        <v>544</v>
      </c>
      <c r="F125" s="19" t="s">
        <v>546</v>
      </c>
      <c r="G125" s="19" t="s">
        <v>542</v>
      </c>
      <c r="H125" s="19" t="s">
        <v>1184</v>
      </c>
      <c r="I125" s="19">
        <v>588</v>
      </c>
      <c r="J125" s="19">
        <v>117</v>
      </c>
      <c r="K125" s="19">
        <v>235</v>
      </c>
      <c r="L125" s="19">
        <v>236</v>
      </c>
      <c r="M125" s="19" t="s">
        <v>142</v>
      </c>
      <c r="N125" s="19" t="s">
        <v>142</v>
      </c>
      <c r="O125" s="19">
        <v>12219</v>
      </c>
      <c r="P125" s="19">
        <v>583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 t="s">
        <v>142</v>
      </c>
      <c r="AO125" s="19" t="s">
        <v>142</v>
      </c>
      <c r="AP125" s="19" t="s">
        <v>142</v>
      </c>
      <c r="AQ125" s="19" t="s">
        <v>142</v>
      </c>
      <c r="AR125" s="19" t="s">
        <v>142</v>
      </c>
      <c r="AS125" s="19" t="s">
        <v>142</v>
      </c>
    </row>
    <row r="126" spans="1:45" s="17" customFormat="1" x14ac:dyDescent="0.15">
      <c r="A126" s="16" t="s">
        <v>543</v>
      </c>
      <c r="B126" s="16" t="s">
        <v>545</v>
      </c>
      <c r="C126" s="16" t="s">
        <v>548</v>
      </c>
      <c r="D126" s="35" t="s">
        <v>550</v>
      </c>
      <c r="E126" s="19" t="s">
        <v>544</v>
      </c>
      <c r="F126" s="19" t="s">
        <v>546</v>
      </c>
      <c r="G126" s="19" t="s">
        <v>549</v>
      </c>
      <c r="H126" s="19" t="s">
        <v>1184</v>
      </c>
      <c r="I126" s="19">
        <v>4588</v>
      </c>
      <c r="J126" s="19">
        <v>2152</v>
      </c>
      <c r="K126" s="19">
        <v>1265</v>
      </c>
      <c r="L126" s="19">
        <v>1171</v>
      </c>
      <c r="M126" s="19" t="s">
        <v>142</v>
      </c>
      <c r="N126" s="19" t="s">
        <v>142</v>
      </c>
      <c r="O126" s="19">
        <v>64046</v>
      </c>
      <c r="P126" s="19">
        <v>4588</v>
      </c>
      <c r="Q126" s="19">
        <v>4588</v>
      </c>
      <c r="R126" s="19">
        <v>1002</v>
      </c>
      <c r="S126" s="19">
        <v>3084</v>
      </c>
      <c r="T126" s="19">
        <v>86</v>
      </c>
      <c r="U126" s="19">
        <v>336</v>
      </c>
      <c r="V126" s="19">
        <v>0</v>
      </c>
      <c r="W126" s="19">
        <v>38</v>
      </c>
      <c r="X126" s="19">
        <v>42</v>
      </c>
      <c r="Y126" s="19">
        <v>4588</v>
      </c>
      <c r="Z126" s="19">
        <v>1078</v>
      </c>
      <c r="AA126" s="19">
        <v>2792</v>
      </c>
      <c r="AB126" s="19">
        <v>136</v>
      </c>
      <c r="AC126" s="19">
        <v>46</v>
      </c>
      <c r="AD126" s="19">
        <v>135</v>
      </c>
      <c r="AE126" s="19">
        <v>0</v>
      </c>
      <c r="AF126" s="19">
        <v>108</v>
      </c>
      <c r="AG126" s="19">
        <v>290</v>
      </c>
      <c r="AH126" s="19">
        <v>3</v>
      </c>
      <c r="AI126" s="19">
        <v>3510</v>
      </c>
      <c r="AJ126" s="19">
        <v>0</v>
      </c>
      <c r="AK126" s="19">
        <v>0</v>
      </c>
      <c r="AL126" s="19">
        <v>0</v>
      </c>
      <c r="AM126" s="19">
        <v>3510</v>
      </c>
      <c r="AN126" s="19" t="s">
        <v>142</v>
      </c>
      <c r="AO126" s="19" t="s">
        <v>142</v>
      </c>
      <c r="AP126" s="19" t="s">
        <v>142</v>
      </c>
      <c r="AQ126" s="19" t="s">
        <v>142</v>
      </c>
      <c r="AR126" s="19" t="s">
        <v>142</v>
      </c>
      <c r="AS126" s="19" t="s">
        <v>142</v>
      </c>
    </row>
    <row r="127" spans="1:45" s="17" customFormat="1" x14ac:dyDescent="0.15">
      <c r="A127" s="16" t="s">
        <v>145</v>
      </c>
      <c r="B127" s="16" t="s">
        <v>147</v>
      </c>
      <c r="C127" s="16" t="s">
        <v>551</v>
      </c>
      <c r="D127" s="35" t="s">
        <v>553</v>
      </c>
      <c r="E127" s="19" t="s">
        <v>146</v>
      </c>
      <c r="F127" s="19" t="s">
        <v>148</v>
      </c>
      <c r="G127" s="19" t="s">
        <v>552</v>
      </c>
      <c r="H127" s="19" t="s">
        <v>1185</v>
      </c>
      <c r="I127" s="19">
        <v>500</v>
      </c>
      <c r="J127" s="19" t="s">
        <v>142</v>
      </c>
      <c r="K127" s="19" t="s">
        <v>142</v>
      </c>
      <c r="L127" s="19" t="s">
        <v>142</v>
      </c>
      <c r="M127" s="19">
        <v>240</v>
      </c>
      <c r="N127" s="19">
        <v>0</v>
      </c>
      <c r="O127" s="19">
        <v>500</v>
      </c>
      <c r="P127" s="19">
        <v>500</v>
      </c>
      <c r="Q127" s="19">
        <v>480</v>
      </c>
      <c r="R127" s="19" t="s">
        <v>142</v>
      </c>
      <c r="S127" s="19">
        <v>240</v>
      </c>
      <c r="T127" s="19">
        <v>0</v>
      </c>
      <c r="U127" s="19">
        <v>0</v>
      </c>
      <c r="V127" s="19">
        <v>0</v>
      </c>
      <c r="W127" s="19">
        <v>240</v>
      </c>
      <c r="X127" s="19">
        <v>0</v>
      </c>
      <c r="Y127" s="19">
        <v>480</v>
      </c>
      <c r="Z127" s="19" t="s">
        <v>142</v>
      </c>
      <c r="AA127" s="19">
        <v>478</v>
      </c>
      <c r="AB127" s="19">
        <v>2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480</v>
      </c>
      <c r="AJ127" s="19">
        <v>0</v>
      </c>
      <c r="AK127" s="19">
        <v>480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500</v>
      </c>
      <c r="AS127" s="19">
        <v>0</v>
      </c>
    </row>
    <row r="128" spans="1:45" s="17" customFormat="1" x14ac:dyDescent="0.15">
      <c r="A128" s="16" t="s">
        <v>145</v>
      </c>
      <c r="B128" s="16" t="s">
        <v>147</v>
      </c>
      <c r="C128" s="16" t="s">
        <v>554</v>
      </c>
      <c r="D128" s="35" t="s">
        <v>556</v>
      </c>
      <c r="E128" s="19" t="s">
        <v>146</v>
      </c>
      <c r="F128" s="19" t="s">
        <v>148</v>
      </c>
      <c r="G128" s="19" t="s">
        <v>555</v>
      </c>
      <c r="H128" s="19" t="s">
        <v>1185</v>
      </c>
      <c r="I128" s="19">
        <v>171</v>
      </c>
      <c r="J128" s="19" t="s">
        <v>142</v>
      </c>
      <c r="K128" s="19" t="s">
        <v>142</v>
      </c>
      <c r="L128" s="19" t="s">
        <v>142</v>
      </c>
      <c r="M128" s="19">
        <v>17</v>
      </c>
      <c r="N128" s="19">
        <v>0.2</v>
      </c>
      <c r="O128" s="19">
        <v>1257</v>
      </c>
      <c r="P128" s="19">
        <v>172</v>
      </c>
      <c r="Q128" s="19">
        <v>171</v>
      </c>
      <c r="R128" s="19" t="s">
        <v>142</v>
      </c>
      <c r="S128" s="19">
        <v>111</v>
      </c>
      <c r="T128" s="19">
        <v>28</v>
      </c>
      <c r="U128" s="19">
        <v>32</v>
      </c>
      <c r="V128" s="19">
        <v>0</v>
      </c>
      <c r="W128" s="19">
        <v>0</v>
      </c>
      <c r="X128" s="19">
        <v>0</v>
      </c>
      <c r="Y128" s="19">
        <v>172</v>
      </c>
      <c r="Z128" s="19" t="s">
        <v>142</v>
      </c>
      <c r="AA128" s="19">
        <v>105</v>
      </c>
      <c r="AB128" s="19">
        <v>28</v>
      </c>
      <c r="AC128" s="19">
        <v>34</v>
      </c>
      <c r="AD128" s="19">
        <v>0</v>
      </c>
      <c r="AE128" s="19">
        <v>0</v>
      </c>
      <c r="AF128" s="19">
        <v>0</v>
      </c>
      <c r="AG128" s="19">
        <v>5</v>
      </c>
      <c r="AH128" s="19">
        <v>0</v>
      </c>
      <c r="AI128" s="19">
        <v>172</v>
      </c>
      <c r="AJ128" s="19">
        <v>5</v>
      </c>
      <c r="AK128" s="19">
        <v>133</v>
      </c>
      <c r="AL128" s="19">
        <v>34</v>
      </c>
      <c r="AM128" s="19">
        <v>0</v>
      </c>
      <c r="AN128" s="19">
        <v>1</v>
      </c>
      <c r="AO128" s="19">
        <v>0</v>
      </c>
      <c r="AP128" s="19">
        <v>0</v>
      </c>
      <c r="AQ128" s="19">
        <v>0</v>
      </c>
      <c r="AR128" s="19">
        <v>172</v>
      </c>
      <c r="AS128" s="19">
        <v>0</v>
      </c>
    </row>
    <row r="129" spans="1:45" s="17" customFormat="1" x14ac:dyDescent="0.15">
      <c r="A129" s="16" t="s">
        <v>145</v>
      </c>
      <c r="B129" s="16" t="s">
        <v>147</v>
      </c>
      <c r="C129" s="16" t="s">
        <v>557</v>
      </c>
      <c r="D129" s="35" t="s">
        <v>559</v>
      </c>
      <c r="E129" s="19" t="s">
        <v>146</v>
      </c>
      <c r="F129" s="19" t="s">
        <v>148</v>
      </c>
      <c r="G129" s="19" t="s">
        <v>558</v>
      </c>
      <c r="H129" s="19" t="s">
        <v>1185</v>
      </c>
      <c r="I129" s="19">
        <v>0</v>
      </c>
      <c r="J129" s="19" t="s">
        <v>142</v>
      </c>
      <c r="K129" s="19" t="s">
        <v>142</v>
      </c>
      <c r="L129" s="19" t="s">
        <v>142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 t="s">
        <v>142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 t="s">
        <v>142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</row>
    <row r="130" spans="1:45" s="17" customFormat="1" x14ac:dyDescent="0.15">
      <c r="A130" s="16" t="s">
        <v>145</v>
      </c>
      <c r="B130" s="16" t="s">
        <v>147</v>
      </c>
      <c r="C130" s="16" t="s">
        <v>560</v>
      </c>
      <c r="D130" s="35" t="s">
        <v>562</v>
      </c>
      <c r="E130" s="19" t="s">
        <v>146</v>
      </c>
      <c r="F130" s="19" t="s">
        <v>148</v>
      </c>
      <c r="G130" s="19" t="s">
        <v>561</v>
      </c>
      <c r="H130" s="19" t="s">
        <v>1185</v>
      </c>
      <c r="I130" s="19">
        <v>0</v>
      </c>
      <c r="J130" s="19" t="s">
        <v>142</v>
      </c>
      <c r="K130" s="19" t="s">
        <v>142</v>
      </c>
      <c r="L130" s="19" t="s">
        <v>142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 t="s">
        <v>142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 t="s">
        <v>142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</row>
    <row r="131" spans="1:45" s="17" customFormat="1" x14ac:dyDescent="0.15">
      <c r="A131" s="16" t="s">
        <v>145</v>
      </c>
      <c r="B131" s="16" t="s">
        <v>147</v>
      </c>
      <c r="C131" s="16" t="s">
        <v>563</v>
      </c>
      <c r="D131" s="35" t="s">
        <v>565</v>
      </c>
      <c r="E131" s="19" t="s">
        <v>146</v>
      </c>
      <c r="F131" s="19" t="s">
        <v>148</v>
      </c>
      <c r="G131" s="19" t="s">
        <v>564</v>
      </c>
      <c r="H131" s="19" t="s">
        <v>1185</v>
      </c>
      <c r="I131" s="19">
        <v>392</v>
      </c>
      <c r="J131" s="19" t="s">
        <v>142</v>
      </c>
      <c r="K131" s="19" t="s">
        <v>142</v>
      </c>
      <c r="L131" s="19" t="s">
        <v>142</v>
      </c>
      <c r="M131" s="19">
        <v>0</v>
      </c>
      <c r="N131" s="19">
        <v>0</v>
      </c>
      <c r="O131" s="19">
        <v>392</v>
      </c>
      <c r="P131" s="19">
        <v>392</v>
      </c>
      <c r="Q131" s="19">
        <v>392</v>
      </c>
      <c r="R131" s="19" t="s">
        <v>142</v>
      </c>
      <c r="S131" s="19">
        <v>196</v>
      </c>
      <c r="T131" s="19">
        <v>0</v>
      </c>
      <c r="U131" s="19">
        <v>0</v>
      </c>
      <c r="V131" s="19">
        <v>0</v>
      </c>
      <c r="W131" s="19">
        <v>196</v>
      </c>
      <c r="X131" s="19">
        <v>0</v>
      </c>
      <c r="Y131" s="19">
        <v>392</v>
      </c>
      <c r="Z131" s="19" t="s">
        <v>142</v>
      </c>
      <c r="AA131" s="19">
        <v>387</v>
      </c>
      <c r="AB131" s="19">
        <v>5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392</v>
      </c>
      <c r="AJ131" s="19">
        <v>392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392</v>
      </c>
      <c r="AS131" s="19">
        <v>0</v>
      </c>
    </row>
    <row r="132" spans="1:45" s="17" customFormat="1" x14ac:dyDescent="0.15">
      <c r="A132" s="16" t="s">
        <v>145</v>
      </c>
      <c r="B132" s="16" t="s">
        <v>147</v>
      </c>
      <c r="C132" s="16" t="s">
        <v>566</v>
      </c>
      <c r="D132" s="35" t="s">
        <v>568</v>
      </c>
      <c r="E132" s="19" t="s">
        <v>146</v>
      </c>
      <c r="F132" s="19" t="s">
        <v>148</v>
      </c>
      <c r="G132" s="19" t="s">
        <v>567</v>
      </c>
      <c r="H132" s="19" t="s">
        <v>1185</v>
      </c>
      <c r="I132" s="19">
        <v>150</v>
      </c>
      <c r="J132" s="19" t="s">
        <v>142</v>
      </c>
      <c r="K132" s="19" t="s">
        <v>142</v>
      </c>
      <c r="L132" s="19" t="s">
        <v>142</v>
      </c>
      <c r="M132" s="19">
        <v>26</v>
      </c>
      <c r="N132" s="19">
        <v>0</v>
      </c>
      <c r="O132" s="19">
        <v>243</v>
      </c>
      <c r="P132" s="19">
        <v>150</v>
      </c>
      <c r="Q132" s="19">
        <v>150</v>
      </c>
      <c r="R132" s="19" t="s">
        <v>142</v>
      </c>
      <c r="S132" s="19">
        <v>124</v>
      </c>
      <c r="T132" s="19">
        <v>0</v>
      </c>
      <c r="U132" s="19">
        <v>0</v>
      </c>
      <c r="V132" s="19">
        <v>0</v>
      </c>
      <c r="W132" s="19">
        <v>26</v>
      </c>
      <c r="X132" s="19">
        <v>0</v>
      </c>
      <c r="Y132" s="19">
        <v>150</v>
      </c>
      <c r="Z132" s="19" t="s">
        <v>142</v>
      </c>
      <c r="AA132" s="19">
        <v>150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150</v>
      </c>
      <c r="AS132" s="19">
        <v>0</v>
      </c>
    </row>
    <row r="133" spans="1:45" s="17" customFormat="1" x14ac:dyDescent="0.15">
      <c r="A133" s="16" t="s">
        <v>145</v>
      </c>
      <c r="B133" s="16" t="s">
        <v>147</v>
      </c>
      <c r="C133" s="16" t="s">
        <v>569</v>
      </c>
      <c r="D133" s="35" t="s">
        <v>571</v>
      </c>
      <c r="E133" s="19" t="s">
        <v>146</v>
      </c>
      <c r="F133" s="19" t="s">
        <v>148</v>
      </c>
      <c r="G133" s="19" t="s">
        <v>570</v>
      </c>
      <c r="H133" s="19" t="s">
        <v>1185</v>
      </c>
      <c r="I133" s="19">
        <v>25</v>
      </c>
      <c r="J133" s="19" t="s">
        <v>142</v>
      </c>
      <c r="K133" s="19" t="s">
        <v>142</v>
      </c>
      <c r="L133" s="19" t="s">
        <v>142</v>
      </c>
      <c r="M133" s="19">
        <v>20</v>
      </c>
      <c r="N133" s="19">
        <v>0</v>
      </c>
      <c r="O133" s="19">
        <v>44</v>
      </c>
      <c r="P133" s="19">
        <v>25</v>
      </c>
      <c r="Q133" s="19">
        <v>23</v>
      </c>
      <c r="R133" s="19" t="s">
        <v>142</v>
      </c>
      <c r="S133" s="19">
        <v>23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24</v>
      </c>
      <c r="Z133" s="19" t="s">
        <v>142</v>
      </c>
      <c r="AA133" s="19">
        <v>23</v>
      </c>
      <c r="AB133" s="19">
        <v>0</v>
      </c>
      <c r="AC133" s="19">
        <v>1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24</v>
      </c>
      <c r="AJ133" s="19">
        <v>23</v>
      </c>
      <c r="AK133" s="19">
        <v>1</v>
      </c>
      <c r="AL133" s="19">
        <v>0</v>
      </c>
      <c r="AM133" s="19">
        <v>0</v>
      </c>
      <c r="AN133" s="19">
        <v>42</v>
      </c>
      <c r="AO133" s="19">
        <v>60</v>
      </c>
      <c r="AP133" s="19">
        <v>0</v>
      </c>
      <c r="AQ133" s="19">
        <v>0</v>
      </c>
      <c r="AR133" s="19">
        <v>25</v>
      </c>
      <c r="AS133" s="19">
        <v>0</v>
      </c>
    </row>
    <row r="134" spans="1:45" s="17" customFormat="1" x14ac:dyDescent="0.15">
      <c r="A134" s="16" t="s">
        <v>145</v>
      </c>
      <c r="B134" s="16" t="s">
        <v>147</v>
      </c>
      <c r="C134" s="16" t="s">
        <v>572</v>
      </c>
      <c r="D134" s="35" t="s">
        <v>574</v>
      </c>
      <c r="E134" s="19" t="s">
        <v>146</v>
      </c>
      <c r="F134" s="19" t="s">
        <v>148</v>
      </c>
      <c r="G134" s="19" t="s">
        <v>573</v>
      </c>
      <c r="H134" s="19" t="s">
        <v>1185</v>
      </c>
      <c r="I134" s="19">
        <v>10</v>
      </c>
      <c r="J134" s="19" t="s">
        <v>142</v>
      </c>
      <c r="K134" s="19" t="s">
        <v>142</v>
      </c>
      <c r="L134" s="19" t="s">
        <v>142</v>
      </c>
      <c r="M134" s="19">
        <v>0</v>
      </c>
      <c r="N134" s="19">
        <v>0</v>
      </c>
      <c r="O134" s="19">
        <v>180</v>
      </c>
      <c r="P134" s="19">
        <v>18</v>
      </c>
      <c r="Q134" s="19">
        <v>12</v>
      </c>
      <c r="R134" s="19" t="s">
        <v>142</v>
      </c>
      <c r="S134" s="19">
        <v>6</v>
      </c>
      <c r="T134" s="19">
        <v>3</v>
      </c>
      <c r="U134" s="19">
        <v>3</v>
      </c>
      <c r="V134" s="19">
        <v>0</v>
      </c>
      <c r="W134" s="19">
        <v>0</v>
      </c>
      <c r="X134" s="19">
        <v>0</v>
      </c>
      <c r="Y134" s="19">
        <v>12</v>
      </c>
      <c r="Z134" s="19" t="s">
        <v>142</v>
      </c>
      <c r="AA134" s="19">
        <v>2</v>
      </c>
      <c r="AB134" s="19">
        <v>2</v>
      </c>
      <c r="AC134" s="19">
        <v>0</v>
      </c>
      <c r="AD134" s="19">
        <v>0</v>
      </c>
      <c r="AE134" s="19">
        <v>0</v>
      </c>
      <c r="AF134" s="19">
        <v>0</v>
      </c>
      <c r="AG134" s="19">
        <v>8</v>
      </c>
      <c r="AH134" s="19">
        <v>0</v>
      </c>
      <c r="AI134" s="19">
        <v>12</v>
      </c>
      <c r="AJ134" s="19">
        <v>12</v>
      </c>
      <c r="AK134" s="19">
        <v>0</v>
      </c>
      <c r="AL134" s="19">
        <v>0</v>
      </c>
      <c r="AM134" s="19">
        <v>0</v>
      </c>
      <c r="AN134" s="19">
        <v>128</v>
      </c>
      <c r="AO134" s="19">
        <v>897</v>
      </c>
      <c r="AP134" s="19">
        <v>0</v>
      </c>
      <c r="AQ134" s="19">
        <v>0</v>
      </c>
      <c r="AR134" s="19">
        <v>18</v>
      </c>
      <c r="AS134" s="19">
        <v>0</v>
      </c>
    </row>
    <row r="135" spans="1:45" s="17" customFormat="1" x14ac:dyDescent="0.15">
      <c r="A135" s="16" t="s">
        <v>145</v>
      </c>
      <c r="B135" s="16" t="s">
        <v>147</v>
      </c>
      <c r="C135" s="16" t="s">
        <v>575</v>
      </c>
      <c r="D135" s="35" t="s">
        <v>577</v>
      </c>
      <c r="E135" s="19" t="s">
        <v>146</v>
      </c>
      <c r="F135" s="19" t="s">
        <v>148</v>
      </c>
      <c r="G135" s="19" t="s">
        <v>576</v>
      </c>
      <c r="H135" s="19" t="s">
        <v>1185</v>
      </c>
      <c r="I135" s="19">
        <v>0</v>
      </c>
      <c r="J135" s="19" t="s">
        <v>142</v>
      </c>
      <c r="K135" s="19" t="s">
        <v>142</v>
      </c>
      <c r="L135" s="19" t="s">
        <v>142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 t="s">
        <v>142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 t="s">
        <v>142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</row>
    <row r="136" spans="1:45" s="17" customFormat="1" x14ac:dyDescent="0.15">
      <c r="A136" s="16" t="s">
        <v>145</v>
      </c>
      <c r="B136" s="16" t="s">
        <v>147</v>
      </c>
      <c r="C136" s="16" t="s">
        <v>578</v>
      </c>
      <c r="D136" s="35" t="s">
        <v>580</v>
      </c>
      <c r="E136" s="19" t="s">
        <v>146</v>
      </c>
      <c r="F136" s="19" t="s">
        <v>148</v>
      </c>
      <c r="G136" s="19" t="s">
        <v>579</v>
      </c>
      <c r="H136" s="19" t="s">
        <v>1185</v>
      </c>
      <c r="I136" s="19">
        <v>279</v>
      </c>
      <c r="J136" s="19" t="s">
        <v>142</v>
      </c>
      <c r="K136" s="19" t="s">
        <v>142</v>
      </c>
      <c r="L136" s="19" t="s">
        <v>142</v>
      </c>
      <c r="M136" s="19">
        <v>0</v>
      </c>
      <c r="N136" s="19">
        <v>0</v>
      </c>
      <c r="O136" s="19">
        <v>503</v>
      </c>
      <c r="P136" s="19">
        <v>279</v>
      </c>
      <c r="Q136" s="19">
        <v>279</v>
      </c>
      <c r="R136" s="19" t="s">
        <v>142</v>
      </c>
      <c r="S136" s="19">
        <v>279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279</v>
      </c>
      <c r="Z136" s="19" t="s">
        <v>142</v>
      </c>
      <c r="AA136" s="19">
        <v>279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279</v>
      </c>
      <c r="AJ136" s="19">
        <v>279</v>
      </c>
      <c r="AK136" s="19">
        <v>0</v>
      </c>
      <c r="AL136" s="19">
        <v>0</v>
      </c>
      <c r="AM136" s="19">
        <v>0</v>
      </c>
      <c r="AN136" s="19">
        <v>1</v>
      </c>
      <c r="AO136" s="19">
        <v>0</v>
      </c>
      <c r="AP136" s="19">
        <v>0</v>
      </c>
      <c r="AQ136" s="19">
        <v>0</v>
      </c>
      <c r="AR136" s="19">
        <v>279</v>
      </c>
      <c r="AS136" s="19">
        <v>0</v>
      </c>
    </row>
    <row r="137" spans="1:45" s="17" customFormat="1" x14ac:dyDescent="0.15">
      <c r="A137" s="16" t="s">
        <v>145</v>
      </c>
      <c r="B137" s="16" t="s">
        <v>147</v>
      </c>
      <c r="C137" s="16" t="s">
        <v>581</v>
      </c>
      <c r="D137" s="35" t="s">
        <v>583</v>
      </c>
      <c r="E137" s="19" t="s">
        <v>146</v>
      </c>
      <c r="F137" s="19" t="s">
        <v>148</v>
      </c>
      <c r="G137" s="19" t="s">
        <v>582</v>
      </c>
      <c r="H137" s="19" t="s">
        <v>1185</v>
      </c>
      <c r="I137" s="19">
        <v>0</v>
      </c>
      <c r="J137" s="19" t="s">
        <v>142</v>
      </c>
      <c r="K137" s="19" t="s">
        <v>142</v>
      </c>
      <c r="L137" s="19" t="s">
        <v>142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 t="s">
        <v>142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 t="s">
        <v>142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</row>
    <row r="138" spans="1:45" s="17" customFormat="1" x14ac:dyDescent="0.15">
      <c r="A138" s="16" t="s">
        <v>145</v>
      </c>
      <c r="B138" s="16" t="s">
        <v>147</v>
      </c>
      <c r="C138" s="16" t="s">
        <v>584</v>
      </c>
      <c r="D138" s="35" t="s">
        <v>586</v>
      </c>
      <c r="E138" s="19" t="s">
        <v>146</v>
      </c>
      <c r="F138" s="19" t="s">
        <v>148</v>
      </c>
      <c r="G138" s="19" t="s">
        <v>585</v>
      </c>
      <c r="H138" s="19" t="s">
        <v>1185</v>
      </c>
      <c r="I138" s="19">
        <v>225</v>
      </c>
      <c r="J138" s="19" t="s">
        <v>142</v>
      </c>
      <c r="K138" s="19" t="s">
        <v>142</v>
      </c>
      <c r="L138" s="19" t="s">
        <v>142</v>
      </c>
      <c r="M138" s="19">
        <v>0</v>
      </c>
      <c r="N138" s="19">
        <v>0</v>
      </c>
      <c r="O138" s="19">
        <v>2917</v>
      </c>
      <c r="P138" s="19">
        <v>300</v>
      </c>
      <c r="Q138" s="19">
        <v>225</v>
      </c>
      <c r="R138" s="19" t="s">
        <v>142</v>
      </c>
      <c r="S138" s="19">
        <v>217</v>
      </c>
      <c r="T138" s="19">
        <v>3</v>
      </c>
      <c r="U138" s="19">
        <v>5</v>
      </c>
      <c r="V138" s="19">
        <v>0</v>
      </c>
      <c r="W138" s="19">
        <v>0</v>
      </c>
      <c r="X138" s="19">
        <v>0</v>
      </c>
      <c r="Y138" s="19">
        <v>225</v>
      </c>
      <c r="Z138" s="19" t="s">
        <v>142</v>
      </c>
      <c r="AA138" s="19">
        <v>198</v>
      </c>
      <c r="AB138" s="19">
        <v>16</v>
      </c>
      <c r="AC138" s="19">
        <v>4</v>
      </c>
      <c r="AD138" s="19">
        <v>0</v>
      </c>
      <c r="AE138" s="19">
        <v>0</v>
      </c>
      <c r="AF138" s="19">
        <v>1</v>
      </c>
      <c r="AG138" s="19">
        <v>6</v>
      </c>
      <c r="AH138" s="19">
        <v>0</v>
      </c>
      <c r="AI138" s="19">
        <v>153</v>
      </c>
      <c r="AJ138" s="19">
        <v>90</v>
      </c>
      <c r="AK138" s="19">
        <v>9</v>
      </c>
      <c r="AL138" s="19">
        <v>26</v>
      </c>
      <c r="AM138" s="19">
        <v>28</v>
      </c>
      <c r="AN138" s="19">
        <v>61</v>
      </c>
      <c r="AO138" s="19">
        <v>26</v>
      </c>
      <c r="AP138" s="19">
        <v>0</v>
      </c>
      <c r="AQ138" s="19">
        <v>0</v>
      </c>
      <c r="AR138" s="19">
        <v>300</v>
      </c>
      <c r="AS138" s="19">
        <v>0</v>
      </c>
    </row>
    <row r="139" spans="1:45" s="17" customFormat="1" x14ac:dyDescent="0.15">
      <c r="A139" s="16" t="s">
        <v>145</v>
      </c>
      <c r="B139" s="16" t="s">
        <v>147</v>
      </c>
      <c r="C139" s="16" t="s">
        <v>587</v>
      </c>
      <c r="D139" s="35" t="s">
        <v>589</v>
      </c>
      <c r="E139" s="19" t="s">
        <v>146</v>
      </c>
      <c r="F139" s="19" t="s">
        <v>148</v>
      </c>
      <c r="G139" s="19" t="s">
        <v>588</v>
      </c>
      <c r="H139" s="19" t="s">
        <v>1185</v>
      </c>
      <c r="I139" s="19">
        <v>75</v>
      </c>
      <c r="J139" s="19" t="s">
        <v>142</v>
      </c>
      <c r="K139" s="19" t="s">
        <v>142</v>
      </c>
      <c r="L139" s="19" t="s">
        <v>142</v>
      </c>
      <c r="M139" s="19">
        <v>55</v>
      </c>
      <c r="N139" s="19">
        <v>20</v>
      </c>
      <c r="O139" s="19">
        <v>3690</v>
      </c>
      <c r="P139" s="19">
        <v>79</v>
      </c>
      <c r="Q139" s="19">
        <v>75</v>
      </c>
      <c r="R139" s="19" t="s">
        <v>142</v>
      </c>
      <c r="S139" s="19">
        <v>55</v>
      </c>
      <c r="T139" s="19">
        <v>20</v>
      </c>
      <c r="U139" s="19">
        <v>0</v>
      </c>
      <c r="V139" s="19">
        <v>0</v>
      </c>
      <c r="W139" s="19">
        <v>0</v>
      </c>
      <c r="X139" s="19">
        <v>0</v>
      </c>
      <c r="Y139" s="19">
        <v>79</v>
      </c>
      <c r="Z139" s="19" t="s">
        <v>142</v>
      </c>
      <c r="AA139" s="19">
        <v>74</v>
      </c>
      <c r="AB139" s="19">
        <v>5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79</v>
      </c>
      <c r="AJ139" s="19">
        <v>0</v>
      </c>
      <c r="AK139" s="19">
        <v>74</v>
      </c>
      <c r="AL139" s="19">
        <v>5</v>
      </c>
      <c r="AM139" s="19">
        <v>0</v>
      </c>
      <c r="AN139" s="19">
        <v>0</v>
      </c>
      <c r="AO139" s="19">
        <v>0</v>
      </c>
      <c r="AP139" s="19">
        <v>40</v>
      </c>
      <c r="AQ139" s="19">
        <v>35</v>
      </c>
      <c r="AR139" s="19">
        <v>79</v>
      </c>
      <c r="AS139" s="19">
        <v>2</v>
      </c>
    </row>
    <row r="140" spans="1:45" s="17" customFormat="1" x14ac:dyDescent="0.15">
      <c r="A140" s="16" t="s">
        <v>145</v>
      </c>
      <c r="B140" s="16" t="s">
        <v>147</v>
      </c>
      <c r="C140" s="16" t="s">
        <v>590</v>
      </c>
      <c r="D140" s="35" t="s">
        <v>592</v>
      </c>
      <c r="E140" s="19" t="s">
        <v>146</v>
      </c>
      <c r="F140" s="19" t="s">
        <v>148</v>
      </c>
      <c r="G140" s="19" t="s">
        <v>591</v>
      </c>
      <c r="H140" s="19" t="s">
        <v>1185</v>
      </c>
      <c r="I140" s="19">
        <v>551</v>
      </c>
      <c r="J140" s="19" t="s">
        <v>142</v>
      </c>
      <c r="K140" s="19" t="s">
        <v>142</v>
      </c>
      <c r="L140" s="19" t="s">
        <v>142</v>
      </c>
      <c r="M140" s="19">
        <v>0</v>
      </c>
      <c r="N140" s="19">
        <v>0</v>
      </c>
      <c r="O140" s="19">
        <v>2369</v>
      </c>
      <c r="P140" s="19">
        <v>552</v>
      </c>
      <c r="Q140" s="19">
        <v>0</v>
      </c>
      <c r="R140" s="19" t="s">
        <v>142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 t="s">
        <v>142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552</v>
      </c>
      <c r="AS140" s="19">
        <v>0</v>
      </c>
    </row>
    <row r="141" spans="1:45" s="17" customFormat="1" x14ac:dyDescent="0.15">
      <c r="A141" s="16" t="s">
        <v>145</v>
      </c>
      <c r="B141" s="16" t="s">
        <v>147</v>
      </c>
      <c r="C141" s="16" t="s">
        <v>593</v>
      </c>
      <c r="D141" s="35" t="s">
        <v>595</v>
      </c>
      <c r="E141" s="19" t="s">
        <v>146</v>
      </c>
      <c r="F141" s="19" t="s">
        <v>148</v>
      </c>
      <c r="G141" s="19" t="s">
        <v>594</v>
      </c>
      <c r="H141" s="19" t="s">
        <v>1185</v>
      </c>
      <c r="I141" s="19">
        <v>1218</v>
      </c>
      <c r="J141" s="19" t="s">
        <v>142</v>
      </c>
      <c r="K141" s="19" t="s">
        <v>142</v>
      </c>
      <c r="L141" s="19" t="s">
        <v>142</v>
      </c>
      <c r="M141" s="19">
        <v>45</v>
      </c>
      <c r="N141" s="19">
        <v>0</v>
      </c>
      <c r="O141" s="19">
        <v>7922</v>
      </c>
      <c r="P141" s="19">
        <v>1222</v>
      </c>
      <c r="Q141" s="19">
        <v>1218</v>
      </c>
      <c r="R141" s="19" t="s">
        <v>142</v>
      </c>
      <c r="S141" s="19">
        <v>617</v>
      </c>
      <c r="T141" s="19">
        <v>20</v>
      </c>
      <c r="U141" s="19">
        <v>0</v>
      </c>
      <c r="V141" s="19">
        <v>0</v>
      </c>
      <c r="W141" s="19">
        <v>581</v>
      </c>
      <c r="X141" s="19">
        <v>0</v>
      </c>
      <c r="Y141" s="19">
        <v>1222</v>
      </c>
      <c r="Z141" s="19" t="s">
        <v>142</v>
      </c>
      <c r="AA141" s="19">
        <v>1196</v>
      </c>
      <c r="AB141" s="19">
        <v>26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1222</v>
      </c>
      <c r="AJ141" s="19">
        <v>1222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1222</v>
      </c>
      <c r="AS141" s="19">
        <v>0</v>
      </c>
    </row>
    <row r="142" spans="1:45" s="17" customFormat="1" x14ac:dyDescent="0.15">
      <c r="A142" s="16" t="s">
        <v>145</v>
      </c>
      <c r="B142" s="16" t="s">
        <v>147</v>
      </c>
      <c r="C142" s="16" t="s">
        <v>596</v>
      </c>
      <c r="D142" s="35" t="s">
        <v>598</v>
      </c>
      <c r="E142" s="19" t="s">
        <v>146</v>
      </c>
      <c r="F142" s="19" t="s">
        <v>148</v>
      </c>
      <c r="G142" s="19" t="s">
        <v>597</v>
      </c>
      <c r="H142" s="19" t="s">
        <v>1185</v>
      </c>
      <c r="I142" s="19">
        <v>229</v>
      </c>
      <c r="J142" s="19" t="s">
        <v>142</v>
      </c>
      <c r="K142" s="19" t="s">
        <v>142</v>
      </c>
      <c r="L142" s="19" t="s">
        <v>142</v>
      </c>
      <c r="M142" s="19">
        <v>79</v>
      </c>
      <c r="N142" s="19">
        <v>36.700000000000003</v>
      </c>
      <c r="O142" s="19">
        <v>6407</v>
      </c>
      <c r="P142" s="19">
        <v>233</v>
      </c>
      <c r="Q142" s="19">
        <v>229</v>
      </c>
      <c r="R142" s="19" t="s">
        <v>142</v>
      </c>
      <c r="S142" s="19">
        <v>148</v>
      </c>
      <c r="T142" s="19">
        <v>81</v>
      </c>
      <c r="U142" s="19">
        <v>0</v>
      </c>
      <c r="V142" s="19">
        <v>0</v>
      </c>
      <c r="W142" s="19">
        <v>0</v>
      </c>
      <c r="X142" s="19">
        <v>0</v>
      </c>
      <c r="Y142" s="19">
        <v>233</v>
      </c>
      <c r="Z142" s="19" t="s">
        <v>142</v>
      </c>
      <c r="AA142" s="19">
        <v>176</v>
      </c>
      <c r="AB142" s="19">
        <v>24</v>
      </c>
      <c r="AC142" s="19">
        <v>12</v>
      </c>
      <c r="AD142" s="19">
        <v>0</v>
      </c>
      <c r="AE142" s="19">
        <v>0</v>
      </c>
      <c r="AF142" s="19">
        <v>0</v>
      </c>
      <c r="AG142" s="19">
        <v>21</v>
      </c>
      <c r="AH142" s="19">
        <v>0</v>
      </c>
      <c r="AI142" s="19">
        <v>233</v>
      </c>
      <c r="AJ142" s="19">
        <v>203</v>
      </c>
      <c r="AK142" s="19">
        <v>30</v>
      </c>
      <c r="AL142" s="19">
        <v>0</v>
      </c>
      <c r="AM142" s="19">
        <v>0</v>
      </c>
      <c r="AN142" s="19">
        <v>71</v>
      </c>
      <c r="AO142" s="19">
        <v>6637</v>
      </c>
      <c r="AP142" s="19">
        <v>0</v>
      </c>
      <c r="AQ142" s="19">
        <v>0</v>
      </c>
      <c r="AR142" s="19">
        <v>233</v>
      </c>
      <c r="AS142" s="19">
        <v>0</v>
      </c>
    </row>
    <row r="143" spans="1:45" s="17" customFormat="1" x14ac:dyDescent="0.15">
      <c r="A143" s="16" t="s">
        <v>145</v>
      </c>
      <c r="B143" s="16" t="s">
        <v>147</v>
      </c>
      <c r="C143" s="16" t="s">
        <v>599</v>
      </c>
      <c r="D143" s="35" t="s">
        <v>601</v>
      </c>
      <c r="E143" s="19" t="s">
        <v>146</v>
      </c>
      <c r="F143" s="19" t="s">
        <v>148</v>
      </c>
      <c r="G143" s="19" t="s">
        <v>600</v>
      </c>
      <c r="H143" s="19" t="s">
        <v>1185</v>
      </c>
      <c r="I143" s="19">
        <v>679</v>
      </c>
      <c r="J143" s="19" t="s">
        <v>142</v>
      </c>
      <c r="K143" s="19" t="s">
        <v>142</v>
      </c>
      <c r="L143" s="19" t="s">
        <v>142</v>
      </c>
      <c r="M143" s="19">
        <v>0</v>
      </c>
      <c r="N143" s="19">
        <v>0</v>
      </c>
      <c r="O143" s="19">
        <v>685</v>
      </c>
      <c r="P143" s="19">
        <v>681</v>
      </c>
      <c r="Q143" s="19">
        <v>922</v>
      </c>
      <c r="R143" s="19" t="s">
        <v>142</v>
      </c>
      <c r="S143" s="19">
        <v>679</v>
      </c>
      <c r="T143" s="19">
        <v>0</v>
      </c>
      <c r="U143" s="19">
        <v>0</v>
      </c>
      <c r="V143" s="19">
        <v>0</v>
      </c>
      <c r="W143" s="19">
        <v>243</v>
      </c>
      <c r="X143" s="19">
        <v>0</v>
      </c>
      <c r="Y143" s="19">
        <v>681</v>
      </c>
      <c r="Z143" s="19" t="s">
        <v>142</v>
      </c>
      <c r="AA143" s="19">
        <v>681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681</v>
      </c>
      <c r="AJ143" s="19">
        <v>681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19">
        <v>681</v>
      </c>
      <c r="AS143" s="19">
        <v>0</v>
      </c>
    </row>
    <row r="144" spans="1:45" s="17" customFormat="1" x14ac:dyDescent="0.15">
      <c r="A144" s="16" t="s">
        <v>145</v>
      </c>
      <c r="B144" s="16" t="s">
        <v>147</v>
      </c>
      <c r="C144" s="16" t="s">
        <v>602</v>
      </c>
      <c r="D144" s="35" t="s">
        <v>604</v>
      </c>
      <c r="E144" s="19" t="s">
        <v>146</v>
      </c>
      <c r="F144" s="19" t="s">
        <v>148</v>
      </c>
      <c r="G144" s="19" t="s">
        <v>603</v>
      </c>
      <c r="H144" s="19" t="s">
        <v>1185</v>
      </c>
      <c r="I144" s="19">
        <v>16</v>
      </c>
      <c r="J144" s="19" t="s">
        <v>142</v>
      </c>
      <c r="K144" s="19" t="s">
        <v>142</v>
      </c>
      <c r="L144" s="19" t="s">
        <v>142</v>
      </c>
      <c r="M144" s="19">
        <v>1</v>
      </c>
      <c r="N144" s="19">
        <v>0</v>
      </c>
      <c r="O144" s="19">
        <v>244</v>
      </c>
      <c r="P144" s="19">
        <v>16</v>
      </c>
      <c r="Q144" s="19">
        <v>16</v>
      </c>
      <c r="R144" s="19" t="s">
        <v>142</v>
      </c>
      <c r="S144" s="19">
        <v>15</v>
      </c>
      <c r="T144" s="19">
        <v>1</v>
      </c>
      <c r="U144" s="19">
        <v>0</v>
      </c>
      <c r="V144" s="19">
        <v>0</v>
      </c>
      <c r="W144" s="19">
        <v>0</v>
      </c>
      <c r="X144" s="19">
        <v>0</v>
      </c>
      <c r="Y144" s="19">
        <v>16</v>
      </c>
      <c r="Z144" s="19" t="s">
        <v>142</v>
      </c>
      <c r="AA144" s="19">
        <v>15</v>
      </c>
      <c r="AB144" s="19">
        <v>1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16</v>
      </c>
      <c r="AJ144" s="19">
        <v>0</v>
      </c>
      <c r="AK144" s="19">
        <v>0</v>
      </c>
      <c r="AL144" s="19">
        <v>0</v>
      </c>
      <c r="AM144" s="19">
        <v>16</v>
      </c>
      <c r="AN144" s="19">
        <v>0</v>
      </c>
      <c r="AO144" s="19">
        <v>0</v>
      </c>
      <c r="AP144" s="19">
        <v>6.3</v>
      </c>
      <c r="AQ144" s="19">
        <v>1</v>
      </c>
      <c r="AR144" s="19">
        <v>16</v>
      </c>
      <c r="AS144" s="19">
        <v>1</v>
      </c>
    </row>
    <row r="145" spans="1:45" s="17" customFormat="1" x14ac:dyDescent="0.15">
      <c r="A145" s="16" t="s">
        <v>145</v>
      </c>
      <c r="B145" s="16" t="s">
        <v>147</v>
      </c>
      <c r="C145" s="16" t="s">
        <v>605</v>
      </c>
      <c r="D145" s="35" t="s">
        <v>607</v>
      </c>
      <c r="E145" s="19" t="s">
        <v>146</v>
      </c>
      <c r="F145" s="19" t="s">
        <v>148</v>
      </c>
      <c r="G145" s="19" t="s">
        <v>606</v>
      </c>
      <c r="H145" s="19" t="s">
        <v>1185</v>
      </c>
      <c r="I145" s="19">
        <v>0</v>
      </c>
      <c r="J145" s="19" t="s">
        <v>142</v>
      </c>
      <c r="K145" s="19" t="s">
        <v>142</v>
      </c>
      <c r="L145" s="19" t="s">
        <v>142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 t="s">
        <v>142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 t="s">
        <v>142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66</v>
      </c>
      <c r="AO145" s="19">
        <v>293</v>
      </c>
      <c r="AP145" s="19">
        <v>0</v>
      </c>
      <c r="AQ145" s="19">
        <v>0</v>
      </c>
      <c r="AR145" s="19">
        <v>0</v>
      </c>
      <c r="AS145" s="19">
        <v>0</v>
      </c>
    </row>
    <row r="146" spans="1:45" s="17" customFormat="1" x14ac:dyDescent="0.15">
      <c r="A146" s="16" t="s">
        <v>145</v>
      </c>
      <c r="B146" s="16" t="s">
        <v>147</v>
      </c>
      <c r="C146" s="16" t="s">
        <v>608</v>
      </c>
      <c r="D146" s="35" t="s">
        <v>610</v>
      </c>
      <c r="E146" s="19" t="s">
        <v>146</v>
      </c>
      <c r="F146" s="19" t="s">
        <v>148</v>
      </c>
      <c r="G146" s="19" t="s">
        <v>609</v>
      </c>
      <c r="H146" s="19" t="s">
        <v>1185</v>
      </c>
      <c r="I146" s="19">
        <v>0</v>
      </c>
      <c r="J146" s="19" t="s">
        <v>142</v>
      </c>
      <c r="K146" s="19" t="s">
        <v>142</v>
      </c>
      <c r="L146" s="19" t="s">
        <v>142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 t="s">
        <v>142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 t="s">
        <v>142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</row>
    <row r="147" spans="1:45" s="17" customFormat="1" x14ac:dyDescent="0.15">
      <c r="A147" s="16" t="s">
        <v>145</v>
      </c>
      <c r="B147" s="16" t="s">
        <v>147</v>
      </c>
      <c r="C147" s="16" t="s">
        <v>611</v>
      </c>
      <c r="D147" s="35" t="s">
        <v>613</v>
      </c>
      <c r="E147" s="19" t="s">
        <v>146</v>
      </c>
      <c r="F147" s="19" t="s">
        <v>148</v>
      </c>
      <c r="G147" s="19" t="s">
        <v>612</v>
      </c>
      <c r="H147" s="19" t="s">
        <v>1185</v>
      </c>
      <c r="I147" s="19">
        <v>0</v>
      </c>
      <c r="J147" s="19" t="s">
        <v>142</v>
      </c>
      <c r="K147" s="19" t="s">
        <v>142</v>
      </c>
      <c r="L147" s="19" t="s">
        <v>142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 t="s">
        <v>142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 t="s">
        <v>142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50</v>
      </c>
      <c r="AO147" s="19">
        <v>201</v>
      </c>
      <c r="AP147" s="19">
        <v>0</v>
      </c>
      <c r="AQ147" s="19">
        <v>0</v>
      </c>
      <c r="AR147" s="19">
        <v>0</v>
      </c>
      <c r="AS147" s="19">
        <v>0</v>
      </c>
    </row>
    <row r="148" spans="1:45" s="17" customFormat="1" x14ac:dyDescent="0.15">
      <c r="A148" s="16" t="s">
        <v>145</v>
      </c>
      <c r="B148" s="16" t="s">
        <v>147</v>
      </c>
      <c r="C148" s="16" t="s">
        <v>614</v>
      </c>
      <c r="D148" s="35" t="s">
        <v>616</v>
      </c>
      <c r="E148" s="19" t="s">
        <v>146</v>
      </c>
      <c r="F148" s="19" t="s">
        <v>148</v>
      </c>
      <c r="G148" s="19" t="s">
        <v>615</v>
      </c>
      <c r="H148" s="19" t="s">
        <v>1185</v>
      </c>
      <c r="I148" s="19">
        <v>203</v>
      </c>
      <c r="J148" s="19" t="s">
        <v>142</v>
      </c>
      <c r="K148" s="19" t="s">
        <v>142</v>
      </c>
      <c r="L148" s="19" t="s">
        <v>142</v>
      </c>
      <c r="M148" s="19">
        <v>0</v>
      </c>
      <c r="N148" s="19">
        <v>0</v>
      </c>
      <c r="O148" s="19">
        <v>205</v>
      </c>
      <c r="P148" s="19">
        <v>203</v>
      </c>
      <c r="Q148" s="19">
        <v>203</v>
      </c>
      <c r="R148" s="19" t="s">
        <v>142</v>
      </c>
      <c r="S148" s="19">
        <v>112</v>
      </c>
      <c r="T148" s="19">
        <v>0</v>
      </c>
      <c r="U148" s="19">
        <v>0</v>
      </c>
      <c r="V148" s="19">
        <v>0</v>
      </c>
      <c r="W148" s="19">
        <v>91</v>
      </c>
      <c r="X148" s="19">
        <v>0</v>
      </c>
      <c r="Y148" s="19">
        <v>203</v>
      </c>
      <c r="Z148" s="19" t="s">
        <v>142</v>
      </c>
      <c r="AA148" s="19">
        <v>203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203</v>
      </c>
      <c r="AJ148" s="19">
        <v>203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203</v>
      </c>
      <c r="AS148" s="19">
        <v>0</v>
      </c>
    </row>
    <row r="149" spans="1:45" s="17" customFormat="1" x14ac:dyDescent="0.15">
      <c r="A149" s="16" t="s">
        <v>145</v>
      </c>
      <c r="B149" s="16" t="s">
        <v>147</v>
      </c>
      <c r="C149" s="16" t="s">
        <v>617</v>
      </c>
      <c r="D149" s="35" t="s">
        <v>619</v>
      </c>
      <c r="E149" s="19" t="s">
        <v>146</v>
      </c>
      <c r="F149" s="19" t="s">
        <v>148</v>
      </c>
      <c r="G149" s="19" t="s">
        <v>618</v>
      </c>
      <c r="H149" s="19" t="s">
        <v>1185</v>
      </c>
      <c r="I149" s="19">
        <v>0</v>
      </c>
      <c r="J149" s="19" t="s">
        <v>142</v>
      </c>
      <c r="K149" s="19" t="s">
        <v>142</v>
      </c>
      <c r="L149" s="19" t="s">
        <v>142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 t="s">
        <v>142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 t="s">
        <v>142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169</v>
      </c>
      <c r="AO149" s="19">
        <v>1563</v>
      </c>
      <c r="AP149" s="19">
        <v>0</v>
      </c>
      <c r="AQ149" s="19">
        <v>0</v>
      </c>
      <c r="AR149" s="19">
        <v>0</v>
      </c>
      <c r="AS149" s="19">
        <v>0</v>
      </c>
    </row>
    <row r="150" spans="1:45" s="17" customFormat="1" x14ac:dyDescent="0.15">
      <c r="A150" s="16" t="s">
        <v>145</v>
      </c>
      <c r="B150" s="16" t="s">
        <v>147</v>
      </c>
      <c r="C150" s="16" t="s">
        <v>620</v>
      </c>
      <c r="D150" s="35"/>
      <c r="E150" s="19" t="s">
        <v>146</v>
      </c>
      <c r="F150" s="19" t="s">
        <v>148</v>
      </c>
      <c r="G150" s="19" t="s">
        <v>621</v>
      </c>
      <c r="H150" s="19" t="s">
        <v>1185</v>
      </c>
      <c r="I150" s="19">
        <v>137</v>
      </c>
      <c r="J150" s="19" t="s">
        <v>142</v>
      </c>
      <c r="K150" s="19" t="s">
        <v>142</v>
      </c>
      <c r="L150" s="19" t="s">
        <v>142</v>
      </c>
      <c r="M150" s="19">
        <v>15</v>
      </c>
      <c r="N150" s="19">
        <v>0.1</v>
      </c>
      <c r="O150" s="19">
        <v>2670</v>
      </c>
      <c r="P150" s="19">
        <v>139</v>
      </c>
      <c r="Q150" s="19">
        <v>137</v>
      </c>
      <c r="R150" s="19" t="s">
        <v>142</v>
      </c>
      <c r="S150" s="19">
        <v>131</v>
      </c>
      <c r="T150" s="19">
        <v>5</v>
      </c>
      <c r="U150" s="19">
        <v>1</v>
      </c>
      <c r="V150" s="19">
        <v>0</v>
      </c>
      <c r="W150" s="19">
        <v>0</v>
      </c>
      <c r="X150" s="19">
        <v>0</v>
      </c>
      <c r="Y150" s="19">
        <v>139</v>
      </c>
      <c r="Z150" s="19" t="s">
        <v>142</v>
      </c>
      <c r="AA150" s="19">
        <v>117</v>
      </c>
      <c r="AB150" s="19">
        <v>9</v>
      </c>
      <c r="AC150" s="19">
        <v>0</v>
      </c>
      <c r="AD150" s="19">
        <v>5</v>
      </c>
      <c r="AE150" s="19">
        <v>0</v>
      </c>
      <c r="AF150" s="19">
        <v>0</v>
      </c>
      <c r="AG150" s="19">
        <v>8</v>
      </c>
      <c r="AH150" s="19">
        <v>0</v>
      </c>
      <c r="AI150" s="19">
        <v>139</v>
      </c>
      <c r="AJ150" s="19">
        <v>26</v>
      </c>
      <c r="AK150" s="19">
        <v>92</v>
      </c>
      <c r="AL150" s="19">
        <v>16</v>
      </c>
      <c r="AM150" s="19">
        <v>5</v>
      </c>
      <c r="AN150" s="19">
        <v>256</v>
      </c>
      <c r="AO150" s="19">
        <v>5387</v>
      </c>
      <c r="AP150" s="19">
        <v>0</v>
      </c>
      <c r="AQ150" s="19">
        <v>0</v>
      </c>
      <c r="AR150" s="19">
        <v>139</v>
      </c>
      <c r="AS150" s="19">
        <v>0</v>
      </c>
    </row>
    <row r="151" spans="1:45" s="17" customFormat="1" x14ac:dyDescent="0.15">
      <c r="A151" s="16" t="s">
        <v>145</v>
      </c>
      <c r="B151" s="16" t="s">
        <v>147</v>
      </c>
      <c r="C151" s="16" t="s">
        <v>622</v>
      </c>
      <c r="D151" s="35" t="s">
        <v>624</v>
      </c>
      <c r="E151" s="19" t="s">
        <v>146</v>
      </c>
      <c r="F151" s="19" t="s">
        <v>148</v>
      </c>
      <c r="G151" s="19" t="s">
        <v>623</v>
      </c>
      <c r="H151" s="19" t="s">
        <v>1185</v>
      </c>
      <c r="I151" s="19">
        <v>46</v>
      </c>
      <c r="J151" s="19" t="s">
        <v>142</v>
      </c>
      <c r="K151" s="19" t="s">
        <v>142</v>
      </c>
      <c r="L151" s="19" t="s">
        <v>142</v>
      </c>
      <c r="M151" s="19">
        <v>0</v>
      </c>
      <c r="N151" s="19">
        <v>0</v>
      </c>
      <c r="O151" s="19">
        <v>3767</v>
      </c>
      <c r="P151" s="19">
        <v>43</v>
      </c>
      <c r="Q151" s="19">
        <v>0</v>
      </c>
      <c r="R151" s="19" t="s">
        <v>142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 t="s">
        <v>142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19">
        <v>43</v>
      </c>
      <c r="AS151" s="19">
        <v>0</v>
      </c>
    </row>
    <row r="152" spans="1:45" s="17" customFormat="1" x14ac:dyDescent="0.15">
      <c r="A152" s="16" t="s">
        <v>145</v>
      </c>
      <c r="B152" s="16" t="s">
        <v>147</v>
      </c>
      <c r="C152" s="16" t="s">
        <v>625</v>
      </c>
      <c r="D152" s="35" t="s">
        <v>627</v>
      </c>
      <c r="E152" s="19" t="s">
        <v>146</v>
      </c>
      <c r="F152" s="19" t="s">
        <v>148</v>
      </c>
      <c r="G152" s="19" t="s">
        <v>626</v>
      </c>
      <c r="H152" s="19" t="s">
        <v>1185</v>
      </c>
      <c r="I152" s="19">
        <v>619</v>
      </c>
      <c r="J152" s="19" t="s">
        <v>142</v>
      </c>
      <c r="K152" s="19" t="s">
        <v>142</v>
      </c>
      <c r="L152" s="19" t="s">
        <v>142</v>
      </c>
      <c r="M152" s="19">
        <v>0</v>
      </c>
      <c r="N152" s="19">
        <v>0</v>
      </c>
      <c r="O152" s="19">
        <v>619</v>
      </c>
      <c r="P152" s="19">
        <v>619</v>
      </c>
      <c r="Q152" s="19">
        <v>351</v>
      </c>
      <c r="R152" s="19" t="s">
        <v>142</v>
      </c>
      <c r="S152" s="19">
        <v>351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351</v>
      </c>
      <c r="Z152" s="19" t="s">
        <v>142</v>
      </c>
      <c r="AA152" s="19">
        <v>351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351</v>
      </c>
      <c r="AJ152" s="19">
        <v>351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619</v>
      </c>
      <c r="AS152" s="19">
        <v>0</v>
      </c>
    </row>
    <row r="153" spans="1:45" s="17" customFormat="1" x14ac:dyDescent="0.15">
      <c r="A153" s="16" t="s">
        <v>145</v>
      </c>
      <c r="B153" s="16" t="s">
        <v>147</v>
      </c>
      <c r="C153" s="16" t="s">
        <v>628</v>
      </c>
      <c r="D153" s="35" t="s">
        <v>630</v>
      </c>
      <c r="E153" s="19" t="s">
        <v>146</v>
      </c>
      <c r="F153" s="19" t="s">
        <v>148</v>
      </c>
      <c r="G153" s="19" t="s">
        <v>629</v>
      </c>
      <c r="H153" s="19" t="s">
        <v>1185</v>
      </c>
      <c r="I153" s="19">
        <v>0</v>
      </c>
      <c r="J153" s="19" t="s">
        <v>142</v>
      </c>
      <c r="K153" s="19" t="s">
        <v>142</v>
      </c>
      <c r="L153" s="19" t="s">
        <v>142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 t="s">
        <v>142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 t="s">
        <v>142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</row>
    <row r="154" spans="1:45" s="17" customFormat="1" x14ac:dyDescent="0.15">
      <c r="A154" s="16" t="s">
        <v>145</v>
      </c>
      <c r="B154" s="16" t="s">
        <v>147</v>
      </c>
      <c r="C154" s="16" t="s">
        <v>631</v>
      </c>
      <c r="D154" s="35" t="s">
        <v>633</v>
      </c>
      <c r="E154" s="19" t="s">
        <v>146</v>
      </c>
      <c r="F154" s="19" t="s">
        <v>148</v>
      </c>
      <c r="G154" s="19" t="s">
        <v>632</v>
      </c>
      <c r="H154" s="19" t="s">
        <v>1185</v>
      </c>
      <c r="I154" s="19">
        <v>10</v>
      </c>
      <c r="J154" s="19" t="s">
        <v>142</v>
      </c>
      <c r="K154" s="19" t="s">
        <v>142</v>
      </c>
      <c r="L154" s="19" t="s">
        <v>142</v>
      </c>
      <c r="M154" s="19">
        <v>0</v>
      </c>
      <c r="N154" s="19">
        <v>0</v>
      </c>
      <c r="O154" s="19">
        <v>22</v>
      </c>
      <c r="P154" s="19">
        <v>10</v>
      </c>
      <c r="Q154" s="19">
        <v>0</v>
      </c>
      <c r="R154" s="19" t="s">
        <v>142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 t="s">
        <v>142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10</v>
      </c>
      <c r="AS154" s="19">
        <v>0</v>
      </c>
    </row>
    <row r="155" spans="1:45" s="17" customFormat="1" x14ac:dyDescent="0.15">
      <c r="A155" s="16" t="s">
        <v>145</v>
      </c>
      <c r="B155" s="16" t="s">
        <v>147</v>
      </c>
      <c r="C155" s="16" t="s">
        <v>634</v>
      </c>
      <c r="D155" s="35" t="s">
        <v>636</v>
      </c>
      <c r="E155" s="19" t="s">
        <v>146</v>
      </c>
      <c r="F155" s="19" t="s">
        <v>148</v>
      </c>
      <c r="G155" s="19" t="s">
        <v>635</v>
      </c>
      <c r="H155" s="19" t="s">
        <v>1185</v>
      </c>
      <c r="I155" s="19">
        <v>0</v>
      </c>
      <c r="J155" s="19" t="s">
        <v>142</v>
      </c>
      <c r="K155" s="19" t="s">
        <v>142</v>
      </c>
      <c r="L155" s="19" t="s">
        <v>142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 t="s">
        <v>142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 t="s">
        <v>142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0</v>
      </c>
    </row>
    <row r="156" spans="1:45" s="17" customFormat="1" x14ac:dyDescent="0.15">
      <c r="A156" s="16" t="s">
        <v>145</v>
      </c>
      <c r="B156" s="16" t="s">
        <v>147</v>
      </c>
      <c r="C156" s="16" t="s">
        <v>637</v>
      </c>
      <c r="D156" s="35" t="s">
        <v>639</v>
      </c>
      <c r="E156" s="19" t="s">
        <v>146</v>
      </c>
      <c r="F156" s="19" t="s">
        <v>148</v>
      </c>
      <c r="G156" s="19" t="s">
        <v>638</v>
      </c>
      <c r="H156" s="19" t="s">
        <v>1185</v>
      </c>
      <c r="I156" s="19">
        <v>19</v>
      </c>
      <c r="J156" s="19" t="s">
        <v>142</v>
      </c>
      <c r="K156" s="19" t="s">
        <v>142</v>
      </c>
      <c r="L156" s="19" t="s">
        <v>142</v>
      </c>
      <c r="M156" s="19">
        <v>0</v>
      </c>
      <c r="N156" s="19">
        <v>0</v>
      </c>
      <c r="O156" s="19">
        <v>3935</v>
      </c>
      <c r="P156" s="19">
        <v>25</v>
      </c>
      <c r="Q156" s="19">
        <v>0</v>
      </c>
      <c r="R156" s="19" t="s">
        <v>142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 t="s">
        <v>142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25</v>
      </c>
      <c r="AS156" s="19">
        <v>0</v>
      </c>
    </row>
    <row r="157" spans="1:45" s="17" customFormat="1" x14ac:dyDescent="0.15">
      <c r="A157" s="16" t="s">
        <v>145</v>
      </c>
      <c r="B157" s="16" t="s">
        <v>147</v>
      </c>
      <c r="C157" s="16" t="s">
        <v>640</v>
      </c>
      <c r="D157" s="35" t="s">
        <v>642</v>
      </c>
      <c r="E157" s="19" t="s">
        <v>146</v>
      </c>
      <c r="F157" s="19" t="s">
        <v>148</v>
      </c>
      <c r="G157" s="19" t="s">
        <v>641</v>
      </c>
      <c r="H157" s="19" t="s">
        <v>1185</v>
      </c>
      <c r="I157" s="19">
        <v>96</v>
      </c>
      <c r="J157" s="19" t="s">
        <v>142</v>
      </c>
      <c r="K157" s="19" t="s">
        <v>142</v>
      </c>
      <c r="L157" s="19" t="s">
        <v>142</v>
      </c>
      <c r="M157" s="19">
        <v>62</v>
      </c>
      <c r="N157" s="19">
        <v>20</v>
      </c>
      <c r="O157" s="19">
        <v>4752</v>
      </c>
      <c r="P157" s="19">
        <v>91</v>
      </c>
      <c r="Q157" s="19">
        <v>96</v>
      </c>
      <c r="R157" s="19" t="s">
        <v>142</v>
      </c>
      <c r="S157" s="19">
        <v>73</v>
      </c>
      <c r="T157" s="19">
        <v>17</v>
      </c>
      <c r="U157" s="19">
        <v>6</v>
      </c>
      <c r="V157" s="19">
        <v>0</v>
      </c>
      <c r="W157" s="19">
        <v>0</v>
      </c>
      <c r="X157" s="19">
        <v>0</v>
      </c>
      <c r="Y157" s="19">
        <v>91</v>
      </c>
      <c r="Z157" s="19" t="s">
        <v>142</v>
      </c>
      <c r="AA157" s="19">
        <v>62</v>
      </c>
      <c r="AB157" s="19">
        <v>17</v>
      </c>
      <c r="AC157" s="19">
        <v>0</v>
      </c>
      <c r="AD157" s="19">
        <v>3</v>
      </c>
      <c r="AE157" s="19">
        <v>0</v>
      </c>
      <c r="AF157" s="19">
        <v>3</v>
      </c>
      <c r="AG157" s="19">
        <v>6</v>
      </c>
      <c r="AH157" s="19">
        <v>0</v>
      </c>
      <c r="AI157" s="19">
        <v>91</v>
      </c>
      <c r="AJ157" s="19">
        <v>84</v>
      </c>
      <c r="AK157" s="19">
        <v>3</v>
      </c>
      <c r="AL157" s="19">
        <v>4</v>
      </c>
      <c r="AM157" s="19">
        <v>0</v>
      </c>
      <c r="AN157" s="19">
        <v>18</v>
      </c>
      <c r="AO157" s="19">
        <v>453</v>
      </c>
      <c r="AP157" s="19">
        <v>0</v>
      </c>
      <c r="AQ157" s="19">
        <v>0</v>
      </c>
      <c r="AR157" s="19">
        <v>91</v>
      </c>
      <c r="AS157" s="19">
        <v>0</v>
      </c>
    </row>
    <row r="158" spans="1:45" s="17" customFormat="1" x14ac:dyDescent="0.15">
      <c r="A158" s="16" t="s">
        <v>145</v>
      </c>
      <c r="B158" s="16" t="s">
        <v>147</v>
      </c>
      <c r="C158" s="16" t="s">
        <v>643</v>
      </c>
      <c r="D158" s="35" t="s">
        <v>645</v>
      </c>
      <c r="E158" s="19" t="s">
        <v>146</v>
      </c>
      <c r="F158" s="19" t="s">
        <v>148</v>
      </c>
      <c r="G158" s="19" t="s">
        <v>644</v>
      </c>
      <c r="H158" s="19" t="s">
        <v>1185</v>
      </c>
      <c r="I158" s="19">
        <v>0</v>
      </c>
      <c r="J158" s="19" t="s">
        <v>142</v>
      </c>
      <c r="K158" s="19" t="s">
        <v>142</v>
      </c>
      <c r="L158" s="19" t="s">
        <v>142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 t="s">
        <v>142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 t="s">
        <v>142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6</v>
      </c>
      <c r="AO158" s="19">
        <v>2</v>
      </c>
      <c r="AP158" s="19">
        <v>0</v>
      </c>
      <c r="AQ158" s="19">
        <v>0</v>
      </c>
      <c r="AR158" s="19">
        <v>0</v>
      </c>
      <c r="AS158" s="19">
        <v>0</v>
      </c>
    </row>
    <row r="159" spans="1:45" s="17" customFormat="1" x14ac:dyDescent="0.15">
      <c r="A159" s="16" t="s">
        <v>145</v>
      </c>
      <c r="B159" s="16" t="s">
        <v>147</v>
      </c>
      <c r="C159" s="16" t="s">
        <v>646</v>
      </c>
      <c r="D159" s="35" t="s">
        <v>648</v>
      </c>
      <c r="E159" s="19" t="s">
        <v>146</v>
      </c>
      <c r="F159" s="19" t="s">
        <v>148</v>
      </c>
      <c r="G159" s="19" t="s">
        <v>647</v>
      </c>
      <c r="H159" s="19" t="s">
        <v>1185</v>
      </c>
      <c r="I159" s="19">
        <v>0</v>
      </c>
      <c r="J159" s="19" t="s">
        <v>142</v>
      </c>
      <c r="K159" s="19" t="s">
        <v>142</v>
      </c>
      <c r="L159" s="19" t="s">
        <v>142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 t="s">
        <v>142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 t="s">
        <v>142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</row>
    <row r="160" spans="1:45" s="17" customFormat="1" x14ac:dyDescent="0.15">
      <c r="A160" s="16" t="s">
        <v>145</v>
      </c>
      <c r="B160" s="16" t="s">
        <v>147</v>
      </c>
      <c r="C160" s="16" t="s">
        <v>649</v>
      </c>
      <c r="D160" s="35" t="s">
        <v>651</v>
      </c>
      <c r="E160" s="19" t="s">
        <v>146</v>
      </c>
      <c r="F160" s="19" t="s">
        <v>148</v>
      </c>
      <c r="G160" s="19" t="s">
        <v>650</v>
      </c>
      <c r="H160" s="19" t="s">
        <v>1185</v>
      </c>
      <c r="I160" s="19">
        <v>98</v>
      </c>
      <c r="J160" s="19" t="s">
        <v>142</v>
      </c>
      <c r="K160" s="19" t="s">
        <v>142</v>
      </c>
      <c r="L160" s="19" t="s">
        <v>142</v>
      </c>
      <c r="M160" s="19">
        <v>90</v>
      </c>
      <c r="N160" s="19">
        <v>5.6</v>
      </c>
      <c r="O160" s="19">
        <v>112</v>
      </c>
      <c r="P160" s="19">
        <v>101</v>
      </c>
      <c r="Q160" s="19">
        <v>0</v>
      </c>
      <c r="R160" s="19" t="s">
        <v>142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 t="s">
        <v>142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101</v>
      </c>
      <c r="AS160" s="19">
        <v>0</v>
      </c>
    </row>
    <row r="161" spans="1:45" s="17" customFormat="1" x14ac:dyDescent="0.15">
      <c r="A161" s="16" t="s">
        <v>145</v>
      </c>
      <c r="B161" s="16" t="s">
        <v>147</v>
      </c>
      <c r="C161" s="16" t="s">
        <v>652</v>
      </c>
      <c r="D161" s="35" t="s">
        <v>654</v>
      </c>
      <c r="E161" s="19" t="s">
        <v>146</v>
      </c>
      <c r="F161" s="19" t="s">
        <v>148</v>
      </c>
      <c r="G161" s="19" t="s">
        <v>653</v>
      </c>
      <c r="H161" s="19" t="s">
        <v>1185</v>
      </c>
      <c r="I161" s="19">
        <v>36</v>
      </c>
      <c r="J161" s="19" t="s">
        <v>142</v>
      </c>
      <c r="K161" s="19" t="s">
        <v>142</v>
      </c>
      <c r="L161" s="19" t="s">
        <v>142</v>
      </c>
      <c r="M161" s="19">
        <v>0</v>
      </c>
      <c r="N161" s="19">
        <v>0</v>
      </c>
      <c r="O161" s="19">
        <v>4090</v>
      </c>
      <c r="P161" s="19">
        <v>36</v>
      </c>
      <c r="Q161" s="19">
        <v>36</v>
      </c>
      <c r="R161" s="19" t="s">
        <v>142</v>
      </c>
      <c r="S161" s="19">
        <v>17</v>
      </c>
      <c r="T161" s="19">
        <v>6</v>
      </c>
      <c r="U161" s="19">
        <v>13</v>
      </c>
      <c r="V161" s="19">
        <v>0</v>
      </c>
      <c r="W161" s="19">
        <v>0</v>
      </c>
      <c r="X161" s="19">
        <v>0</v>
      </c>
      <c r="Y161" s="19">
        <v>36</v>
      </c>
      <c r="Z161" s="19" t="s">
        <v>142</v>
      </c>
      <c r="AA161" s="19">
        <v>8</v>
      </c>
      <c r="AB161" s="19">
        <v>6</v>
      </c>
      <c r="AC161" s="19">
        <v>0</v>
      </c>
      <c r="AD161" s="19">
        <v>6</v>
      </c>
      <c r="AE161" s="19">
        <v>0</v>
      </c>
      <c r="AF161" s="19">
        <v>10</v>
      </c>
      <c r="AG161" s="19">
        <v>6</v>
      </c>
      <c r="AH161" s="19">
        <v>0</v>
      </c>
      <c r="AI161" s="19">
        <v>36</v>
      </c>
      <c r="AJ161" s="19">
        <v>6</v>
      </c>
      <c r="AK161" s="19">
        <v>18</v>
      </c>
      <c r="AL161" s="19">
        <v>6</v>
      </c>
      <c r="AM161" s="19">
        <v>6</v>
      </c>
      <c r="AN161" s="19">
        <v>98</v>
      </c>
      <c r="AO161" s="19">
        <v>3843</v>
      </c>
      <c r="AP161" s="19">
        <v>0</v>
      </c>
      <c r="AQ161" s="19">
        <v>0</v>
      </c>
      <c r="AR161" s="19">
        <v>36</v>
      </c>
      <c r="AS161" s="19">
        <v>0</v>
      </c>
    </row>
    <row r="162" spans="1:45" s="17" customFormat="1" x14ac:dyDescent="0.15">
      <c r="A162" s="16" t="s">
        <v>145</v>
      </c>
      <c r="B162" s="16" t="s">
        <v>147</v>
      </c>
      <c r="C162" s="16" t="s">
        <v>655</v>
      </c>
      <c r="D162" s="35" t="s">
        <v>657</v>
      </c>
      <c r="E162" s="19" t="s">
        <v>146</v>
      </c>
      <c r="F162" s="19" t="s">
        <v>148</v>
      </c>
      <c r="G162" s="19" t="s">
        <v>656</v>
      </c>
      <c r="H162" s="19" t="s">
        <v>1185</v>
      </c>
      <c r="I162" s="19">
        <v>381</v>
      </c>
      <c r="J162" s="19" t="s">
        <v>142</v>
      </c>
      <c r="K162" s="19" t="s">
        <v>142</v>
      </c>
      <c r="L162" s="19" t="s">
        <v>142</v>
      </c>
      <c r="M162" s="19">
        <v>0</v>
      </c>
      <c r="N162" s="19">
        <v>0</v>
      </c>
      <c r="O162" s="19">
        <v>2534</v>
      </c>
      <c r="P162" s="19">
        <v>380</v>
      </c>
      <c r="Q162" s="19">
        <v>381</v>
      </c>
      <c r="R162" s="19" t="s">
        <v>142</v>
      </c>
      <c r="S162" s="19">
        <v>381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380</v>
      </c>
      <c r="Z162" s="19" t="s">
        <v>142</v>
      </c>
      <c r="AA162" s="19">
        <v>380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380</v>
      </c>
      <c r="AJ162" s="19">
        <v>380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380</v>
      </c>
      <c r="AS162" s="19">
        <v>0</v>
      </c>
    </row>
    <row r="163" spans="1:45" s="17" customFormat="1" x14ac:dyDescent="0.15">
      <c r="A163" s="16" t="s">
        <v>145</v>
      </c>
      <c r="B163" s="16" t="s">
        <v>147</v>
      </c>
      <c r="C163" s="16" t="s">
        <v>658</v>
      </c>
      <c r="D163" s="35" t="s">
        <v>660</v>
      </c>
      <c r="E163" s="19" t="s">
        <v>146</v>
      </c>
      <c r="F163" s="19" t="s">
        <v>148</v>
      </c>
      <c r="G163" s="19" t="s">
        <v>659</v>
      </c>
      <c r="H163" s="19" t="s">
        <v>1185</v>
      </c>
      <c r="I163" s="19">
        <v>498</v>
      </c>
      <c r="J163" s="19" t="s">
        <v>142</v>
      </c>
      <c r="K163" s="19" t="s">
        <v>142</v>
      </c>
      <c r="L163" s="19" t="s">
        <v>142</v>
      </c>
      <c r="M163" s="19">
        <v>0</v>
      </c>
      <c r="N163" s="19">
        <v>0</v>
      </c>
      <c r="O163" s="19">
        <v>7216</v>
      </c>
      <c r="P163" s="19">
        <v>588</v>
      </c>
      <c r="Q163" s="19">
        <v>0</v>
      </c>
      <c r="R163" s="19" t="s">
        <v>142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 t="s">
        <v>142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19">
        <v>588</v>
      </c>
      <c r="AS163" s="19">
        <v>0</v>
      </c>
    </row>
    <row r="164" spans="1:45" s="17" customFormat="1" x14ac:dyDescent="0.15">
      <c r="A164" s="16" t="s">
        <v>145</v>
      </c>
      <c r="B164" s="16" t="s">
        <v>147</v>
      </c>
      <c r="C164" s="16" t="s">
        <v>661</v>
      </c>
      <c r="D164" s="35" t="s">
        <v>663</v>
      </c>
      <c r="E164" s="19" t="s">
        <v>146</v>
      </c>
      <c r="F164" s="19" t="s">
        <v>148</v>
      </c>
      <c r="G164" s="19" t="s">
        <v>662</v>
      </c>
      <c r="H164" s="19" t="s">
        <v>1185</v>
      </c>
      <c r="I164" s="19">
        <v>60</v>
      </c>
      <c r="J164" s="19" t="s">
        <v>142</v>
      </c>
      <c r="K164" s="19" t="s">
        <v>142</v>
      </c>
      <c r="L164" s="19" t="s">
        <v>142</v>
      </c>
      <c r="M164" s="19">
        <v>0</v>
      </c>
      <c r="N164" s="19">
        <v>0</v>
      </c>
      <c r="O164" s="19">
        <v>275</v>
      </c>
      <c r="P164" s="19">
        <v>58</v>
      </c>
      <c r="Q164" s="19">
        <v>60</v>
      </c>
      <c r="R164" s="19" t="s">
        <v>142</v>
      </c>
      <c r="S164" s="19">
        <v>60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58</v>
      </c>
      <c r="Z164" s="19" t="s">
        <v>142</v>
      </c>
      <c r="AA164" s="19">
        <v>58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58</v>
      </c>
      <c r="AJ164" s="19">
        <v>58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58</v>
      </c>
      <c r="AS164" s="19">
        <v>0</v>
      </c>
    </row>
    <row r="165" spans="1:45" s="17" customFormat="1" x14ac:dyDescent="0.15">
      <c r="A165" s="16" t="s">
        <v>145</v>
      </c>
      <c r="B165" s="16" t="s">
        <v>147</v>
      </c>
      <c r="C165" s="16" t="s">
        <v>664</v>
      </c>
      <c r="D165" s="35" t="s">
        <v>666</v>
      </c>
      <c r="E165" s="19" t="s">
        <v>146</v>
      </c>
      <c r="F165" s="19" t="s">
        <v>148</v>
      </c>
      <c r="G165" s="19" t="s">
        <v>665</v>
      </c>
      <c r="H165" s="19" t="s">
        <v>1185</v>
      </c>
      <c r="I165" s="19">
        <v>169</v>
      </c>
      <c r="J165" s="19" t="s">
        <v>142</v>
      </c>
      <c r="K165" s="19" t="s">
        <v>142</v>
      </c>
      <c r="L165" s="19" t="s">
        <v>142</v>
      </c>
      <c r="M165" s="19">
        <v>11</v>
      </c>
      <c r="N165" s="19">
        <v>0</v>
      </c>
      <c r="O165" s="19">
        <v>169</v>
      </c>
      <c r="P165" s="19">
        <v>158</v>
      </c>
      <c r="Q165" s="19">
        <v>169</v>
      </c>
      <c r="R165" s="19" t="s">
        <v>142</v>
      </c>
      <c r="S165" s="19">
        <v>164</v>
      </c>
      <c r="T165" s="19">
        <v>4</v>
      </c>
      <c r="U165" s="19">
        <v>1</v>
      </c>
      <c r="V165" s="19">
        <v>0</v>
      </c>
      <c r="W165" s="19">
        <v>0</v>
      </c>
      <c r="X165" s="19">
        <v>0</v>
      </c>
      <c r="Y165" s="19">
        <v>158</v>
      </c>
      <c r="Z165" s="19" t="s">
        <v>142</v>
      </c>
      <c r="AA165" s="19">
        <v>143</v>
      </c>
      <c r="AB165" s="19">
        <v>9</v>
      </c>
      <c r="AC165" s="19">
        <v>0</v>
      </c>
      <c r="AD165" s="19">
        <v>0</v>
      </c>
      <c r="AE165" s="19">
        <v>0</v>
      </c>
      <c r="AF165" s="19">
        <v>0</v>
      </c>
      <c r="AG165" s="19">
        <v>6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19">
        <v>158</v>
      </c>
      <c r="AS165" s="19">
        <v>0</v>
      </c>
    </row>
    <row r="166" spans="1:45" s="17" customFormat="1" x14ac:dyDescent="0.15">
      <c r="A166" s="16" t="s">
        <v>145</v>
      </c>
      <c r="B166" s="16" t="s">
        <v>147</v>
      </c>
      <c r="C166" s="16" t="s">
        <v>667</v>
      </c>
      <c r="D166" s="35" t="s">
        <v>669</v>
      </c>
      <c r="E166" s="19" t="s">
        <v>146</v>
      </c>
      <c r="F166" s="19" t="s">
        <v>148</v>
      </c>
      <c r="G166" s="19" t="s">
        <v>668</v>
      </c>
      <c r="H166" s="19" t="s">
        <v>1185</v>
      </c>
      <c r="I166" s="19">
        <v>47</v>
      </c>
      <c r="J166" s="19" t="s">
        <v>142</v>
      </c>
      <c r="K166" s="19" t="s">
        <v>142</v>
      </c>
      <c r="L166" s="19" t="s">
        <v>142</v>
      </c>
      <c r="M166" s="19">
        <v>0</v>
      </c>
      <c r="N166" s="19">
        <v>0</v>
      </c>
      <c r="O166" s="19">
        <v>79</v>
      </c>
      <c r="P166" s="19">
        <v>47</v>
      </c>
      <c r="Q166" s="19">
        <v>47</v>
      </c>
      <c r="R166" s="19" t="s">
        <v>142</v>
      </c>
      <c r="S166" s="19">
        <v>47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47</v>
      </c>
      <c r="Z166" s="19" t="s">
        <v>142</v>
      </c>
      <c r="AA166" s="19">
        <v>47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47</v>
      </c>
      <c r="AJ166" s="19">
        <v>47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47</v>
      </c>
      <c r="AS166" s="19">
        <v>0</v>
      </c>
    </row>
    <row r="167" spans="1:45" s="17" customFormat="1" x14ac:dyDescent="0.15">
      <c r="A167" s="16" t="s">
        <v>145</v>
      </c>
      <c r="B167" s="16" t="s">
        <v>147</v>
      </c>
      <c r="C167" s="16" t="s">
        <v>670</v>
      </c>
      <c r="D167" s="35" t="s">
        <v>672</v>
      </c>
      <c r="E167" s="19" t="s">
        <v>146</v>
      </c>
      <c r="F167" s="19" t="s">
        <v>148</v>
      </c>
      <c r="G167" s="19" t="s">
        <v>671</v>
      </c>
      <c r="H167" s="19" t="s">
        <v>1185</v>
      </c>
      <c r="I167" s="19">
        <v>100</v>
      </c>
      <c r="J167" s="19" t="s">
        <v>142</v>
      </c>
      <c r="K167" s="19" t="s">
        <v>142</v>
      </c>
      <c r="L167" s="19" t="s">
        <v>142</v>
      </c>
      <c r="M167" s="19">
        <v>0</v>
      </c>
      <c r="N167" s="19">
        <v>0</v>
      </c>
      <c r="O167" s="19">
        <v>4712</v>
      </c>
      <c r="P167" s="19">
        <v>101</v>
      </c>
      <c r="Q167" s="19">
        <v>0</v>
      </c>
      <c r="R167" s="19" t="s">
        <v>142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 t="s">
        <v>142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101</v>
      </c>
      <c r="AS167" s="19">
        <v>0</v>
      </c>
    </row>
    <row r="168" spans="1:45" s="17" customFormat="1" x14ac:dyDescent="0.15">
      <c r="A168" s="16" t="s">
        <v>145</v>
      </c>
      <c r="B168" s="16" t="s">
        <v>147</v>
      </c>
      <c r="C168" s="16" t="s">
        <v>673</v>
      </c>
      <c r="D168" s="35" t="s">
        <v>675</v>
      </c>
      <c r="E168" s="19" t="s">
        <v>146</v>
      </c>
      <c r="F168" s="19" t="s">
        <v>148</v>
      </c>
      <c r="G168" s="19" t="s">
        <v>674</v>
      </c>
      <c r="H168" s="19" t="s">
        <v>1185</v>
      </c>
      <c r="I168" s="19">
        <v>122</v>
      </c>
      <c r="J168" s="19" t="s">
        <v>142</v>
      </c>
      <c r="K168" s="19" t="s">
        <v>142</v>
      </c>
      <c r="L168" s="19" t="s">
        <v>142</v>
      </c>
      <c r="M168" s="19">
        <v>68</v>
      </c>
      <c r="N168" s="19">
        <v>0</v>
      </c>
      <c r="O168" s="19">
        <v>2448</v>
      </c>
      <c r="P168" s="19">
        <v>114</v>
      </c>
      <c r="Q168" s="19">
        <v>122</v>
      </c>
      <c r="R168" s="19" t="s">
        <v>142</v>
      </c>
      <c r="S168" s="19">
        <v>117</v>
      </c>
      <c r="T168" s="19">
        <v>3</v>
      </c>
      <c r="U168" s="19">
        <v>2</v>
      </c>
      <c r="V168" s="19">
        <v>0</v>
      </c>
      <c r="W168" s="19">
        <v>0</v>
      </c>
      <c r="X168" s="19">
        <v>0</v>
      </c>
      <c r="Y168" s="19">
        <v>114</v>
      </c>
      <c r="Z168" s="19" t="s">
        <v>142</v>
      </c>
      <c r="AA168" s="19">
        <v>107</v>
      </c>
      <c r="AB168" s="19">
        <v>3</v>
      </c>
      <c r="AC168" s="19">
        <v>1</v>
      </c>
      <c r="AD168" s="19">
        <v>0</v>
      </c>
      <c r="AE168" s="19">
        <v>0</v>
      </c>
      <c r="AF168" s="19">
        <v>2</v>
      </c>
      <c r="AG168" s="19">
        <v>1</v>
      </c>
      <c r="AH168" s="19">
        <v>0</v>
      </c>
      <c r="AI168" s="19">
        <v>114</v>
      </c>
      <c r="AJ168" s="19">
        <v>102</v>
      </c>
      <c r="AK168" s="19">
        <v>11</v>
      </c>
      <c r="AL168" s="19">
        <v>0</v>
      </c>
      <c r="AM168" s="19">
        <v>1</v>
      </c>
      <c r="AN168" s="19">
        <v>3</v>
      </c>
      <c r="AO168" s="19">
        <v>138</v>
      </c>
      <c r="AP168" s="19">
        <v>0</v>
      </c>
      <c r="AQ168" s="19">
        <v>0</v>
      </c>
      <c r="AR168" s="19">
        <v>114</v>
      </c>
      <c r="AS168" s="19">
        <v>0</v>
      </c>
    </row>
    <row r="169" spans="1:45" s="17" customFormat="1" x14ac:dyDescent="0.15">
      <c r="A169" s="16" t="s">
        <v>145</v>
      </c>
      <c r="B169" s="16" t="s">
        <v>147</v>
      </c>
      <c r="C169" s="16" t="s">
        <v>676</v>
      </c>
      <c r="D169" s="35" t="s">
        <v>678</v>
      </c>
      <c r="E169" s="19" t="s">
        <v>146</v>
      </c>
      <c r="F169" s="19" t="s">
        <v>148</v>
      </c>
      <c r="G169" s="19" t="s">
        <v>677</v>
      </c>
      <c r="H169" s="19" t="s">
        <v>1185</v>
      </c>
      <c r="I169" s="19">
        <v>711</v>
      </c>
      <c r="J169" s="19" t="s">
        <v>142</v>
      </c>
      <c r="K169" s="19" t="s">
        <v>142</v>
      </c>
      <c r="L169" s="19" t="s">
        <v>142</v>
      </c>
      <c r="M169" s="19">
        <v>354</v>
      </c>
      <c r="N169" s="19">
        <v>0</v>
      </c>
      <c r="O169" s="19">
        <v>6258</v>
      </c>
      <c r="P169" s="19">
        <v>750</v>
      </c>
      <c r="Q169" s="19">
        <v>711</v>
      </c>
      <c r="R169" s="19" t="s">
        <v>142</v>
      </c>
      <c r="S169" s="19">
        <v>415</v>
      </c>
      <c r="T169" s="19">
        <v>0</v>
      </c>
      <c r="U169" s="19">
        <v>0</v>
      </c>
      <c r="V169" s="19">
        <v>0</v>
      </c>
      <c r="W169" s="19">
        <v>296</v>
      </c>
      <c r="X169" s="19">
        <v>0</v>
      </c>
      <c r="Y169" s="19">
        <v>750</v>
      </c>
      <c r="Z169" s="19" t="s">
        <v>142</v>
      </c>
      <c r="AA169" s="19">
        <v>750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750</v>
      </c>
      <c r="AJ169" s="19">
        <v>750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19">
        <v>750</v>
      </c>
      <c r="AS169" s="19">
        <v>0</v>
      </c>
    </row>
    <row r="170" spans="1:45" s="17" customFormat="1" x14ac:dyDescent="0.15">
      <c r="A170" s="16" t="s">
        <v>145</v>
      </c>
      <c r="B170" s="16" t="s">
        <v>147</v>
      </c>
      <c r="C170" s="16" t="s">
        <v>679</v>
      </c>
      <c r="D170" s="35" t="s">
        <v>681</v>
      </c>
      <c r="E170" s="19" t="s">
        <v>146</v>
      </c>
      <c r="F170" s="19" t="s">
        <v>148</v>
      </c>
      <c r="G170" s="19" t="s">
        <v>680</v>
      </c>
      <c r="H170" s="19" t="s">
        <v>1185</v>
      </c>
      <c r="I170" s="19">
        <v>720</v>
      </c>
      <c r="J170" s="19" t="s">
        <v>142</v>
      </c>
      <c r="K170" s="19" t="s">
        <v>142</v>
      </c>
      <c r="L170" s="19" t="s">
        <v>142</v>
      </c>
      <c r="M170" s="19">
        <v>59</v>
      </c>
      <c r="N170" s="19">
        <v>0</v>
      </c>
      <c r="O170" s="19">
        <v>720</v>
      </c>
      <c r="P170" s="19">
        <v>707</v>
      </c>
      <c r="Q170" s="19">
        <v>720</v>
      </c>
      <c r="R170" s="19" t="s">
        <v>142</v>
      </c>
      <c r="S170" s="19">
        <v>716</v>
      </c>
      <c r="T170" s="19">
        <v>4</v>
      </c>
      <c r="U170" s="19">
        <v>0</v>
      </c>
      <c r="V170" s="19">
        <v>0</v>
      </c>
      <c r="W170" s="19">
        <v>0</v>
      </c>
      <c r="X170" s="19">
        <v>0</v>
      </c>
      <c r="Y170" s="19">
        <v>707</v>
      </c>
      <c r="Z170" s="19" t="s">
        <v>142</v>
      </c>
      <c r="AA170" s="19">
        <v>699</v>
      </c>
      <c r="AB170" s="19">
        <v>8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707</v>
      </c>
      <c r="AJ170" s="19">
        <v>0</v>
      </c>
      <c r="AK170" s="19">
        <v>0</v>
      </c>
      <c r="AL170" s="19">
        <v>0</v>
      </c>
      <c r="AM170" s="19">
        <v>707</v>
      </c>
      <c r="AN170" s="19">
        <v>5</v>
      </c>
      <c r="AO170" s="19">
        <v>355</v>
      </c>
      <c r="AP170" s="19">
        <v>24.4</v>
      </c>
      <c r="AQ170" s="19">
        <v>2.6</v>
      </c>
      <c r="AR170" s="19">
        <v>707</v>
      </c>
      <c r="AS170" s="19">
        <v>0</v>
      </c>
    </row>
    <row r="171" spans="1:45" s="17" customFormat="1" x14ac:dyDescent="0.15">
      <c r="A171" s="16" t="s">
        <v>145</v>
      </c>
      <c r="B171" s="16" t="s">
        <v>147</v>
      </c>
      <c r="C171" s="16" t="s">
        <v>682</v>
      </c>
      <c r="D171" s="35" t="s">
        <v>684</v>
      </c>
      <c r="E171" s="19" t="s">
        <v>146</v>
      </c>
      <c r="F171" s="19" t="s">
        <v>148</v>
      </c>
      <c r="G171" s="19" t="s">
        <v>683</v>
      </c>
      <c r="H171" s="19" t="s">
        <v>1185</v>
      </c>
      <c r="I171" s="19">
        <v>336</v>
      </c>
      <c r="J171" s="19" t="s">
        <v>142</v>
      </c>
      <c r="K171" s="19" t="s">
        <v>142</v>
      </c>
      <c r="L171" s="19" t="s">
        <v>142</v>
      </c>
      <c r="M171" s="19">
        <v>0</v>
      </c>
      <c r="N171" s="19">
        <v>0</v>
      </c>
      <c r="O171" s="19">
        <v>1378</v>
      </c>
      <c r="P171" s="19">
        <v>351</v>
      </c>
      <c r="Q171" s="19">
        <v>0</v>
      </c>
      <c r="R171" s="19" t="s">
        <v>142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 t="s">
        <v>142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351</v>
      </c>
      <c r="AS171" s="19">
        <v>0</v>
      </c>
    </row>
    <row r="172" spans="1:45" s="17" customFormat="1" x14ac:dyDescent="0.15">
      <c r="A172" s="16" t="s">
        <v>145</v>
      </c>
      <c r="B172" s="16" t="s">
        <v>147</v>
      </c>
      <c r="C172" s="16" t="s">
        <v>685</v>
      </c>
      <c r="D172" s="35" t="s">
        <v>687</v>
      </c>
      <c r="E172" s="19" t="s">
        <v>146</v>
      </c>
      <c r="F172" s="19" t="s">
        <v>148</v>
      </c>
      <c r="G172" s="19" t="s">
        <v>686</v>
      </c>
      <c r="H172" s="19" t="s">
        <v>1185</v>
      </c>
      <c r="I172" s="19">
        <v>28</v>
      </c>
      <c r="J172" s="19" t="s">
        <v>142</v>
      </c>
      <c r="K172" s="19" t="s">
        <v>142</v>
      </c>
      <c r="L172" s="19" t="s">
        <v>142</v>
      </c>
      <c r="M172" s="19">
        <v>0</v>
      </c>
      <c r="N172" s="19">
        <v>0</v>
      </c>
      <c r="O172" s="19">
        <v>47</v>
      </c>
      <c r="P172" s="19">
        <v>28</v>
      </c>
      <c r="Q172" s="19">
        <v>28</v>
      </c>
      <c r="R172" s="19" t="s">
        <v>142</v>
      </c>
      <c r="S172" s="19">
        <v>28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28</v>
      </c>
      <c r="Z172" s="19" t="s">
        <v>142</v>
      </c>
      <c r="AA172" s="19">
        <v>28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28</v>
      </c>
      <c r="AJ172" s="19">
        <v>28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28</v>
      </c>
      <c r="AS172" s="19">
        <v>0</v>
      </c>
    </row>
    <row r="173" spans="1:45" s="17" customFormat="1" x14ac:dyDescent="0.15">
      <c r="A173" s="16" t="s">
        <v>145</v>
      </c>
      <c r="B173" s="16" t="s">
        <v>147</v>
      </c>
      <c r="C173" s="16" t="s">
        <v>688</v>
      </c>
      <c r="D173" s="35" t="s">
        <v>690</v>
      </c>
      <c r="E173" s="19" t="s">
        <v>146</v>
      </c>
      <c r="F173" s="19" t="s">
        <v>148</v>
      </c>
      <c r="G173" s="19" t="s">
        <v>689</v>
      </c>
      <c r="H173" s="19" t="s">
        <v>1185</v>
      </c>
      <c r="I173" s="19">
        <v>33</v>
      </c>
      <c r="J173" s="19" t="s">
        <v>142</v>
      </c>
      <c r="K173" s="19" t="s">
        <v>142</v>
      </c>
      <c r="L173" s="19" t="s">
        <v>142</v>
      </c>
      <c r="M173" s="19">
        <v>27</v>
      </c>
      <c r="N173" s="19">
        <v>0</v>
      </c>
      <c r="O173" s="19">
        <v>5118</v>
      </c>
      <c r="P173" s="19">
        <v>30</v>
      </c>
      <c r="Q173" s="19">
        <v>33</v>
      </c>
      <c r="R173" s="19" t="s">
        <v>142</v>
      </c>
      <c r="S173" s="19">
        <v>30</v>
      </c>
      <c r="T173" s="19">
        <v>3</v>
      </c>
      <c r="U173" s="19">
        <v>0</v>
      </c>
      <c r="V173" s="19">
        <v>0</v>
      </c>
      <c r="W173" s="19">
        <v>0</v>
      </c>
      <c r="X173" s="19">
        <v>0</v>
      </c>
      <c r="Y173" s="19">
        <v>30</v>
      </c>
      <c r="Z173" s="19" t="s">
        <v>142</v>
      </c>
      <c r="AA173" s="19">
        <v>23</v>
      </c>
      <c r="AB173" s="19">
        <v>4</v>
      </c>
      <c r="AC173" s="19">
        <v>1</v>
      </c>
      <c r="AD173" s="19">
        <v>0</v>
      </c>
      <c r="AE173" s="19">
        <v>0</v>
      </c>
      <c r="AF173" s="19">
        <v>0</v>
      </c>
      <c r="AG173" s="19">
        <v>2</v>
      </c>
      <c r="AH173" s="19">
        <v>0</v>
      </c>
      <c r="AI173" s="19">
        <v>30</v>
      </c>
      <c r="AJ173" s="19">
        <v>26</v>
      </c>
      <c r="AK173" s="19">
        <v>1</v>
      </c>
      <c r="AL173" s="19">
        <v>0</v>
      </c>
      <c r="AM173" s="19">
        <v>3</v>
      </c>
      <c r="AN173" s="19">
        <v>22</v>
      </c>
      <c r="AO173" s="19">
        <v>150</v>
      </c>
      <c r="AP173" s="19">
        <v>0</v>
      </c>
      <c r="AQ173" s="19">
        <v>0</v>
      </c>
      <c r="AR173" s="19">
        <v>30</v>
      </c>
      <c r="AS173" s="19">
        <v>0</v>
      </c>
    </row>
    <row r="174" spans="1:45" s="17" customFormat="1" x14ac:dyDescent="0.15">
      <c r="A174" s="16" t="s">
        <v>145</v>
      </c>
      <c r="B174" s="16" t="s">
        <v>147</v>
      </c>
      <c r="C174" s="16" t="s">
        <v>691</v>
      </c>
      <c r="D174" s="35" t="s">
        <v>693</v>
      </c>
      <c r="E174" s="19" t="s">
        <v>146</v>
      </c>
      <c r="F174" s="19" t="s">
        <v>148</v>
      </c>
      <c r="G174" s="19" t="s">
        <v>692</v>
      </c>
      <c r="H174" s="19" t="s">
        <v>1185</v>
      </c>
      <c r="I174" s="19">
        <v>0</v>
      </c>
      <c r="J174" s="19" t="s">
        <v>142</v>
      </c>
      <c r="K174" s="19" t="s">
        <v>142</v>
      </c>
      <c r="L174" s="19" t="s">
        <v>142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 t="s">
        <v>142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 t="s">
        <v>142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12</v>
      </c>
      <c r="AQ174" s="19">
        <v>1</v>
      </c>
      <c r="AR174" s="19">
        <v>0</v>
      </c>
      <c r="AS174" s="19">
        <v>0</v>
      </c>
    </row>
    <row r="175" spans="1:45" s="17" customFormat="1" x14ac:dyDescent="0.15">
      <c r="A175" s="16" t="s">
        <v>145</v>
      </c>
      <c r="B175" s="16" t="s">
        <v>147</v>
      </c>
      <c r="C175" s="16" t="s">
        <v>694</v>
      </c>
      <c r="D175" s="35" t="s">
        <v>696</v>
      </c>
      <c r="E175" s="19" t="s">
        <v>146</v>
      </c>
      <c r="F175" s="19" t="s">
        <v>148</v>
      </c>
      <c r="G175" s="19" t="s">
        <v>695</v>
      </c>
      <c r="H175" s="19" t="s">
        <v>1185</v>
      </c>
      <c r="I175" s="19">
        <v>71</v>
      </c>
      <c r="J175" s="19" t="s">
        <v>142</v>
      </c>
      <c r="K175" s="19" t="s">
        <v>142</v>
      </c>
      <c r="L175" s="19" t="s">
        <v>142</v>
      </c>
      <c r="M175" s="19">
        <v>0</v>
      </c>
      <c r="N175" s="19">
        <v>0</v>
      </c>
      <c r="O175" s="19">
        <v>273</v>
      </c>
      <c r="P175" s="19">
        <v>104</v>
      </c>
      <c r="Q175" s="19">
        <v>71</v>
      </c>
      <c r="R175" s="19" t="s">
        <v>142</v>
      </c>
      <c r="S175" s="19">
        <v>64</v>
      </c>
      <c r="T175" s="19">
        <v>4</v>
      </c>
      <c r="U175" s="19">
        <v>3</v>
      </c>
      <c r="V175" s="19">
        <v>0</v>
      </c>
      <c r="W175" s="19">
        <v>0</v>
      </c>
      <c r="X175" s="19">
        <v>0</v>
      </c>
      <c r="Y175" s="19">
        <v>104</v>
      </c>
      <c r="Z175" s="19" t="s">
        <v>142</v>
      </c>
      <c r="AA175" s="19">
        <v>91</v>
      </c>
      <c r="AB175" s="19">
        <v>5</v>
      </c>
      <c r="AC175" s="19">
        <v>0</v>
      </c>
      <c r="AD175" s="19">
        <v>3</v>
      </c>
      <c r="AE175" s="19">
        <v>0</v>
      </c>
      <c r="AF175" s="19">
        <v>0</v>
      </c>
      <c r="AG175" s="19">
        <v>5</v>
      </c>
      <c r="AH175" s="19">
        <v>0</v>
      </c>
      <c r="AI175" s="19">
        <v>104</v>
      </c>
      <c r="AJ175" s="19">
        <v>98</v>
      </c>
      <c r="AK175" s="19">
        <v>6</v>
      </c>
      <c r="AL175" s="19">
        <v>0</v>
      </c>
      <c r="AM175" s="19">
        <v>0</v>
      </c>
      <c r="AN175" s="19">
        <v>167</v>
      </c>
      <c r="AO175" s="19">
        <v>27</v>
      </c>
      <c r="AP175" s="19">
        <v>0</v>
      </c>
      <c r="AQ175" s="19">
        <v>0</v>
      </c>
      <c r="AR175" s="19">
        <v>104</v>
      </c>
      <c r="AS175" s="19">
        <v>0</v>
      </c>
    </row>
    <row r="176" spans="1:45" s="17" customFormat="1" x14ac:dyDescent="0.15">
      <c r="A176" s="16" t="s">
        <v>145</v>
      </c>
      <c r="B176" s="16" t="s">
        <v>147</v>
      </c>
      <c r="C176" s="16" t="s">
        <v>697</v>
      </c>
      <c r="D176" s="35" t="s">
        <v>699</v>
      </c>
      <c r="E176" s="19" t="s">
        <v>146</v>
      </c>
      <c r="F176" s="19" t="s">
        <v>148</v>
      </c>
      <c r="G176" s="19" t="s">
        <v>698</v>
      </c>
      <c r="H176" s="19" t="s">
        <v>1185</v>
      </c>
      <c r="I176" s="19">
        <v>116</v>
      </c>
      <c r="J176" s="19" t="s">
        <v>142</v>
      </c>
      <c r="K176" s="19" t="s">
        <v>142</v>
      </c>
      <c r="L176" s="19" t="s">
        <v>142</v>
      </c>
      <c r="M176" s="19">
        <v>4</v>
      </c>
      <c r="N176" s="19">
        <v>0.1</v>
      </c>
      <c r="O176" s="19">
        <v>2236</v>
      </c>
      <c r="P176" s="19">
        <v>115</v>
      </c>
      <c r="Q176" s="19">
        <v>2</v>
      </c>
      <c r="R176" s="19" t="s">
        <v>142</v>
      </c>
      <c r="S176" s="19">
        <v>0</v>
      </c>
      <c r="T176" s="19">
        <v>2</v>
      </c>
      <c r="U176" s="19">
        <v>0</v>
      </c>
      <c r="V176" s="19">
        <v>0</v>
      </c>
      <c r="W176" s="19">
        <v>0</v>
      </c>
      <c r="X176" s="19">
        <v>0</v>
      </c>
      <c r="Y176" s="19">
        <v>115</v>
      </c>
      <c r="Z176" s="19" t="s">
        <v>142</v>
      </c>
      <c r="AA176" s="19">
        <v>92</v>
      </c>
      <c r="AB176" s="19">
        <v>8</v>
      </c>
      <c r="AC176" s="19">
        <v>0</v>
      </c>
      <c r="AD176" s="19">
        <v>0</v>
      </c>
      <c r="AE176" s="19">
        <v>0</v>
      </c>
      <c r="AF176" s="19">
        <v>0</v>
      </c>
      <c r="AG176" s="19">
        <v>15</v>
      </c>
      <c r="AH176" s="19">
        <v>0</v>
      </c>
      <c r="AI176" s="19">
        <v>115</v>
      </c>
      <c r="AJ176" s="19">
        <v>102</v>
      </c>
      <c r="AK176" s="19">
        <v>13</v>
      </c>
      <c r="AL176" s="19">
        <v>0</v>
      </c>
      <c r="AM176" s="19">
        <v>0</v>
      </c>
      <c r="AN176" s="19">
        <v>68</v>
      </c>
      <c r="AO176" s="19">
        <v>460</v>
      </c>
      <c r="AP176" s="19">
        <v>0</v>
      </c>
      <c r="AQ176" s="19">
        <v>0</v>
      </c>
      <c r="AR176" s="19">
        <v>115</v>
      </c>
      <c r="AS176" s="19">
        <v>0</v>
      </c>
    </row>
    <row r="177" spans="1:45" s="17" customFormat="1" x14ac:dyDescent="0.15">
      <c r="A177" s="16" t="s">
        <v>145</v>
      </c>
      <c r="B177" s="16" t="s">
        <v>147</v>
      </c>
      <c r="C177" s="16" t="s">
        <v>700</v>
      </c>
      <c r="D177" s="35" t="s">
        <v>702</v>
      </c>
      <c r="E177" s="19" t="s">
        <v>146</v>
      </c>
      <c r="F177" s="19" t="s">
        <v>148</v>
      </c>
      <c r="G177" s="19" t="s">
        <v>701</v>
      </c>
      <c r="H177" s="19" t="s">
        <v>1185</v>
      </c>
      <c r="I177" s="19">
        <v>322</v>
      </c>
      <c r="J177" s="19" t="s">
        <v>142</v>
      </c>
      <c r="K177" s="19" t="s">
        <v>142</v>
      </c>
      <c r="L177" s="19" t="s">
        <v>142</v>
      </c>
      <c r="M177" s="19">
        <v>0</v>
      </c>
      <c r="N177" s="19">
        <v>0</v>
      </c>
      <c r="O177" s="19">
        <v>5435</v>
      </c>
      <c r="P177" s="19">
        <v>328</v>
      </c>
      <c r="Q177" s="19">
        <v>322</v>
      </c>
      <c r="R177" s="19" t="s">
        <v>142</v>
      </c>
      <c r="S177" s="19">
        <v>322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328</v>
      </c>
      <c r="Z177" s="19" t="s">
        <v>142</v>
      </c>
      <c r="AA177" s="19">
        <v>328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328</v>
      </c>
      <c r="AJ177" s="19">
        <v>328</v>
      </c>
      <c r="AK177" s="19">
        <v>0</v>
      </c>
      <c r="AL177" s="19">
        <v>0</v>
      </c>
      <c r="AM177" s="19">
        <v>0</v>
      </c>
      <c r="AN177" s="19">
        <v>0</v>
      </c>
      <c r="AO177" s="19">
        <v>0</v>
      </c>
      <c r="AP177" s="19">
        <v>70.8</v>
      </c>
      <c r="AQ177" s="19">
        <v>1.5</v>
      </c>
      <c r="AR177" s="19">
        <v>328</v>
      </c>
      <c r="AS177" s="19">
        <v>0</v>
      </c>
    </row>
    <row r="178" spans="1:45" s="17" customFormat="1" x14ac:dyDescent="0.15">
      <c r="A178" s="16" t="s">
        <v>145</v>
      </c>
      <c r="B178" s="16" t="s">
        <v>147</v>
      </c>
      <c r="C178" s="16" t="s">
        <v>703</v>
      </c>
      <c r="D178" s="35" t="s">
        <v>705</v>
      </c>
      <c r="E178" s="19" t="s">
        <v>146</v>
      </c>
      <c r="F178" s="19" t="s">
        <v>148</v>
      </c>
      <c r="G178" s="19" t="s">
        <v>704</v>
      </c>
      <c r="H178" s="19" t="s">
        <v>1185</v>
      </c>
      <c r="I178" s="19">
        <v>8</v>
      </c>
      <c r="J178" s="19" t="s">
        <v>142</v>
      </c>
      <c r="K178" s="19" t="s">
        <v>142</v>
      </c>
      <c r="L178" s="19" t="s">
        <v>142</v>
      </c>
      <c r="M178" s="19">
        <v>0</v>
      </c>
      <c r="N178" s="19">
        <v>0</v>
      </c>
      <c r="O178" s="19">
        <v>8</v>
      </c>
      <c r="P178" s="19">
        <v>8</v>
      </c>
      <c r="Q178" s="19">
        <v>8</v>
      </c>
      <c r="R178" s="19" t="s">
        <v>142</v>
      </c>
      <c r="S178" s="19">
        <v>6</v>
      </c>
      <c r="T178" s="19">
        <v>0</v>
      </c>
      <c r="U178" s="19">
        <v>0</v>
      </c>
      <c r="V178" s="19">
        <v>0</v>
      </c>
      <c r="W178" s="19">
        <v>2</v>
      </c>
      <c r="X178" s="19">
        <v>0</v>
      </c>
      <c r="Y178" s="19">
        <v>8</v>
      </c>
      <c r="Z178" s="19" t="s">
        <v>142</v>
      </c>
      <c r="AA178" s="19">
        <v>8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8</v>
      </c>
      <c r="AJ178" s="19">
        <v>8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8</v>
      </c>
      <c r="AS178" s="19">
        <v>0</v>
      </c>
    </row>
    <row r="179" spans="1:45" s="17" customFormat="1" x14ac:dyDescent="0.15">
      <c r="A179" s="16" t="s">
        <v>145</v>
      </c>
      <c r="B179" s="16" t="s">
        <v>147</v>
      </c>
      <c r="C179" s="16" t="s">
        <v>706</v>
      </c>
      <c r="D179" s="35" t="s">
        <v>708</v>
      </c>
      <c r="E179" s="19" t="s">
        <v>146</v>
      </c>
      <c r="F179" s="19" t="s">
        <v>148</v>
      </c>
      <c r="G179" s="19" t="s">
        <v>707</v>
      </c>
      <c r="H179" s="19" t="s">
        <v>1185</v>
      </c>
      <c r="I179" s="19">
        <v>20</v>
      </c>
      <c r="J179" s="19" t="s">
        <v>142</v>
      </c>
      <c r="K179" s="19" t="s">
        <v>142</v>
      </c>
      <c r="L179" s="19" t="s">
        <v>142</v>
      </c>
      <c r="M179" s="19">
        <v>4</v>
      </c>
      <c r="N179" s="19">
        <v>35</v>
      </c>
      <c r="O179" s="19">
        <v>4392</v>
      </c>
      <c r="P179" s="19">
        <v>21</v>
      </c>
      <c r="Q179" s="19">
        <v>20</v>
      </c>
      <c r="R179" s="19" t="s">
        <v>142</v>
      </c>
      <c r="S179" s="19">
        <v>14</v>
      </c>
      <c r="T179" s="19">
        <v>6</v>
      </c>
      <c r="U179" s="19">
        <v>0</v>
      </c>
      <c r="V179" s="19">
        <v>0</v>
      </c>
      <c r="W179" s="19">
        <v>0</v>
      </c>
      <c r="X179" s="19">
        <v>0</v>
      </c>
      <c r="Y179" s="19">
        <v>21</v>
      </c>
      <c r="Z179" s="19" t="s">
        <v>142</v>
      </c>
      <c r="AA179" s="19">
        <v>0</v>
      </c>
      <c r="AB179" s="19">
        <v>9</v>
      </c>
      <c r="AC179" s="19">
        <v>5</v>
      </c>
      <c r="AD179" s="19">
        <v>0</v>
      </c>
      <c r="AE179" s="19">
        <v>0</v>
      </c>
      <c r="AF179" s="19">
        <v>1</v>
      </c>
      <c r="AG179" s="19">
        <v>6</v>
      </c>
      <c r="AH179" s="19">
        <v>0</v>
      </c>
      <c r="AI179" s="19">
        <v>21</v>
      </c>
      <c r="AJ179" s="19">
        <v>18</v>
      </c>
      <c r="AK179" s="19">
        <v>1</v>
      </c>
      <c r="AL179" s="19">
        <v>0</v>
      </c>
      <c r="AM179" s="19">
        <v>2</v>
      </c>
      <c r="AN179" s="19">
        <v>10</v>
      </c>
      <c r="AO179" s="19">
        <v>660</v>
      </c>
      <c r="AP179" s="19">
        <v>0</v>
      </c>
      <c r="AQ179" s="19">
        <v>0</v>
      </c>
      <c r="AR179" s="19">
        <v>21</v>
      </c>
      <c r="AS179" s="19">
        <v>0</v>
      </c>
    </row>
    <row r="180" spans="1:45" s="17" customFormat="1" x14ac:dyDescent="0.15">
      <c r="A180" s="16" t="s">
        <v>145</v>
      </c>
      <c r="B180" s="16" t="s">
        <v>147</v>
      </c>
      <c r="C180" s="16" t="s">
        <v>709</v>
      </c>
      <c r="D180" s="35" t="s">
        <v>711</v>
      </c>
      <c r="E180" s="19" t="s">
        <v>146</v>
      </c>
      <c r="F180" s="19" t="s">
        <v>148</v>
      </c>
      <c r="G180" s="19" t="s">
        <v>710</v>
      </c>
      <c r="H180" s="19" t="s">
        <v>1185</v>
      </c>
      <c r="I180" s="19">
        <v>0</v>
      </c>
      <c r="J180" s="19" t="s">
        <v>142</v>
      </c>
      <c r="K180" s="19" t="s">
        <v>142</v>
      </c>
      <c r="L180" s="19" t="s">
        <v>142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 t="s">
        <v>142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 t="s">
        <v>142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100</v>
      </c>
      <c r="AO180" s="19">
        <v>406</v>
      </c>
      <c r="AP180" s="19">
        <v>0</v>
      </c>
      <c r="AQ180" s="19">
        <v>0</v>
      </c>
      <c r="AR180" s="19">
        <v>0</v>
      </c>
      <c r="AS180" s="19">
        <v>0</v>
      </c>
    </row>
    <row r="181" spans="1:45" s="17" customFormat="1" x14ac:dyDescent="0.15">
      <c r="A181" s="16" t="s">
        <v>145</v>
      </c>
      <c r="B181" s="16" t="s">
        <v>147</v>
      </c>
      <c r="C181" s="16" t="s">
        <v>712</v>
      </c>
      <c r="D181" s="35" t="s">
        <v>714</v>
      </c>
      <c r="E181" s="19" t="s">
        <v>146</v>
      </c>
      <c r="F181" s="19" t="s">
        <v>148</v>
      </c>
      <c r="G181" s="19" t="s">
        <v>713</v>
      </c>
      <c r="H181" s="19" t="s">
        <v>1185</v>
      </c>
      <c r="I181" s="19">
        <v>63</v>
      </c>
      <c r="J181" s="19" t="s">
        <v>142</v>
      </c>
      <c r="K181" s="19" t="s">
        <v>142</v>
      </c>
      <c r="L181" s="19" t="s">
        <v>142</v>
      </c>
      <c r="M181" s="19">
        <v>0</v>
      </c>
      <c r="N181" s="19">
        <v>36.5</v>
      </c>
      <c r="O181" s="19">
        <v>2902</v>
      </c>
      <c r="P181" s="19">
        <v>68</v>
      </c>
      <c r="Q181" s="19">
        <v>63</v>
      </c>
      <c r="R181" s="19" t="s">
        <v>142</v>
      </c>
      <c r="S181" s="19">
        <v>40</v>
      </c>
      <c r="T181" s="19">
        <v>23</v>
      </c>
      <c r="U181" s="19">
        <v>0</v>
      </c>
      <c r="V181" s="19">
        <v>0</v>
      </c>
      <c r="W181" s="19">
        <v>0</v>
      </c>
      <c r="X181" s="19">
        <v>0</v>
      </c>
      <c r="Y181" s="19">
        <v>68</v>
      </c>
      <c r="Z181" s="19" t="s">
        <v>142</v>
      </c>
      <c r="AA181" s="19">
        <v>66</v>
      </c>
      <c r="AB181" s="19">
        <v>0</v>
      </c>
      <c r="AC181" s="19">
        <v>0</v>
      </c>
      <c r="AD181" s="19">
        <v>0</v>
      </c>
      <c r="AE181" s="19">
        <v>0</v>
      </c>
      <c r="AF181" s="19">
        <v>2</v>
      </c>
      <c r="AG181" s="19">
        <v>0</v>
      </c>
      <c r="AH181" s="19">
        <v>0</v>
      </c>
      <c r="AI181" s="19">
        <v>68</v>
      </c>
      <c r="AJ181" s="19">
        <v>68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60.9</v>
      </c>
      <c r="AQ181" s="19">
        <v>1</v>
      </c>
      <c r="AR181" s="19">
        <v>68</v>
      </c>
      <c r="AS181" s="19">
        <v>0</v>
      </c>
    </row>
    <row r="182" spans="1:45" s="17" customFormat="1" x14ac:dyDescent="0.15">
      <c r="A182" s="16" t="s">
        <v>145</v>
      </c>
      <c r="B182" s="16" t="s">
        <v>147</v>
      </c>
      <c r="C182" s="16" t="s">
        <v>715</v>
      </c>
      <c r="D182" s="35" t="s">
        <v>717</v>
      </c>
      <c r="E182" s="19" t="s">
        <v>146</v>
      </c>
      <c r="F182" s="19" t="s">
        <v>148</v>
      </c>
      <c r="G182" s="19" t="s">
        <v>716</v>
      </c>
      <c r="H182" s="19" t="s">
        <v>1185</v>
      </c>
      <c r="I182" s="19">
        <v>212</v>
      </c>
      <c r="J182" s="19" t="s">
        <v>142</v>
      </c>
      <c r="K182" s="19" t="s">
        <v>142</v>
      </c>
      <c r="L182" s="19" t="s">
        <v>142</v>
      </c>
      <c r="M182" s="19">
        <v>70</v>
      </c>
      <c r="N182" s="19">
        <v>33</v>
      </c>
      <c r="O182" s="19">
        <v>228</v>
      </c>
      <c r="P182" s="19">
        <v>228</v>
      </c>
      <c r="Q182" s="19">
        <v>212</v>
      </c>
      <c r="R182" s="19" t="s">
        <v>142</v>
      </c>
      <c r="S182" s="19">
        <v>171</v>
      </c>
      <c r="T182" s="19">
        <v>16</v>
      </c>
      <c r="U182" s="19">
        <v>25</v>
      </c>
      <c r="V182" s="19">
        <v>0</v>
      </c>
      <c r="W182" s="19">
        <v>0</v>
      </c>
      <c r="X182" s="19">
        <v>0</v>
      </c>
      <c r="Y182" s="19">
        <v>223</v>
      </c>
      <c r="Z182" s="19" t="s">
        <v>142</v>
      </c>
      <c r="AA182" s="19">
        <v>176</v>
      </c>
      <c r="AB182" s="19">
        <v>12</v>
      </c>
      <c r="AC182" s="19">
        <v>0</v>
      </c>
      <c r="AD182" s="19">
        <v>12</v>
      </c>
      <c r="AE182" s="19">
        <v>0</v>
      </c>
      <c r="AF182" s="19">
        <v>5</v>
      </c>
      <c r="AG182" s="19">
        <v>18</v>
      </c>
      <c r="AH182" s="19">
        <v>0</v>
      </c>
      <c r="AI182" s="19">
        <v>223</v>
      </c>
      <c r="AJ182" s="19">
        <v>157</v>
      </c>
      <c r="AK182" s="19">
        <v>54</v>
      </c>
      <c r="AL182" s="19">
        <v>12</v>
      </c>
      <c r="AM182" s="19">
        <v>0</v>
      </c>
      <c r="AN182" s="19">
        <v>4</v>
      </c>
      <c r="AO182" s="19">
        <v>1175</v>
      </c>
      <c r="AP182" s="19">
        <v>62.5</v>
      </c>
      <c r="AQ182" s="19">
        <v>3</v>
      </c>
      <c r="AR182" s="19">
        <v>228</v>
      </c>
      <c r="AS182" s="19">
        <v>33</v>
      </c>
    </row>
    <row r="183" spans="1:45" s="17" customFormat="1" x14ac:dyDescent="0.15">
      <c r="A183" s="16" t="s">
        <v>145</v>
      </c>
      <c r="B183" s="16" t="s">
        <v>147</v>
      </c>
      <c r="C183" s="16" t="s">
        <v>718</v>
      </c>
      <c r="D183" s="35" t="s">
        <v>720</v>
      </c>
      <c r="E183" s="19" t="s">
        <v>146</v>
      </c>
      <c r="F183" s="19" t="s">
        <v>148</v>
      </c>
      <c r="G183" s="19" t="s">
        <v>719</v>
      </c>
      <c r="H183" s="19" t="s">
        <v>1185</v>
      </c>
      <c r="I183" s="19">
        <v>198</v>
      </c>
      <c r="J183" s="19" t="s">
        <v>142</v>
      </c>
      <c r="K183" s="19" t="s">
        <v>142</v>
      </c>
      <c r="L183" s="19" t="s">
        <v>142</v>
      </c>
      <c r="M183" s="19">
        <v>0</v>
      </c>
      <c r="N183" s="19">
        <v>0</v>
      </c>
      <c r="O183" s="19">
        <v>198</v>
      </c>
      <c r="P183" s="19">
        <v>198</v>
      </c>
      <c r="Q183" s="19">
        <v>198</v>
      </c>
      <c r="R183" s="19" t="s">
        <v>142</v>
      </c>
      <c r="S183" s="19">
        <v>198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198</v>
      </c>
      <c r="Z183" s="19" t="s">
        <v>142</v>
      </c>
      <c r="AA183" s="19">
        <v>198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198</v>
      </c>
      <c r="AJ183" s="19">
        <v>198</v>
      </c>
      <c r="AK183" s="19">
        <v>0</v>
      </c>
      <c r="AL183" s="19">
        <v>0</v>
      </c>
      <c r="AM183" s="19">
        <v>0</v>
      </c>
      <c r="AN183" s="19">
        <v>43</v>
      </c>
      <c r="AO183" s="19">
        <v>0</v>
      </c>
      <c r="AP183" s="19">
        <v>0</v>
      </c>
      <c r="AQ183" s="19">
        <v>0</v>
      </c>
      <c r="AR183" s="19">
        <v>198</v>
      </c>
      <c r="AS183" s="19">
        <v>0</v>
      </c>
    </row>
    <row r="184" spans="1:45" s="17" customFormat="1" x14ac:dyDescent="0.15">
      <c r="A184" s="16" t="s">
        <v>145</v>
      </c>
      <c r="B184" s="16" t="s">
        <v>147</v>
      </c>
      <c r="C184" s="16" t="s">
        <v>721</v>
      </c>
      <c r="D184" s="35" t="s">
        <v>723</v>
      </c>
      <c r="E184" s="19" t="s">
        <v>146</v>
      </c>
      <c r="F184" s="19" t="s">
        <v>148</v>
      </c>
      <c r="G184" s="19" t="s">
        <v>722</v>
      </c>
      <c r="H184" s="19" t="s">
        <v>1185</v>
      </c>
      <c r="I184" s="19">
        <v>0</v>
      </c>
      <c r="J184" s="19" t="s">
        <v>142</v>
      </c>
      <c r="K184" s="19" t="s">
        <v>142</v>
      </c>
      <c r="L184" s="19" t="s">
        <v>142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 t="s">
        <v>142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 t="s">
        <v>142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</row>
    <row r="185" spans="1:45" s="17" customFormat="1" x14ac:dyDescent="0.15">
      <c r="A185" s="16" t="s">
        <v>145</v>
      </c>
      <c r="B185" s="16" t="s">
        <v>147</v>
      </c>
      <c r="C185" s="16" t="s">
        <v>724</v>
      </c>
      <c r="D185" s="35" t="s">
        <v>726</v>
      </c>
      <c r="E185" s="19" t="s">
        <v>146</v>
      </c>
      <c r="F185" s="19" t="s">
        <v>148</v>
      </c>
      <c r="G185" s="19" t="s">
        <v>725</v>
      </c>
      <c r="H185" s="19" t="s">
        <v>1185</v>
      </c>
      <c r="I185" s="19">
        <v>0</v>
      </c>
      <c r="J185" s="19" t="s">
        <v>142</v>
      </c>
      <c r="K185" s="19" t="s">
        <v>142</v>
      </c>
      <c r="L185" s="19" t="s">
        <v>142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 t="s">
        <v>142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 t="s">
        <v>142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168</v>
      </c>
      <c r="AO185" s="19">
        <v>920</v>
      </c>
      <c r="AP185" s="19">
        <v>0</v>
      </c>
      <c r="AQ185" s="19">
        <v>0</v>
      </c>
      <c r="AR185" s="19">
        <v>0</v>
      </c>
      <c r="AS185" s="19">
        <v>0</v>
      </c>
    </row>
    <row r="186" spans="1:45" s="17" customFormat="1" x14ac:dyDescent="0.15">
      <c r="A186" s="16" t="s">
        <v>145</v>
      </c>
      <c r="B186" s="16" t="s">
        <v>147</v>
      </c>
      <c r="C186" s="16" t="s">
        <v>727</v>
      </c>
      <c r="D186" s="35" t="s">
        <v>729</v>
      </c>
      <c r="E186" s="19" t="s">
        <v>146</v>
      </c>
      <c r="F186" s="19" t="s">
        <v>148</v>
      </c>
      <c r="G186" s="19" t="s">
        <v>728</v>
      </c>
      <c r="H186" s="19" t="s">
        <v>1185</v>
      </c>
      <c r="I186" s="19">
        <v>0</v>
      </c>
      <c r="J186" s="19" t="s">
        <v>142</v>
      </c>
      <c r="K186" s="19" t="s">
        <v>142</v>
      </c>
      <c r="L186" s="19" t="s">
        <v>142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 t="s">
        <v>142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 t="s">
        <v>142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4</v>
      </c>
      <c r="AO186" s="19">
        <v>50</v>
      </c>
      <c r="AP186" s="19">
        <v>0</v>
      </c>
      <c r="AQ186" s="19">
        <v>0</v>
      </c>
      <c r="AR186" s="19">
        <v>0</v>
      </c>
      <c r="AS186" s="19">
        <v>0</v>
      </c>
    </row>
    <row r="187" spans="1:45" s="17" customFormat="1" x14ac:dyDescent="0.15">
      <c r="A187" s="16" t="s">
        <v>145</v>
      </c>
      <c r="B187" s="16" t="s">
        <v>259</v>
      </c>
      <c r="C187" s="16" t="s">
        <v>730</v>
      </c>
      <c r="D187" s="35" t="s">
        <v>732</v>
      </c>
      <c r="E187" s="19" t="s">
        <v>146</v>
      </c>
      <c r="F187" s="19" t="s">
        <v>260</v>
      </c>
      <c r="G187" s="19" t="s">
        <v>731</v>
      </c>
      <c r="H187" s="19" t="s">
        <v>1185</v>
      </c>
      <c r="I187" s="19">
        <v>124</v>
      </c>
      <c r="J187" s="19" t="s">
        <v>142</v>
      </c>
      <c r="K187" s="19" t="s">
        <v>142</v>
      </c>
      <c r="L187" s="19" t="s">
        <v>142</v>
      </c>
      <c r="M187" s="19">
        <v>3</v>
      </c>
      <c r="N187" s="19">
        <v>10.5</v>
      </c>
      <c r="O187" s="19">
        <v>129</v>
      </c>
      <c r="P187" s="19">
        <v>123</v>
      </c>
      <c r="Q187" s="19">
        <v>124</v>
      </c>
      <c r="R187" s="19" t="s">
        <v>142</v>
      </c>
      <c r="S187" s="19">
        <v>84</v>
      </c>
      <c r="T187" s="19">
        <v>13</v>
      </c>
      <c r="U187" s="19">
        <v>27</v>
      </c>
      <c r="V187" s="19">
        <v>0</v>
      </c>
      <c r="W187" s="19">
        <v>0</v>
      </c>
      <c r="X187" s="19">
        <v>0</v>
      </c>
      <c r="Y187" s="19">
        <v>123</v>
      </c>
      <c r="Z187" s="19" t="s">
        <v>142</v>
      </c>
      <c r="AA187" s="19">
        <v>68</v>
      </c>
      <c r="AB187" s="19">
        <v>12</v>
      </c>
      <c r="AC187" s="19">
        <v>3</v>
      </c>
      <c r="AD187" s="19">
        <v>25</v>
      </c>
      <c r="AE187" s="19">
        <v>0</v>
      </c>
      <c r="AF187" s="19">
        <v>0</v>
      </c>
      <c r="AG187" s="19">
        <v>15</v>
      </c>
      <c r="AH187" s="19">
        <v>0</v>
      </c>
      <c r="AI187" s="19">
        <v>123</v>
      </c>
      <c r="AJ187" s="19">
        <v>122</v>
      </c>
      <c r="AK187" s="19">
        <v>1</v>
      </c>
      <c r="AL187" s="19">
        <v>0</v>
      </c>
      <c r="AM187" s="19">
        <v>0</v>
      </c>
      <c r="AN187" s="19">
        <v>0</v>
      </c>
      <c r="AO187" s="19">
        <v>11</v>
      </c>
      <c r="AP187" s="19">
        <v>44.4</v>
      </c>
      <c r="AQ187" s="19">
        <v>2</v>
      </c>
      <c r="AR187" s="19">
        <v>123</v>
      </c>
      <c r="AS187" s="19">
        <v>29</v>
      </c>
    </row>
    <row r="188" spans="1:45" s="17" customFormat="1" x14ac:dyDescent="0.15">
      <c r="A188" s="16" t="s">
        <v>145</v>
      </c>
      <c r="B188" s="16" t="s">
        <v>264</v>
      </c>
      <c r="C188" s="16" t="s">
        <v>733</v>
      </c>
      <c r="D188" s="35" t="s">
        <v>735</v>
      </c>
      <c r="E188" s="19" t="s">
        <v>146</v>
      </c>
      <c r="F188" s="19" t="s">
        <v>265</v>
      </c>
      <c r="G188" s="19" t="s">
        <v>734</v>
      </c>
      <c r="H188" s="19" t="s">
        <v>1185</v>
      </c>
      <c r="I188" s="19">
        <v>210</v>
      </c>
      <c r="J188" s="19" t="s">
        <v>142</v>
      </c>
      <c r="K188" s="19" t="s">
        <v>142</v>
      </c>
      <c r="L188" s="19" t="s">
        <v>142</v>
      </c>
      <c r="M188" s="19">
        <v>55</v>
      </c>
      <c r="N188" s="19">
        <v>0</v>
      </c>
      <c r="O188" s="19">
        <v>244</v>
      </c>
      <c r="P188" s="19">
        <v>226</v>
      </c>
      <c r="Q188" s="19">
        <v>210</v>
      </c>
      <c r="R188" s="19" t="s">
        <v>142</v>
      </c>
      <c r="S188" s="19">
        <v>198</v>
      </c>
      <c r="T188" s="19">
        <v>7</v>
      </c>
      <c r="U188" s="19">
        <v>5</v>
      </c>
      <c r="V188" s="19">
        <v>0</v>
      </c>
      <c r="W188" s="19">
        <v>0</v>
      </c>
      <c r="X188" s="19">
        <v>0</v>
      </c>
      <c r="Y188" s="19">
        <v>226</v>
      </c>
      <c r="Z188" s="19" t="s">
        <v>142</v>
      </c>
      <c r="AA188" s="19">
        <v>206</v>
      </c>
      <c r="AB188" s="19">
        <v>16</v>
      </c>
      <c r="AC188" s="19">
        <v>0</v>
      </c>
      <c r="AD188" s="19">
        <v>1</v>
      </c>
      <c r="AE188" s="19">
        <v>0</v>
      </c>
      <c r="AF188" s="19">
        <v>3</v>
      </c>
      <c r="AG188" s="19">
        <v>0</v>
      </c>
      <c r="AH188" s="19">
        <v>0</v>
      </c>
      <c r="AI188" s="19">
        <v>226</v>
      </c>
      <c r="AJ188" s="19">
        <v>0</v>
      </c>
      <c r="AK188" s="19">
        <v>195</v>
      </c>
      <c r="AL188" s="19">
        <v>31</v>
      </c>
      <c r="AM188" s="19">
        <v>0</v>
      </c>
      <c r="AN188" s="19">
        <v>0</v>
      </c>
      <c r="AO188" s="19">
        <v>0</v>
      </c>
      <c r="AP188" s="19">
        <v>86</v>
      </c>
      <c r="AQ188" s="19">
        <v>3.6</v>
      </c>
      <c r="AR188" s="19">
        <v>226</v>
      </c>
      <c r="AS188" s="19">
        <v>0</v>
      </c>
    </row>
    <row r="189" spans="1:45" s="17" customFormat="1" x14ac:dyDescent="0.15">
      <c r="A189" s="16" t="s">
        <v>145</v>
      </c>
      <c r="B189" s="16" t="s">
        <v>264</v>
      </c>
      <c r="C189" s="16" t="s">
        <v>736</v>
      </c>
      <c r="D189" s="35" t="s">
        <v>738</v>
      </c>
      <c r="E189" s="19" t="s">
        <v>146</v>
      </c>
      <c r="F189" s="19" t="s">
        <v>265</v>
      </c>
      <c r="G189" s="19" t="s">
        <v>737</v>
      </c>
      <c r="H189" s="19" t="s">
        <v>1185</v>
      </c>
      <c r="I189" s="19">
        <v>84</v>
      </c>
      <c r="J189" s="19" t="s">
        <v>142</v>
      </c>
      <c r="K189" s="19" t="s">
        <v>142</v>
      </c>
      <c r="L189" s="19" t="s">
        <v>142</v>
      </c>
      <c r="M189" s="19">
        <v>12</v>
      </c>
      <c r="N189" s="19">
        <v>19</v>
      </c>
      <c r="O189" s="19">
        <v>5089</v>
      </c>
      <c r="P189" s="19">
        <v>85</v>
      </c>
      <c r="Q189" s="19">
        <v>84</v>
      </c>
      <c r="R189" s="19" t="s">
        <v>142</v>
      </c>
      <c r="S189" s="19">
        <v>66</v>
      </c>
      <c r="T189" s="19">
        <v>15</v>
      </c>
      <c r="U189" s="19">
        <v>3</v>
      </c>
      <c r="V189" s="19">
        <v>0</v>
      </c>
      <c r="W189" s="19">
        <v>0</v>
      </c>
      <c r="X189" s="19">
        <v>0</v>
      </c>
      <c r="Y189" s="19">
        <v>85</v>
      </c>
      <c r="Z189" s="19" t="s">
        <v>142</v>
      </c>
      <c r="AA189" s="19">
        <v>74</v>
      </c>
      <c r="AB189" s="19">
        <v>6</v>
      </c>
      <c r="AC189" s="19">
        <v>2</v>
      </c>
      <c r="AD189" s="19">
        <v>2</v>
      </c>
      <c r="AE189" s="19">
        <v>0</v>
      </c>
      <c r="AF189" s="19">
        <v>1</v>
      </c>
      <c r="AG189" s="19">
        <v>0</v>
      </c>
      <c r="AH189" s="19">
        <v>0</v>
      </c>
      <c r="AI189" s="19">
        <v>85</v>
      </c>
      <c r="AJ189" s="19">
        <v>76</v>
      </c>
      <c r="AK189" s="19">
        <v>9</v>
      </c>
      <c r="AL189" s="19">
        <v>0</v>
      </c>
      <c r="AM189" s="19">
        <v>0</v>
      </c>
      <c r="AN189" s="19">
        <v>1</v>
      </c>
      <c r="AO189" s="19">
        <v>163</v>
      </c>
      <c r="AP189" s="19">
        <v>92.1</v>
      </c>
      <c r="AQ189" s="19">
        <v>4.5999999999999996</v>
      </c>
      <c r="AR189" s="19">
        <v>85</v>
      </c>
      <c r="AS189" s="19">
        <v>3</v>
      </c>
    </row>
    <row r="190" spans="1:45" s="17" customFormat="1" x14ac:dyDescent="0.15">
      <c r="A190" s="16" t="s">
        <v>145</v>
      </c>
      <c r="B190" s="16" t="s">
        <v>264</v>
      </c>
      <c r="C190" s="16" t="s">
        <v>739</v>
      </c>
      <c r="D190" s="35" t="s">
        <v>741</v>
      </c>
      <c r="E190" s="19" t="s">
        <v>146</v>
      </c>
      <c r="F190" s="19" t="s">
        <v>265</v>
      </c>
      <c r="G190" s="19" t="s">
        <v>740</v>
      </c>
      <c r="H190" s="19" t="s">
        <v>1185</v>
      </c>
      <c r="I190" s="19">
        <v>0</v>
      </c>
      <c r="J190" s="19" t="s">
        <v>142</v>
      </c>
      <c r="K190" s="19" t="s">
        <v>142</v>
      </c>
      <c r="L190" s="19" t="s">
        <v>142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 t="s">
        <v>142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 t="s">
        <v>142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42</v>
      </c>
      <c r="AQ190" s="19">
        <v>1</v>
      </c>
      <c r="AR190" s="19">
        <v>0</v>
      </c>
      <c r="AS190" s="19">
        <v>0</v>
      </c>
    </row>
    <row r="191" spans="1:45" s="17" customFormat="1" x14ac:dyDescent="0.15">
      <c r="A191" s="16" t="s">
        <v>145</v>
      </c>
      <c r="B191" s="16" t="s">
        <v>264</v>
      </c>
      <c r="C191" s="16" t="s">
        <v>742</v>
      </c>
      <c r="D191" s="35" t="s">
        <v>744</v>
      </c>
      <c r="E191" s="19" t="s">
        <v>146</v>
      </c>
      <c r="F191" s="19" t="s">
        <v>265</v>
      </c>
      <c r="G191" s="19" t="s">
        <v>743</v>
      </c>
      <c r="H191" s="19" t="s">
        <v>1185</v>
      </c>
      <c r="I191" s="19">
        <v>62</v>
      </c>
      <c r="J191" s="19" t="s">
        <v>142</v>
      </c>
      <c r="K191" s="19" t="s">
        <v>142</v>
      </c>
      <c r="L191" s="19" t="s">
        <v>142</v>
      </c>
      <c r="M191" s="19">
        <v>31</v>
      </c>
      <c r="N191" s="19">
        <v>0</v>
      </c>
      <c r="O191" s="19">
        <v>194</v>
      </c>
      <c r="P191" s="19">
        <v>60</v>
      </c>
      <c r="Q191" s="19">
        <v>62</v>
      </c>
      <c r="R191" s="19" t="s">
        <v>142</v>
      </c>
      <c r="S191" s="19">
        <v>62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60</v>
      </c>
      <c r="Z191" s="19" t="s">
        <v>142</v>
      </c>
      <c r="AA191" s="19">
        <v>55</v>
      </c>
      <c r="AB191" s="19">
        <v>1</v>
      </c>
      <c r="AC191" s="19">
        <v>0</v>
      </c>
      <c r="AD191" s="19">
        <v>0</v>
      </c>
      <c r="AE191" s="19">
        <v>0</v>
      </c>
      <c r="AF191" s="19">
        <v>0</v>
      </c>
      <c r="AG191" s="19">
        <v>4</v>
      </c>
      <c r="AH191" s="19">
        <v>0</v>
      </c>
      <c r="AI191" s="19">
        <v>60</v>
      </c>
      <c r="AJ191" s="19">
        <v>59</v>
      </c>
      <c r="AK191" s="19">
        <v>1</v>
      </c>
      <c r="AL191" s="19">
        <v>0</v>
      </c>
      <c r="AM191" s="19">
        <v>0</v>
      </c>
      <c r="AN191" s="19">
        <v>13</v>
      </c>
      <c r="AO191" s="19">
        <v>100</v>
      </c>
      <c r="AP191" s="19">
        <v>0</v>
      </c>
      <c r="AQ191" s="19">
        <v>0</v>
      </c>
      <c r="AR191" s="19">
        <v>60</v>
      </c>
      <c r="AS191" s="19">
        <v>0</v>
      </c>
    </row>
    <row r="192" spans="1:45" s="17" customFormat="1" x14ac:dyDescent="0.15">
      <c r="A192" s="16" t="s">
        <v>145</v>
      </c>
      <c r="B192" s="16" t="s">
        <v>272</v>
      </c>
      <c r="C192" s="16" t="s">
        <v>745</v>
      </c>
      <c r="D192" s="35" t="s">
        <v>747</v>
      </c>
      <c r="E192" s="19" t="s">
        <v>146</v>
      </c>
      <c r="F192" s="19" t="s">
        <v>273</v>
      </c>
      <c r="G192" s="19" t="s">
        <v>746</v>
      </c>
      <c r="H192" s="19" t="s">
        <v>1185</v>
      </c>
      <c r="I192" s="19">
        <v>1362</v>
      </c>
      <c r="J192" s="19" t="s">
        <v>142</v>
      </c>
      <c r="K192" s="19" t="s">
        <v>142</v>
      </c>
      <c r="L192" s="19" t="s">
        <v>142</v>
      </c>
      <c r="M192" s="19">
        <v>0</v>
      </c>
      <c r="N192" s="19">
        <v>0</v>
      </c>
      <c r="O192" s="19">
        <v>8769</v>
      </c>
      <c r="P192" s="19">
        <v>1363</v>
      </c>
      <c r="Q192" s="19">
        <v>0</v>
      </c>
      <c r="R192" s="19" t="s">
        <v>142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 t="s">
        <v>142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1363</v>
      </c>
      <c r="AS192" s="19">
        <v>0</v>
      </c>
    </row>
    <row r="193" spans="1:45" s="17" customFormat="1" x14ac:dyDescent="0.15">
      <c r="A193" s="16" t="s">
        <v>145</v>
      </c>
      <c r="B193" s="16" t="s">
        <v>272</v>
      </c>
      <c r="C193" s="16" t="s">
        <v>748</v>
      </c>
      <c r="D193" s="35" t="s">
        <v>750</v>
      </c>
      <c r="E193" s="19" t="s">
        <v>146</v>
      </c>
      <c r="F193" s="19" t="s">
        <v>273</v>
      </c>
      <c r="G193" s="19" t="s">
        <v>749</v>
      </c>
      <c r="H193" s="19" t="s">
        <v>1185</v>
      </c>
      <c r="I193" s="19">
        <v>61</v>
      </c>
      <c r="J193" s="19" t="s">
        <v>142</v>
      </c>
      <c r="K193" s="19" t="s">
        <v>142</v>
      </c>
      <c r="L193" s="19" t="s">
        <v>142</v>
      </c>
      <c r="M193" s="19">
        <v>0</v>
      </c>
      <c r="N193" s="19">
        <v>0</v>
      </c>
      <c r="O193" s="19">
        <v>3838</v>
      </c>
      <c r="P193" s="19">
        <v>61</v>
      </c>
      <c r="Q193" s="19">
        <v>61</v>
      </c>
      <c r="R193" s="19" t="s">
        <v>142</v>
      </c>
      <c r="S193" s="19">
        <v>61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61</v>
      </c>
      <c r="Z193" s="19" t="s">
        <v>142</v>
      </c>
      <c r="AA193" s="19">
        <v>58</v>
      </c>
      <c r="AB193" s="19">
        <v>3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61</v>
      </c>
      <c r="AJ193" s="19">
        <v>0</v>
      </c>
      <c r="AK193" s="19">
        <v>0</v>
      </c>
      <c r="AL193" s="19">
        <v>0</v>
      </c>
      <c r="AM193" s="19">
        <v>61</v>
      </c>
      <c r="AN193" s="19">
        <v>0</v>
      </c>
      <c r="AO193" s="19">
        <v>0</v>
      </c>
      <c r="AP193" s="19">
        <v>0</v>
      </c>
      <c r="AQ193" s="19">
        <v>0</v>
      </c>
      <c r="AR193" s="19">
        <v>61</v>
      </c>
      <c r="AS193" s="19">
        <v>0</v>
      </c>
    </row>
    <row r="194" spans="1:45" s="17" customFormat="1" x14ac:dyDescent="0.15">
      <c r="A194" s="16" t="s">
        <v>145</v>
      </c>
      <c r="B194" s="16" t="s">
        <v>272</v>
      </c>
      <c r="C194" s="16" t="s">
        <v>751</v>
      </c>
      <c r="D194" s="35" t="s">
        <v>753</v>
      </c>
      <c r="E194" s="19" t="s">
        <v>146</v>
      </c>
      <c r="F194" s="19" t="s">
        <v>273</v>
      </c>
      <c r="G194" s="19" t="s">
        <v>752</v>
      </c>
      <c r="H194" s="19" t="s">
        <v>1185</v>
      </c>
      <c r="I194" s="19">
        <v>224</v>
      </c>
      <c r="J194" s="19" t="s">
        <v>142</v>
      </c>
      <c r="K194" s="19" t="s">
        <v>142</v>
      </c>
      <c r="L194" s="19" t="s">
        <v>142</v>
      </c>
      <c r="M194" s="19">
        <v>183</v>
      </c>
      <c r="N194" s="19">
        <v>0</v>
      </c>
      <c r="O194" s="19">
        <v>5132</v>
      </c>
      <c r="P194" s="19">
        <v>223</v>
      </c>
      <c r="Q194" s="19">
        <v>224</v>
      </c>
      <c r="R194" s="19" t="s">
        <v>142</v>
      </c>
      <c r="S194" s="19">
        <v>213</v>
      </c>
      <c r="T194" s="19">
        <v>5</v>
      </c>
      <c r="U194" s="19">
        <v>6</v>
      </c>
      <c r="V194" s="19">
        <v>0</v>
      </c>
      <c r="W194" s="19">
        <v>0</v>
      </c>
      <c r="X194" s="19">
        <v>0</v>
      </c>
      <c r="Y194" s="19">
        <v>223</v>
      </c>
      <c r="Z194" s="19" t="s">
        <v>142</v>
      </c>
      <c r="AA194" s="19">
        <v>175</v>
      </c>
      <c r="AB194" s="19">
        <v>40</v>
      </c>
      <c r="AC194" s="19">
        <v>1</v>
      </c>
      <c r="AD194" s="19">
        <v>2</v>
      </c>
      <c r="AE194" s="19">
        <v>0</v>
      </c>
      <c r="AF194" s="19">
        <v>3</v>
      </c>
      <c r="AG194" s="19">
        <v>2</v>
      </c>
      <c r="AH194" s="19">
        <v>0</v>
      </c>
      <c r="AI194" s="19">
        <v>223</v>
      </c>
      <c r="AJ194" s="19">
        <v>42</v>
      </c>
      <c r="AK194" s="19">
        <v>181</v>
      </c>
      <c r="AL194" s="19">
        <v>0</v>
      </c>
      <c r="AM194" s="19">
        <v>0</v>
      </c>
      <c r="AN194" s="19">
        <v>0</v>
      </c>
      <c r="AO194" s="19">
        <v>0</v>
      </c>
      <c r="AP194" s="19">
        <v>100</v>
      </c>
      <c r="AQ194" s="19">
        <v>5</v>
      </c>
      <c r="AR194" s="19">
        <v>223</v>
      </c>
      <c r="AS194" s="19">
        <v>0</v>
      </c>
    </row>
    <row r="195" spans="1:45" s="17" customFormat="1" x14ac:dyDescent="0.15">
      <c r="A195" s="16" t="s">
        <v>145</v>
      </c>
      <c r="B195" s="16" t="s">
        <v>272</v>
      </c>
      <c r="C195" s="16" t="s">
        <v>754</v>
      </c>
      <c r="D195" s="35" t="s">
        <v>756</v>
      </c>
      <c r="E195" s="19" t="s">
        <v>146</v>
      </c>
      <c r="F195" s="19" t="s">
        <v>273</v>
      </c>
      <c r="G195" s="19" t="s">
        <v>755</v>
      </c>
      <c r="H195" s="19" t="s">
        <v>1185</v>
      </c>
      <c r="I195" s="19">
        <v>69</v>
      </c>
      <c r="J195" s="19" t="s">
        <v>142</v>
      </c>
      <c r="K195" s="19" t="s">
        <v>142</v>
      </c>
      <c r="L195" s="19" t="s">
        <v>142</v>
      </c>
      <c r="M195" s="19">
        <v>57</v>
      </c>
      <c r="N195" s="19">
        <v>12</v>
      </c>
      <c r="O195" s="19">
        <v>2265</v>
      </c>
      <c r="P195" s="19">
        <v>70</v>
      </c>
      <c r="Q195" s="19">
        <v>69</v>
      </c>
      <c r="R195" s="19" t="s">
        <v>142</v>
      </c>
      <c r="S195" s="19">
        <v>52</v>
      </c>
      <c r="T195" s="19">
        <v>12</v>
      </c>
      <c r="U195" s="19">
        <v>5</v>
      </c>
      <c r="V195" s="19">
        <v>0</v>
      </c>
      <c r="W195" s="19">
        <v>0</v>
      </c>
      <c r="X195" s="19">
        <v>0</v>
      </c>
      <c r="Y195" s="19">
        <v>70</v>
      </c>
      <c r="Z195" s="19" t="s">
        <v>142</v>
      </c>
      <c r="AA195" s="19">
        <v>53</v>
      </c>
      <c r="AB195" s="19">
        <v>5</v>
      </c>
      <c r="AC195" s="19">
        <v>1</v>
      </c>
      <c r="AD195" s="19">
        <v>0</v>
      </c>
      <c r="AE195" s="19">
        <v>0</v>
      </c>
      <c r="AF195" s="19">
        <v>3</v>
      </c>
      <c r="AG195" s="19">
        <v>8</v>
      </c>
      <c r="AH195" s="19">
        <v>0</v>
      </c>
      <c r="AI195" s="19">
        <v>70</v>
      </c>
      <c r="AJ195" s="19">
        <v>8</v>
      </c>
      <c r="AK195" s="19">
        <v>56</v>
      </c>
      <c r="AL195" s="19">
        <v>1</v>
      </c>
      <c r="AM195" s="19">
        <v>5</v>
      </c>
      <c r="AN195" s="19">
        <v>19</v>
      </c>
      <c r="AO195" s="19">
        <v>769</v>
      </c>
      <c r="AP195" s="19">
        <v>8.1</v>
      </c>
      <c r="AQ195" s="19">
        <v>2.7</v>
      </c>
      <c r="AR195" s="19">
        <v>70</v>
      </c>
      <c r="AS195" s="19">
        <v>25</v>
      </c>
    </row>
    <row r="196" spans="1:45" s="17" customFormat="1" x14ac:dyDescent="0.15">
      <c r="A196" s="16" t="s">
        <v>283</v>
      </c>
      <c r="B196" s="16" t="s">
        <v>285</v>
      </c>
      <c r="C196" s="16" t="s">
        <v>757</v>
      </c>
      <c r="D196" s="35" t="s">
        <v>759</v>
      </c>
      <c r="E196" s="19" t="s">
        <v>284</v>
      </c>
      <c r="F196" s="19" t="s">
        <v>286</v>
      </c>
      <c r="G196" s="19" t="s">
        <v>758</v>
      </c>
      <c r="H196" s="19" t="s">
        <v>1185</v>
      </c>
      <c r="I196" s="19">
        <v>143</v>
      </c>
      <c r="J196" s="19" t="s">
        <v>142</v>
      </c>
      <c r="K196" s="19" t="s">
        <v>142</v>
      </c>
      <c r="L196" s="19" t="s">
        <v>142</v>
      </c>
      <c r="M196" s="19">
        <v>56</v>
      </c>
      <c r="N196" s="19">
        <v>0</v>
      </c>
      <c r="O196" s="19">
        <v>3505</v>
      </c>
      <c r="P196" s="19">
        <v>204</v>
      </c>
      <c r="Q196" s="19">
        <v>143</v>
      </c>
      <c r="R196" s="19" t="s">
        <v>142</v>
      </c>
      <c r="S196" s="19">
        <v>132</v>
      </c>
      <c r="T196" s="19">
        <v>0</v>
      </c>
      <c r="U196" s="19">
        <v>11</v>
      </c>
      <c r="V196" s="19">
        <v>0</v>
      </c>
      <c r="W196" s="19">
        <v>0</v>
      </c>
      <c r="X196" s="19">
        <v>0</v>
      </c>
      <c r="Y196" s="19">
        <v>204</v>
      </c>
      <c r="Z196" s="19" t="s">
        <v>142</v>
      </c>
      <c r="AA196" s="19">
        <v>138</v>
      </c>
      <c r="AB196" s="19">
        <v>29</v>
      </c>
      <c r="AC196" s="19">
        <v>0</v>
      </c>
      <c r="AD196" s="19">
        <v>14</v>
      </c>
      <c r="AE196" s="19">
        <v>0</v>
      </c>
      <c r="AF196" s="19">
        <v>0</v>
      </c>
      <c r="AG196" s="19">
        <v>23</v>
      </c>
      <c r="AH196" s="19">
        <v>0</v>
      </c>
      <c r="AI196" s="19">
        <v>204</v>
      </c>
      <c r="AJ196" s="19">
        <v>23</v>
      </c>
      <c r="AK196" s="19">
        <v>165</v>
      </c>
      <c r="AL196" s="19">
        <v>14</v>
      </c>
      <c r="AM196" s="19">
        <v>2</v>
      </c>
      <c r="AN196" s="19">
        <v>20</v>
      </c>
      <c r="AO196" s="19">
        <v>0</v>
      </c>
      <c r="AP196" s="19">
        <v>0</v>
      </c>
      <c r="AQ196" s="19">
        <v>0</v>
      </c>
      <c r="AR196" s="19">
        <v>204</v>
      </c>
      <c r="AS196" s="19">
        <v>0</v>
      </c>
    </row>
    <row r="197" spans="1:45" s="17" customFormat="1" x14ac:dyDescent="0.15">
      <c r="A197" s="16" t="s">
        <v>283</v>
      </c>
      <c r="B197" s="16" t="s">
        <v>285</v>
      </c>
      <c r="C197" s="16" t="s">
        <v>760</v>
      </c>
      <c r="D197" s="35" t="s">
        <v>762</v>
      </c>
      <c r="E197" s="19" t="s">
        <v>284</v>
      </c>
      <c r="F197" s="19" t="s">
        <v>286</v>
      </c>
      <c r="G197" s="19" t="s">
        <v>761</v>
      </c>
      <c r="H197" s="19" t="s">
        <v>1185</v>
      </c>
      <c r="I197" s="19">
        <v>0</v>
      </c>
      <c r="J197" s="19" t="s">
        <v>142</v>
      </c>
      <c r="K197" s="19" t="s">
        <v>142</v>
      </c>
      <c r="L197" s="19" t="s">
        <v>142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 t="s">
        <v>142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 t="s">
        <v>142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</row>
    <row r="198" spans="1:45" s="17" customFormat="1" x14ac:dyDescent="0.15">
      <c r="A198" s="16" t="s">
        <v>283</v>
      </c>
      <c r="B198" s="16" t="s">
        <v>285</v>
      </c>
      <c r="C198" s="16" t="s">
        <v>763</v>
      </c>
      <c r="D198" s="35" t="s">
        <v>765</v>
      </c>
      <c r="E198" s="19" t="s">
        <v>284</v>
      </c>
      <c r="F198" s="19" t="s">
        <v>286</v>
      </c>
      <c r="G198" s="19" t="s">
        <v>764</v>
      </c>
      <c r="H198" s="19" t="s">
        <v>1185</v>
      </c>
      <c r="I198" s="19">
        <v>62</v>
      </c>
      <c r="J198" s="19" t="s">
        <v>142</v>
      </c>
      <c r="K198" s="19" t="s">
        <v>142</v>
      </c>
      <c r="L198" s="19" t="s">
        <v>142</v>
      </c>
      <c r="M198" s="19">
        <v>0</v>
      </c>
      <c r="N198" s="19">
        <v>0</v>
      </c>
      <c r="O198" s="19">
        <v>131</v>
      </c>
      <c r="P198" s="19">
        <v>56</v>
      </c>
      <c r="Q198" s="19">
        <v>0</v>
      </c>
      <c r="R198" s="19" t="s">
        <v>142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 t="s">
        <v>142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56</v>
      </c>
      <c r="AS198" s="19">
        <v>0</v>
      </c>
    </row>
    <row r="199" spans="1:45" s="17" customFormat="1" x14ac:dyDescent="0.15">
      <c r="A199" s="16" t="s">
        <v>283</v>
      </c>
      <c r="B199" s="16" t="s">
        <v>285</v>
      </c>
      <c r="C199" s="16" t="s">
        <v>766</v>
      </c>
      <c r="D199" s="35" t="s">
        <v>768</v>
      </c>
      <c r="E199" s="19" t="s">
        <v>284</v>
      </c>
      <c r="F199" s="19" t="s">
        <v>286</v>
      </c>
      <c r="G199" s="19" t="s">
        <v>767</v>
      </c>
      <c r="H199" s="19" t="s">
        <v>1185</v>
      </c>
      <c r="I199" s="19">
        <v>7</v>
      </c>
      <c r="J199" s="19" t="s">
        <v>142</v>
      </c>
      <c r="K199" s="19" t="s">
        <v>142</v>
      </c>
      <c r="L199" s="19" t="s">
        <v>142</v>
      </c>
      <c r="M199" s="19">
        <v>7</v>
      </c>
      <c r="N199" s="19">
        <v>0</v>
      </c>
      <c r="O199" s="19">
        <v>7</v>
      </c>
      <c r="P199" s="19">
        <v>7</v>
      </c>
      <c r="Q199" s="19">
        <v>0</v>
      </c>
      <c r="R199" s="19" t="s">
        <v>142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 t="s">
        <v>142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7</v>
      </c>
      <c r="AS199" s="19">
        <v>0</v>
      </c>
    </row>
    <row r="200" spans="1:45" s="17" customFormat="1" x14ac:dyDescent="0.15">
      <c r="A200" s="16" t="s">
        <v>283</v>
      </c>
      <c r="B200" s="16" t="s">
        <v>285</v>
      </c>
      <c r="C200" s="16" t="s">
        <v>769</v>
      </c>
      <c r="D200" s="35" t="s">
        <v>771</v>
      </c>
      <c r="E200" s="19" t="s">
        <v>284</v>
      </c>
      <c r="F200" s="19" t="s">
        <v>286</v>
      </c>
      <c r="G200" s="19" t="s">
        <v>770</v>
      </c>
      <c r="H200" s="19" t="s">
        <v>1185</v>
      </c>
      <c r="I200" s="19">
        <v>117</v>
      </c>
      <c r="J200" s="19" t="s">
        <v>142</v>
      </c>
      <c r="K200" s="19" t="s">
        <v>142</v>
      </c>
      <c r="L200" s="19" t="s">
        <v>142</v>
      </c>
      <c r="M200" s="19">
        <v>47</v>
      </c>
      <c r="N200" s="19">
        <v>20</v>
      </c>
      <c r="O200" s="19">
        <v>4340</v>
      </c>
      <c r="P200" s="19">
        <v>122</v>
      </c>
      <c r="Q200" s="19">
        <v>117</v>
      </c>
      <c r="R200" s="19" t="s">
        <v>142</v>
      </c>
      <c r="S200" s="19">
        <v>83</v>
      </c>
      <c r="T200" s="19">
        <v>21</v>
      </c>
      <c r="U200" s="19">
        <v>12</v>
      </c>
      <c r="V200" s="19">
        <v>0</v>
      </c>
      <c r="W200" s="19">
        <v>0</v>
      </c>
      <c r="X200" s="19">
        <v>1</v>
      </c>
      <c r="Y200" s="19">
        <v>122</v>
      </c>
      <c r="Z200" s="19" t="s">
        <v>142</v>
      </c>
      <c r="AA200" s="19">
        <v>76</v>
      </c>
      <c r="AB200" s="19">
        <v>9</v>
      </c>
      <c r="AC200" s="19">
        <v>2</v>
      </c>
      <c r="AD200" s="19">
        <v>0</v>
      </c>
      <c r="AE200" s="19">
        <v>0</v>
      </c>
      <c r="AF200" s="19">
        <v>5</v>
      </c>
      <c r="AG200" s="19">
        <v>27</v>
      </c>
      <c r="AH200" s="19">
        <v>3</v>
      </c>
      <c r="AI200" s="19">
        <v>122</v>
      </c>
      <c r="AJ200" s="19">
        <v>120</v>
      </c>
      <c r="AK200" s="19">
        <v>2</v>
      </c>
      <c r="AL200" s="19">
        <v>0</v>
      </c>
      <c r="AM200" s="19">
        <v>0</v>
      </c>
      <c r="AN200" s="19">
        <v>19</v>
      </c>
      <c r="AO200" s="19">
        <v>235</v>
      </c>
      <c r="AP200" s="19">
        <v>85.7</v>
      </c>
      <c r="AQ200" s="19">
        <v>2.5</v>
      </c>
      <c r="AR200" s="19">
        <v>122</v>
      </c>
      <c r="AS200" s="19">
        <v>36</v>
      </c>
    </row>
    <row r="201" spans="1:45" s="17" customFormat="1" x14ac:dyDescent="0.15">
      <c r="A201" s="16" t="s">
        <v>283</v>
      </c>
      <c r="B201" s="16" t="s">
        <v>285</v>
      </c>
      <c r="C201" s="16" t="s">
        <v>772</v>
      </c>
      <c r="D201" s="35" t="s">
        <v>774</v>
      </c>
      <c r="E201" s="19" t="s">
        <v>284</v>
      </c>
      <c r="F201" s="19" t="s">
        <v>286</v>
      </c>
      <c r="G201" s="19" t="s">
        <v>773</v>
      </c>
      <c r="H201" s="19" t="s">
        <v>1185</v>
      </c>
      <c r="I201" s="19">
        <v>0</v>
      </c>
      <c r="J201" s="19" t="s">
        <v>142</v>
      </c>
      <c r="K201" s="19" t="s">
        <v>142</v>
      </c>
      <c r="L201" s="19" t="s">
        <v>142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 t="s">
        <v>142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 t="s">
        <v>142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</row>
    <row r="202" spans="1:45" s="17" customFormat="1" x14ac:dyDescent="0.15">
      <c r="A202" s="16" t="s">
        <v>283</v>
      </c>
      <c r="B202" s="16" t="s">
        <v>285</v>
      </c>
      <c r="C202" s="16" t="s">
        <v>775</v>
      </c>
      <c r="D202" s="35" t="s">
        <v>777</v>
      </c>
      <c r="E202" s="19" t="s">
        <v>284</v>
      </c>
      <c r="F202" s="19" t="s">
        <v>286</v>
      </c>
      <c r="G202" s="19" t="s">
        <v>776</v>
      </c>
      <c r="H202" s="19" t="s">
        <v>1185</v>
      </c>
      <c r="I202" s="19">
        <v>780</v>
      </c>
      <c r="J202" s="19" t="s">
        <v>142</v>
      </c>
      <c r="K202" s="19" t="s">
        <v>142</v>
      </c>
      <c r="L202" s="19" t="s">
        <v>142</v>
      </c>
      <c r="M202" s="19">
        <v>0</v>
      </c>
      <c r="N202" s="19">
        <v>0</v>
      </c>
      <c r="O202" s="19">
        <v>1944</v>
      </c>
      <c r="P202" s="19">
        <v>747</v>
      </c>
      <c r="Q202" s="19">
        <v>780</v>
      </c>
      <c r="R202" s="19" t="s">
        <v>142</v>
      </c>
      <c r="S202" s="19">
        <v>414</v>
      </c>
      <c r="T202" s="19">
        <v>0</v>
      </c>
      <c r="U202" s="19">
        <v>0</v>
      </c>
      <c r="V202" s="19">
        <v>0</v>
      </c>
      <c r="W202" s="19">
        <v>366</v>
      </c>
      <c r="X202" s="19">
        <v>0</v>
      </c>
      <c r="Y202" s="19">
        <v>747</v>
      </c>
      <c r="Z202" s="19" t="s">
        <v>142</v>
      </c>
      <c r="AA202" s="19">
        <v>732</v>
      </c>
      <c r="AB202" s="19">
        <v>15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747</v>
      </c>
      <c r="AJ202" s="19">
        <v>747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747</v>
      </c>
      <c r="AS202" s="19">
        <v>0</v>
      </c>
    </row>
    <row r="203" spans="1:45" s="17" customFormat="1" x14ac:dyDescent="0.15">
      <c r="A203" s="16" t="s">
        <v>283</v>
      </c>
      <c r="B203" s="16" t="s">
        <v>285</v>
      </c>
      <c r="C203" s="16" t="s">
        <v>778</v>
      </c>
      <c r="D203" s="35" t="s">
        <v>780</v>
      </c>
      <c r="E203" s="19" t="s">
        <v>284</v>
      </c>
      <c r="F203" s="19" t="s">
        <v>286</v>
      </c>
      <c r="G203" s="19" t="s">
        <v>779</v>
      </c>
      <c r="H203" s="19" t="s">
        <v>1185</v>
      </c>
      <c r="I203" s="19">
        <v>0</v>
      </c>
      <c r="J203" s="19" t="s">
        <v>142</v>
      </c>
      <c r="K203" s="19" t="s">
        <v>142</v>
      </c>
      <c r="L203" s="19" t="s">
        <v>142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 t="s">
        <v>142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 t="s">
        <v>142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</row>
    <row r="204" spans="1:45" s="17" customFormat="1" x14ac:dyDescent="0.15">
      <c r="A204" s="16" t="s">
        <v>283</v>
      </c>
      <c r="B204" s="16" t="s">
        <v>285</v>
      </c>
      <c r="C204" s="16" t="s">
        <v>781</v>
      </c>
      <c r="D204" s="35" t="s">
        <v>783</v>
      </c>
      <c r="E204" s="19" t="s">
        <v>284</v>
      </c>
      <c r="F204" s="19" t="s">
        <v>286</v>
      </c>
      <c r="G204" s="19" t="s">
        <v>782</v>
      </c>
      <c r="H204" s="19" t="s">
        <v>1185</v>
      </c>
      <c r="I204" s="19">
        <v>0</v>
      </c>
      <c r="J204" s="19" t="s">
        <v>142</v>
      </c>
      <c r="K204" s="19" t="s">
        <v>142</v>
      </c>
      <c r="L204" s="19" t="s">
        <v>142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 t="s">
        <v>142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 t="s">
        <v>142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</row>
    <row r="205" spans="1:45" s="17" customFormat="1" x14ac:dyDescent="0.15">
      <c r="A205" s="16" t="s">
        <v>283</v>
      </c>
      <c r="B205" s="16" t="s">
        <v>285</v>
      </c>
      <c r="C205" s="16" t="s">
        <v>784</v>
      </c>
      <c r="D205" s="35" t="s">
        <v>786</v>
      </c>
      <c r="E205" s="19" t="s">
        <v>284</v>
      </c>
      <c r="F205" s="19" t="s">
        <v>286</v>
      </c>
      <c r="G205" s="19" t="s">
        <v>785</v>
      </c>
      <c r="H205" s="19" t="s">
        <v>1185</v>
      </c>
      <c r="I205" s="19">
        <v>168</v>
      </c>
      <c r="J205" s="19" t="s">
        <v>142</v>
      </c>
      <c r="K205" s="19" t="s">
        <v>142</v>
      </c>
      <c r="L205" s="19" t="s">
        <v>142</v>
      </c>
      <c r="M205" s="19">
        <v>27</v>
      </c>
      <c r="N205" s="19">
        <v>13.7</v>
      </c>
      <c r="O205" s="19">
        <v>6553</v>
      </c>
      <c r="P205" s="19">
        <v>172</v>
      </c>
      <c r="Q205" s="19">
        <v>168</v>
      </c>
      <c r="R205" s="19" t="s">
        <v>142</v>
      </c>
      <c r="S205" s="19">
        <v>140</v>
      </c>
      <c r="T205" s="19">
        <v>23</v>
      </c>
      <c r="U205" s="19">
        <v>5</v>
      </c>
      <c r="V205" s="19">
        <v>0</v>
      </c>
      <c r="W205" s="19">
        <v>0</v>
      </c>
      <c r="X205" s="19">
        <v>0</v>
      </c>
      <c r="Y205" s="19">
        <v>172</v>
      </c>
      <c r="Z205" s="19" t="s">
        <v>142</v>
      </c>
      <c r="AA205" s="19">
        <v>148</v>
      </c>
      <c r="AB205" s="19">
        <v>7</v>
      </c>
      <c r="AC205" s="19">
        <v>0</v>
      </c>
      <c r="AD205" s="19">
        <v>0</v>
      </c>
      <c r="AE205" s="19">
        <v>0</v>
      </c>
      <c r="AF205" s="19">
        <v>8</v>
      </c>
      <c r="AG205" s="19">
        <v>9</v>
      </c>
      <c r="AH205" s="19">
        <v>0</v>
      </c>
      <c r="AI205" s="19">
        <v>172</v>
      </c>
      <c r="AJ205" s="19">
        <v>134</v>
      </c>
      <c r="AK205" s="19">
        <v>19</v>
      </c>
      <c r="AL205" s="19">
        <v>0</v>
      </c>
      <c r="AM205" s="19">
        <v>19</v>
      </c>
      <c r="AN205" s="19">
        <v>132</v>
      </c>
      <c r="AO205" s="19">
        <v>2199</v>
      </c>
      <c r="AP205" s="19">
        <v>0</v>
      </c>
      <c r="AQ205" s="19">
        <v>0</v>
      </c>
      <c r="AR205" s="19">
        <v>172</v>
      </c>
      <c r="AS205" s="19">
        <v>0</v>
      </c>
    </row>
    <row r="206" spans="1:45" s="17" customFormat="1" x14ac:dyDescent="0.15">
      <c r="A206" s="16" t="s">
        <v>283</v>
      </c>
      <c r="B206" s="16" t="s">
        <v>285</v>
      </c>
      <c r="C206" s="16" t="s">
        <v>787</v>
      </c>
      <c r="D206" s="35" t="s">
        <v>789</v>
      </c>
      <c r="E206" s="19" t="s">
        <v>284</v>
      </c>
      <c r="F206" s="19" t="s">
        <v>286</v>
      </c>
      <c r="G206" s="19" t="s">
        <v>788</v>
      </c>
      <c r="H206" s="19" t="s">
        <v>1185</v>
      </c>
      <c r="I206" s="19">
        <v>288</v>
      </c>
      <c r="J206" s="19" t="s">
        <v>142</v>
      </c>
      <c r="K206" s="19" t="s">
        <v>142</v>
      </c>
      <c r="L206" s="19" t="s">
        <v>142</v>
      </c>
      <c r="M206" s="19">
        <v>0</v>
      </c>
      <c r="N206" s="19">
        <v>0</v>
      </c>
      <c r="O206" s="19">
        <v>919</v>
      </c>
      <c r="P206" s="19">
        <v>288</v>
      </c>
      <c r="Q206" s="19">
        <v>0</v>
      </c>
      <c r="R206" s="19" t="s">
        <v>142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 t="s">
        <v>142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288</v>
      </c>
      <c r="AS206" s="19">
        <v>0</v>
      </c>
    </row>
    <row r="207" spans="1:45" s="17" customFormat="1" x14ac:dyDescent="0.15">
      <c r="A207" s="16" t="s">
        <v>283</v>
      </c>
      <c r="B207" s="16" t="s">
        <v>285</v>
      </c>
      <c r="C207" s="16" t="s">
        <v>790</v>
      </c>
      <c r="D207" s="35" t="s">
        <v>792</v>
      </c>
      <c r="E207" s="19" t="s">
        <v>284</v>
      </c>
      <c r="F207" s="19" t="s">
        <v>286</v>
      </c>
      <c r="G207" s="19" t="s">
        <v>791</v>
      </c>
      <c r="H207" s="19" t="s">
        <v>1185</v>
      </c>
      <c r="I207" s="19">
        <v>0</v>
      </c>
      <c r="J207" s="19" t="s">
        <v>142</v>
      </c>
      <c r="K207" s="19" t="s">
        <v>142</v>
      </c>
      <c r="L207" s="19" t="s">
        <v>142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 t="s">
        <v>142</v>
      </c>
      <c r="S207" s="19">
        <v>0</v>
      </c>
      <c r="T207" s="19">
        <v>0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19" t="s">
        <v>142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11</v>
      </c>
      <c r="AO207" s="19">
        <v>106</v>
      </c>
      <c r="AP207" s="19">
        <v>58.1</v>
      </c>
      <c r="AQ207" s="19">
        <v>1.5</v>
      </c>
      <c r="AR207" s="19">
        <v>0</v>
      </c>
      <c r="AS207" s="19">
        <v>0</v>
      </c>
    </row>
    <row r="208" spans="1:45" s="17" customFormat="1" x14ac:dyDescent="0.15">
      <c r="A208" s="16" t="s">
        <v>283</v>
      </c>
      <c r="B208" s="16" t="s">
        <v>285</v>
      </c>
      <c r="C208" s="16" t="s">
        <v>793</v>
      </c>
      <c r="D208" s="35" t="s">
        <v>795</v>
      </c>
      <c r="E208" s="19" t="s">
        <v>284</v>
      </c>
      <c r="F208" s="19" t="s">
        <v>286</v>
      </c>
      <c r="G208" s="19" t="s">
        <v>794</v>
      </c>
      <c r="H208" s="19" t="s">
        <v>1185</v>
      </c>
      <c r="I208" s="19">
        <v>17</v>
      </c>
      <c r="J208" s="19" t="s">
        <v>142</v>
      </c>
      <c r="K208" s="19" t="s">
        <v>142</v>
      </c>
      <c r="L208" s="19" t="s">
        <v>142</v>
      </c>
      <c r="M208" s="19">
        <v>0</v>
      </c>
      <c r="N208" s="19">
        <v>0</v>
      </c>
      <c r="O208" s="19">
        <v>179</v>
      </c>
      <c r="P208" s="19">
        <v>16</v>
      </c>
      <c r="Q208" s="19">
        <v>17</v>
      </c>
      <c r="R208" s="19" t="s">
        <v>142</v>
      </c>
      <c r="S208" s="19">
        <v>7</v>
      </c>
      <c r="T208" s="19">
        <v>7</v>
      </c>
      <c r="U208" s="19">
        <v>3</v>
      </c>
      <c r="V208" s="19">
        <v>0</v>
      </c>
      <c r="W208" s="19">
        <v>0</v>
      </c>
      <c r="X208" s="19">
        <v>0</v>
      </c>
      <c r="Y208" s="19">
        <v>16</v>
      </c>
      <c r="Z208" s="19" t="s">
        <v>142</v>
      </c>
      <c r="AA208" s="19">
        <v>3</v>
      </c>
      <c r="AB208" s="19">
        <v>0</v>
      </c>
      <c r="AC208" s="19">
        <v>2</v>
      </c>
      <c r="AD208" s="19">
        <v>2</v>
      </c>
      <c r="AE208" s="19">
        <v>1</v>
      </c>
      <c r="AF208" s="19">
        <v>1</v>
      </c>
      <c r="AG208" s="19">
        <v>7</v>
      </c>
      <c r="AH208" s="19">
        <v>0</v>
      </c>
      <c r="AI208" s="19">
        <v>16</v>
      </c>
      <c r="AJ208" s="19">
        <v>16</v>
      </c>
      <c r="AK208" s="19">
        <v>0</v>
      </c>
      <c r="AL208" s="19">
        <v>0</v>
      </c>
      <c r="AM208" s="19">
        <v>0</v>
      </c>
      <c r="AN208" s="19">
        <v>2</v>
      </c>
      <c r="AO208" s="19">
        <v>0</v>
      </c>
      <c r="AP208" s="19">
        <v>0</v>
      </c>
      <c r="AQ208" s="19">
        <v>0</v>
      </c>
      <c r="AR208" s="19">
        <v>16</v>
      </c>
      <c r="AS208" s="19">
        <v>0</v>
      </c>
    </row>
    <row r="209" spans="1:45" s="17" customFormat="1" x14ac:dyDescent="0.15">
      <c r="A209" s="16" t="s">
        <v>283</v>
      </c>
      <c r="B209" s="16" t="s">
        <v>285</v>
      </c>
      <c r="C209" s="16" t="s">
        <v>796</v>
      </c>
      <c r="D209" s="35" t="s">
        <v>798</v>
      </c>
      <c r="E209" s="19" t="s">
        <v>284</v>
      </c>
      <c r="F209" s="19" t="s">
        <v>286</v>
      </c>
      <c r="G209" s="19" t="s">
        <v>797</v>
      </c>
      <c r="H209" s="19" t="s">
        <v>1185</v>
      </c>
      <c r="I209" s="19">
        <v>0</v>
      </c>
      <c r="J209" s="19" t="s">
        <v>142</v>
      </c>
      <c r="K209" s="19" t="s">
        <v>142</v>
      </c>
      <c r="L209" s="19" t="s">
        <v>142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 t="s">
        <v>142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 t="s">
        <v>142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</row>
    <row r="210" spans="1:45" s="17" customFormat="1" x14ac:dyDescent="0.15">
      <c r="A210" s="16" t="s">
        <v>283</v>
      </c>
      <c r="B210" s="16" t="s">
        <v>285</v>
      </c>
      <c r="C210" s="16" t="s">
        <v>799</v>
      </c>
      <c r="D210" s="35" t="s">
        <v>801</v>
      </c>
      <c r="E210" s="19" t="s">
        <v>284</v>
      </c>
      <c r="F210" s="19" t="s">
        <v>286</v>
      </c>
      <c r="G210" s="19" t="s">
        <v>800</v>
      </c>
      <c r="H210" s="19" t="s">
        <v>1185</v>
      </c>
      <c r="I210" s="19">
        <v>0</v>
      </c>
      <c r="J210" s="19" t="s">
        <v>142</v>
      </c>
      <c r="K210" s="19" t="s">
        <v>142</v>
      </c>
      <c r="L210" s="19" t="s">
        <v>142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 t="s">
        <v>142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 t="s">
        <v>142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2</v>
      </c>
      <c r="AO210" s="19">
        <v>4</v>
      </c>
      <c r="AP210" s="19">
        <v>0</v>
      </c>
      <c r="AQ210" s="19">
        <v>0</v>
      </c>
      <c r="AR210" s="19">
        <v>0</v>
      </c>
      <c r="AS210" s="19">
        <v>0</v>
      </c>
    </row>
    <row r="211" spans="1:45" s="17" customFormat="1" x14ac:dyDescent="0.15">
      <c r="A211" s="16" t="s">
        <v>283</v>
      </c>
      <c r="B211" s="16" t="s">
        <v>285</v>
      </c>
      <c r="C211" s="16" t="s">
        <v>802</v>
      </c>
      <c r="D211" s="35" t="s">
        <v>804</v>
      </c>
      <c r="E211" s="19" t="s">
        <v>284</v>
      </c>
      <c r="F211" s="19" t="s">
        <v>286</v>
      </c>
      <c r="G211" s="19" t="s">
        <v>803</v>
      </c>
      <c r="H211" s="19" t="s">
        <v>1185</v>
      </c>
      <c r="I211" s="19">
        <v>112</v>
      </c>
      <c r="J211" s="19" t="s">
        <v>142</v>
      </c>
      <c r="K211" s="19" t="s">
        <v>142</v>
      </c>
      <c r="L211" s="19" t="s">
        <v>142</v>
      </c>
      <c r="M211" s="19">
        <v>4</v>
      </c>
      <c r="N211" s="19">
        <v>1.8</v>
      </c>
      <c r="O211" s="19">
        <v>1295</v>
      </c>
      <c r="P211" s="19">
        <v>111</v>
      </c>
      <c r="Q211" s="19">
        <v>112</v>
      </c>
      <c r="R211" s="19" t="s">
        <v>142</v>
      </c>
      <c r="S211" s="19">
        <v>109</v>
      </c>
      <c r="T211" s="19">
        <v>2</v>
      </c>
      <c r="U211" s="19">
        <v>1</v>
      </c>
      <c r="V211" s="19">
        <v>0</v>
      </c>
      <c r="W211" s="19">
        <v>0</v>
      </c>
      <c r="X211" s="19">
        <v>0</v>
      </c>
      <c r="Y211" s="19">
        <v>109</v>
      </c>
      <c r="Z211" s="19" t="s">
        <v>142</v>
      </c>
      <c r="AA211" s="19">
        <v>100</v>
      </c>
      <c r="AB211" s="19">
        <v>6</v>
      </c>
      <c r="AC211" s="19">
        <v>0</v>
      </c>
      <c r="AD211" s="19">
        <v>0</v>
      </c>
      <c r="AE211" s="19">
        <v>1</v>
      </c>
      <c r="AF211" s="19">
        <v>0</v>
      </c>
      <c r="AG211" s="19">
        <v>2</v>
      </c>
      <c r="AH211" s="19">
        <v>0</v>
      </c>
      <c r="AI211" s="19">
        <v>109</v>
      </c>
      <c r="AJ211" s="19">
        <v>109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111</v>
      </c>
      <c r="AS211" s="19">
        <v>0</v>
      </c>
    </row>
    <row r="212" spans="1:45" s="17" customFormat="1" x14ac:dyDescent="0.15">
      <c r="A212" s="16" t="s">
        <v>283</v>
      </c>
      <c r="B212" s="16" t="s">
        <v>285</v>
      </c>
      <c r="C212" s="16" t="s">
        <v>805</v>
      </c>
      <c r="D212" s="35" t="s">
        <v>807</v>
      </c>
      <c r="E212" s="19" t="s">
        <v>284</v>
      </c>
      <c r="F212" s="19" t="s">
        <v>286</v>
      </c>
      <c r="G212" s="19" t="s">
        <v>806</v>
      </c>
      <c r="H212" s="19" t="s">
        <v>1185</v>
      </c>
      <c r="I212" s="19">
        <v>0</v>
      </c>
      <c r="J212" s="19" t="s">
        <v>142</v>
      </c>
      <c r="K212" s="19" t="s">
        <v>142</v>
      </c>
      <c r="L212" s="19" t="s">
        <v>142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 t="s">
        <v>142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 t="s">
        <v>142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3</v>
      </c>
      <c r="AO212" s="19">
        <v>84</v>
      </c>
      <c r="AP212" s="19">
        <v>0</v>
      </c>
      <c r="AQ212" s="19">
        <v>0</v>
      </c>
      <c r="AR212" s="19">
        <v>0</v>
      </c>
      <c r="AS212" s="19">
        <v>0</v>
      </c>
    </row>
    <row r="213" spans="1:45" s="17" customFormat="1" x14ac:dyDescent="0.15">
      <c r="A213" s="16" t="s">
        <v>283</v>
      </c>
      <c r="B213" s="16" t="s">
        <v>285</v>
      </c>
      <c r="C213" s="16" t="s">
        <v>808</v>
      </c>
      <c r="D213" s="35" t="s">
        <v>810</v>
      </c>
      <c r="E213" s="19" t="s">
        <v>284</v>
      </c>
      <c r="F213" s="19" t="s">
        <v>286</v>
      </c>
      <c r="G213" s="19" t="s">
        <v>809</v>
      </c>
      <c r="H213" s="19" t="s">
        <v>1185</v>
      </c>
      <c r="I213" s="19">
        <v>2</v>
      </c>
      <c r="J213" s="19" t="s">
        <v>142</v>
      </c>
      <c r="K213" s="19" t="s">
        <v>142</v>
      </c>
      <c r="L213" s="19" t="s">
        <v>142</v>
      </c>
      <c r="M213" s="19">
        <v>2</v>
      </c>
      <c r="N213" s="19">
        <v>0</v>
      </c>
      <c r="O213" s="19">
        <v>8</v>
      </c>
      <c r="P213" s="19">
        <v>2</v>
      </c>
      <c r="Q213" s="19">
        <v>2</v>
      </c>
      <c r="R213" s="19" t="s">
        <v>142</v>
      </c>
      <c r="S213" s="19">
        <v>2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2</v>
      </c>
      <c r="Z213" s="19" t="s">
        <v>142</v>
      </c>
      <c r="AA213" s="19">
        <v>2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2</v>
      </c>
      <c r="AJ213" s="19">
        <v>2</v>
      </c>
      <c r="AK213" s="19">
        <v>0</v>
      </c>
      <c r="AL213" s="19">
        <v>0</v>
      </c>
      <c r="AM213" s="19">
        <v>0</v>
      </c>
      <c r="AN213" s="19">
        <v>100</v>
      </c>
      <c r="AO213" s="19">
        <v>988</v>
      </c>
      <c r="AP213" s="19">
        <v>0</v>
      </c>
      <c r="AQ213" s="19">
        <v>0</v>
      </c>
      <c r="AR213" s="19">
        <v>2</v>
      </c>
      <c r="AS213" s="19">
        <v>0</v>
      </c>
    </row>
    <row r="214" spans="1:45" s="17" customFormat="1" x14ac:dyDescent="0.15">
      <c r="A214" s="16" t="s">
        <v>283</v>
      </c>
      <c r="B214" s="16" t="s">
        <v>285</v>
      </c>
      <c r="C214" s="16" t="s">
        <v>811</v>
      </c>
      <c r="D214" s="35" t="s">
        <v>813</v>
      </c>
      <c r="E214" s="19" t="s">
        <v>284</v>
      </c>
      <c r="F214" s="19" t="s">
        <v>286</v>
      </c>
      <c r="G214" s="19" t="s">
        <v>812</v>
      </c>
      <c r="H214" s="19" t="s">
        <v>1185</v>
      </c>
      <c r="I214" s="19">
        <v>44</v>
      </c>
      <c r="J214" s="19" t="s">
        <v>142</v>
      </c>
      <c r="K214" s="19" t="s">
        <v>142</v>
      </c>
      <c r="L214" s="19" t="s">
        <v>142</v>
      </c>
      <c r="M214" s="19">
        <v>1</v>
      </c>
      <c r="N214" s="19">
        <v>0</v>
      </c>
      <c r="O214" s="19">
        <v>56</v>
      </c>
      <c r="P214" s="19">
        <v>44</v>
      </c>
      <c r="Q214" s="19">
        <v>44</v>
      </c>
      <c r="R214" s="19" t="s">
        <v>142</v>
      </c>
      <c r="S214" s="19">
        <v>38</v>
      </c>
      <c r="T214" s="19">
        <v>6</v>
      </c>
      <c r="U214" s="19">
        <v>0</v>
      </c>
      <c r="V214" s="19">
        <v>0</v>
      </c>
      <c r="W214" s="19">
        <v>0</v>
      </c>
      <c r="X214" s="19">
        <v>0</v>
      </c>
      <c r="Y214" s="19">
        <v>44</v>
      </c>
      <c r="Z214" s="19" t="s">
        <v>142</v>
      </c>
      <c r="AA214" s="19">
        <v>30</v>
      </c>
      <c r="AB214" s="19">
        <v>9</v>
      </c>
      <c r="AC214" s="19">
        <v>2</v>
      </c>
      <c r="AD214" s="19">
        <v>0</v>
      </c>
      <c r="AE214" s="19">
        <v>0</v>
      </c>
      <c r="AF214" s="19">
        <v>0</v>
      </c>
      <c r="AG214" s="19">
        <v>3</v>
      </c>
      <c r="AH214" s="19">
        <v>0</v>
      </c>
      <c r="AI214" s="19">
        <v>44</v>
      </c>
      <c r="AJ214" s="19">
        <v>44</v>
      </c>
      <c r="AK214" s="19">
        <v>0</v>
      </c>
      <c r="AL214" s="19">
        <v>0</v>
      </c>
      <c r="AM214" s="19">
        <v>0</v>
      </c>
      <c r="AN214" s="19">
        <v>73</v>
      </c>
      <c r="AO214" s="19">
        <v>161</v>
      </c>
      <c r="AP214" s="19">
        <v>0</v>
      </c>
      <c r="AQ214" s="19">
        <v>0</v>
      </c>
      <c r="AR214" s="19">
        <v>44</v>
      </c>
      <c r="AS214" s="19">
        <v>0</v>
      </c>
    </row>
    <row r="215" spans="1:45" s="17" customFormat="1" x14ac:dyDescent="0.15">
      <c r="A215" s="16" t="s">
        <v>283</v>
      </c>
      <c r="B215" s="16" t="s">
        <v>285</v>
      </c>
      <c r="C215" s="16" t="s">
        <v>814</v>
      </c>
      <c r="D215" s="35" t="s">
        <v>816</v>
      </c>
      <c r="E215" s="19" t="s">
        <v>284</v>
      </c>
      <c r="F215" s="19" t="s">
        <v>286</v>
      </c>
      <c r="G215" s="19" t="s">
        <v>815</v>
      </c>
      <c r="H215" s="19" t="s">
        <v>1185</v>
      </c>
      <c r="I215" s="19">
        <v>0</v>
      </c>
      <c r="J215" s="19" t="s">
        <v>142</v>
      </c>
      <c r="K215" s="19" t="s">
        <v>142</v>
      </c>
      <c r="L215" s="19" t="s">
        <v>142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 t="s">
        <v>142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 t="s">
        <v>142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41</v>
      </c>
      <c r="AO215" s="19">
        <v>79</v>
      </c>
      <c r="AP215" s="19">
        <v>0</v>
      </c>
      <c r="AQ215" s="19">
        <v>0</v>
      </c>
      <c r="AR215" s="19">
        <v>0</v>
      </c>
      <c r="AS215" s="19">
        <v>0</v>
      </c>
    </row>
    <row r="216" spans="1:45" s="17" customFormat="1" x14ac:dyDescent="0.15">
      <c r="A216" s="16" t="s">
        <v>283</v>
      </c>
      <c r="B216" s="16" t="s">
        <v>285</v>
      </c>
      <c r="C216" s="16" t="s">
        <v>817</v>
      </c>
      <c r="D216" s="35" t="s">
        <v>819</v>
      </c>
      <c r="E216" s="19" t="s">
        <v>284</v>
      </c>
      <c r="F216" s="19" t="s">
        <v>286</v>
      </c>
      <c r="G216" s="19" t="s">
        <v>818</v>
      </c>
      <c r="H216" s="19" t="s">
        <v>1185</v>
      </c>
      <c r="I216" s="19">
        <v>411</v>
      </c>
      <c r="J216" s="19" t="s">
        <v>142</v>
      </c>
      <c r="K216" s="19" t="s">
        <v>142</v>
      </c>
      <c r="L216" s="19" t="s">
        <v>142</v>
      </c>
      <c r="M216" s="19">
        <v>0</v>
      </c>
      <c r="N216" s="19">
        <v>0</v>
      </c>
      <c r="O216" s="19">
        <v>7323</v>
      </c>
      <c r="P216" s="19">
        <v>414</v>
      </c>
      <c r="Q216" s="19">
        <v>0</v>
      </c>
      <c r="R216" s="19" t="s">
        <v>142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 t="s">
        <v>142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414</v>
      </c>
      <c r="AS216" s="19">
        <v>0</v>
      </c>
    </row>
    <row r="217" spans="1:45" s="17" customFormat="1" x14ac:dyDescent="0.15">
      <c r="A217" s="16" t="s">
        <v>283</v>
      </c>
      <c r="B217" s="16" t="s">
        <v>285</v>
      </c>
      <c r="C217" s="16" t="s">
        <v>820</v>
      </c>
      <c r="D217" s="35" t="s">
        <v>822</v>
      </c>
      <c r="E217" s="19" t="s">
        <v>284</v>
      </c>
      <c r="F217" s="19" t="s">
        <v>286</v>
      </c>
      <c r="G217" s="19" t="s">
        <v>821</v>
      </c>
      <c r="H217" s="19" t="s">
        <v>1185</v>
      </c>
      <c r="I217" s="19">
        <v>44</v>
      </c>
      <c r="J217" s="19" t="s">
        <v>142</v>
      </c>
      <c r="K217" s="19" t="s">
        <v>142</v>
      </c>
      <c r="L217" s="19" t="s">
        <v>142</v>
      </c>
      <c r="M217" s="19">
        <v>26</v>
      </c>
      <c r="N217" s="19">
        <v>31.8</v>
      </c>
      <c r="O217" s="19">
        <v>5359</v>
      </c>
      <c r="P217" s="19">
        <v>36</v>
      </c>
      <c r="Q217" s="19">
        <v>44</v>
      </c>
      <c r="R217" s="19" t="s">
        <v>142</v>
      </c>
      <c r="S217" s="19">
        <v>16</v>
      </c>
      <c r="T217" s="19">
        <v>15</v>
      </c>
      <c r="U217" s="19">
        <v>13</v>
      </c>
      <c r="V217" s="19">
        <v>0</v>
      </c>
      <c r="W217" s="19">
        <v>0</v>
      </c>
      <c r="X217" s="19">
        <v>0</v>
      </c>
      <c r="Y217" s="19">
        <v>36</v>
      </c>
      <c r="Z217" s="19" t="s">
        <v>142</v>
      </c>
      <c r="AA217" s="19">
        <v>11</v>
      </c>
      <c r="AB217" s="19">
        <v>10</v>
      </c>
      <c r="AC217" s="19">
        <v>0</v>
      </c>
      <c r="AD217" s="19">
        <v>0</v>
      </c>
      <c r="AE217" s="19">
        <v>0</v>
      </c>
      <c r="AF217" s="19">
        <v>10</v>
      </c>
      <c r="AG217" s="19">
        <v>5</v>
      </c>
      <c r="AH217" s="19">
        <v>0</v>
      </c>
      <c r="AI217" s="19">
        <v>36</v>
      </c>
      <c r="AJ217" s="19">
        <v>5</v>
      </c>
      <c r="AK217" s="19">
        <v>20</v>
      </c>
      <c r="AL217" s="19">
        <v>11</v>
      </c>
      <c r="AM217" s="19">
        <v>0</v>
      </c>
      <c r="AN217" s="19">
        <v>43</v>
      </c>
      <c r="AO217" s="19">
        <v>131</v>
      </c>
      <c r="AP217" s="19">
        <v>19.399999999999999</v>
      </c>
      <c r="AQ217" s="19">
        <v>1.6</v>
      </c>
      <c r="AR217" s="19">
        <v>36</v>
      </c>
      <c r="AS217" s="19">
        <v>6</v>
      </c>
    </row>
    <row r="218" spans="1:45" s="17" customFormat="1" x14ac:dyDescent="0.15">
      <c r="A218" s="16" t="s">
        <v>283</v>
      </c>
      <c r="B218" s="16" t="s">
        <v>285</v>
      </c>
      <c r="C218" s="16" t="s">
        <v>823</v>
      </c>
      <c r="D218" s="35" t="s">
        <v>825</v>
      </c>
      <c r="E218" s="19" t="s">
        <v>284</v>
      </c>
      <c r="F218" s="19" t="s">
        <v>286</v>
      </c>
      <c r="G218" s="19" t="s">
        <v>824</v>
      </c>
      <c r="H218" s="19" t="s">
        <v>1185</v>
      </c>
      <c r="I218" s="19">
        <v>503</v>
      </c>
      <c r="J218" s="19" t="s">
        <v>142</v>
      </c>
      <c r="K218" s="19" t="s">
        <v>142</v>
      </c>
      <c r="L218" s="19" t="s">
        <v>142</v>
      </c>
      <c r="M218" s="19">
        <v>0</v>
      </c>
      <c r="N218" s="19">
        <v>0</v>
      </c>
      <c r="O218" s="19">
        <v>6951</v>
      </c>
      <c r="P218" s="19">
        <v>508</v>
      </c>
      <c r="Q218" s="19">
        <v>0</v>
      </c>
      <c r="R218" s="19" t="s">
        <v>142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 t="s">
        <v>142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81.3</v>
      </c>
      <c r="AQ218" s="19">
        <v>1.5</v>
      </c>
      <c r="AR218" s="19">
        <v>508</v>
      </c>
      <c r="AS218" s="19">
        <v>0</v>
      </c>
    </row>
    <row r="219" spans="1:45" s="17" customFormat="1" x14ac:dyDescent="0.15">
      <c r="A219" s="16" t="s">
        <v>283</v>
      </c>
      <c r="B219" s="16" t="s">
        <v>285</v>
      </c>
      <c r="C219" s="16" t="s">
        <v>826</v>
      </c>
      <c r="D219" s="35" t="s">
        <v>828</v>
      </c>
      <c r="E219" s="19" t="s">
        <v>284</v>
      </c>
      <c r="F219" s="19" t="s">
        <v>286</v>
      </c>
      <c r="G219" s="19" t="s">
        <v>827</v>
      </c>
      <c r="H219" s="19" t="s">
        <v>1185</v>
      </c>
      <c r="I219" s="19">
        <v>150</v>
      </c>
      <c r="J219" s="19" t="s">
        <v>142</v>
      </c>
      <c r="K219" s="19" t="s">
        <v>142</v>
      </c>
      <c r="L219" s="19" t="s">
        <v>142</v>
      </c>
      <c r="M219" s="19">
        <v>150</v>
      </c>
      <c r="N219" s="19">
        <v>0</v>
      </c>
      <c r="O219" s="19">
        <v>3818</v>
      </c>
      <c r="P219" s="19">
        <v>145</v>
      </c>
      <c r="Q219" s="19">
        <v>150</v>
      </c>
      <c r="R219" s="19" t="s">
        <v>142</v>
      </c>
      <c r="S219" s="19">
        <v>127</v>
      </c>
      <c r="T219" s="19">
        <v>3</v>
      </c>
      <c r="U219" s="19">
        <v>20</v>
      </c>
      <c r="V219" s="19">
        <v>0</v>
      </c>
      <c r="W219" s="19">
        <v>0</v>
      </c>
      <c r="X219" s="19">
        <v>0</v>
      </c>
      <c r="Y219" s="19">
        <v>145</v>
      </c>
      <c r="Z219" s="19" t="s">
        <v>142</v>
      </c>
      <c r="AA219" s="19">
        <v>108</v>
      </c>
      <c r="AB219" s="19">
        <v>9</v>
      </c>
      <c r="AC219" s="19">
        <v>6</v>
      </c>
      <c r="AD219" s="19">
        <v>0</v>
      </c>
      <c r="AE219" s="19">
        <v>0</v>
      </c>
      <c r="AF219" s="19">
        <v>6</v>
      </c>
      <c r="AG219" s="19">
        <v>16</v>
      </c>
      <c r="AH219" s="19">
        <v>0</v>
      </c>
      <c r="AI219" s="19">
        <v>145</v>
      </c>
      <c r="AJ219" s="19">
        <v>131</v>
      </c>
      <c r="AK219" s="19">
        <v>12</v>
      </c>
      <c r="AL219" s="19">
        <v>2</v>
      </c>
      <c r="AM219" s="19">
        <v>0</v>
      </c>
      <c r="AN219" s="19">
        <v>26</v>
      </c>
      <c r="AO219" s="19">
        <v>1682</v>
      </c>
      <c r="AP219" s="19">
        <v>0</v>
      </c>
      <c r="AQ219" s="19">
        <v>0</v>
      </c>
      <c r="AR219" s="19">
        <v>145</v>
      </c>
      <c r="AS219" s="19">
        <v>0</v>
      </c>
    </row>
    <row r="220" spans="1:45" s="17" customFormat="1" x14ac:dyDescent="0.15">
      <c r="A220" s="16" t="s">
        <v>283</v>
      </c>
      <c r="B220" s="16" t="s">
        <v>285</v>
      </c>
      <c r="C220" s="16" t="s">
        <v>829</v>
      </c>
      <c r="D220" s="35" t="s">
        <v>831</v>
      </c>
      <c r="E220" s="19" t="s">
        <v>284</v>
      </c>
      <c r="F220" s="19" t="s">
        <v>286</v>
      </c>
      <c r="G220" s="19" t="s">
        <v>830</v>
      </c>
      <c r="H220" s="19" t="s">
        <v>1185</v>
      </c>
      <c r="I220" s="19">
        <v>0</v>
      </c>
      <c r="J220" s="19" t="s">
        <v>142</v>
      </c>
      <c r="K220" s="19" t="s">
        <v>142</v>
      </c>
      <c r="L220" s="19" t="s">
        <v>142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 t="s">
        <v>142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 t="s">
        <v>142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</row>
    <row r="221" spans="1:45" s="17" customFormat="1" x14ac:dyDescent="0.15">
      <c r="A221" s="16" t="s">
        <v>283</v>
      </c>
      <c r="B221" s="16" t="s">
        <v>285</v>
      </c>
      <c r="C221" s="16" t="s">
        <v>832</v>
      </c>
      <c r="D221" s="35" t="s">
        <v>834</v>
      </c>
      <c r="E221" s="19" t="s">
        <v>284</v>
      </c>
      <c r="F221" s="19" t="s">
        <v>286</v>
      </c>
      <c r="G221" s="19" t="s">
        <v>833</v>
      </c>
      <c r="H221" s="19" t="s">
        <v>1185</v>
      </c>
      <c r="I221" s="19">
        <v>23</v>
      </c>
      <c r="J221" s="19" t="s">
        <v>142</v>
      </c>
      <c r="K221" s="19" t="s">
        <v>142</v>
      </c>
      <c r="L221" s="19" t="s">
        <v>142</v>
      </c>
      <c r="M221" s="19">
        <v>14</v>
      </c>
      <c r="N221" s="19">
        <v>13</v>
      </c>
      <c r="O221" s="19">
        <v>311</v>
      </c>
      <c r="P221" s="19">
        <v>23</v>
      </c>
      <c r="Q221" s="19">
        <v>23</v>
      </c>
      <c r="R221" s="19" t="s">
        <v>142</v>
      </c>
      <c r="S221" s="19">
        <v>19</v>
      </c>
      <c r="T221" s="19">
        <v>3</v>
      </c>
      <c r="U221" s="19">
        <v>1</v>
      </c>
      <c r="V221" s="19">
        <v>0</v>
      </c>
      <c r="W221" s="19">
        <v>0</v>
      </c>
      <c r="X221" s="19">
        <v>0</v>
      </c>
      <c r="Y221" s="19">
        <v>23</v>
      </c>
      <c r="Z221" s="19" t="s">
        <v>142</v>
      </c>
      <c r="AA221" s="19">
        <v>11</v>
      </c>
      <c r="AB221" s="19">
        <v>3</v>
      </c>
      <c r="AC221" s="19">
        <v>0</v>
      </c>
      <c r="AD221" s="19">
        <v>0</v>
      </c>
      <c r="AE221" s="19">
        <v>0</v>
      </c>
      <c r="AF221" s="19">
        <v>0</v>
      </c>
      <c r="AG221" s="19">
        <v>9</v>
      </c>
      <c r="AH221" s="19">
        <v>0</v>
      </c>
      <c r="AI221" s="19">
        <v>23</v>
      </c>
      <c r="AJ221" s="19">
        <v>23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19">
        <v>23</v>
      </c>
      <c r="AS221" s="19">
        <v>0</v>
      </c>
    </row>
    <row r="222" spans="1:45" s="17" customFormat="1" x14ac:dyDescent="0.15">
      <c r="A222" s="16" t="s">
        <v>283</v>
      </c>
      <c r="B222" s="16" t="s">
        <v>285</v>
      </c>
      <c r="C222" s="16" t="s">
        <v>835</v>
      </c>
      <c r="D222" s="35" t="s">
        <v>837</v>
      </c>
      <c r="E222" s="19" t="s">
        <v>284</v>
      </c>
      <c r="F222" s="19" t="s">
        <v>286</v>
      </c>
      <c r="G222" s="19" t="s">
        <v>836</v>
      </c>
      <c r="H222" s="19" t="s">
        <v>1185</v>
      </c>
      <c r="I222" s="19">
        <v>0</v>
      </c>
      <c r="J222" s="19" t="s">
        <v>142</v>
      </c>
      <c r="K222" s="19" t="s">
        <v>142</v>
      </c>
      <c r="L222" s="19" t="s">
        <v>142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 t="s">
        <v>142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 t="s">
        <v>142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1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</row>
    <row r="223" spans="1:45" s="17" customFormat="1" x14ac:dyDescent="0.15">
      <c r="A223" s="16" t="s">
        <v>283</v>
      </c>
      <c r="B223" s="16" t="s">
        <v>285</v>
      </c>
      <c r="C223" s="16" t="s">
        <v>838</v>
      </c>
      <c r="D223" s="35" t="s">
        <v>840</v>
      </c>
      <c r="E223" s="19" t="s">
        <v>284</v>
      </c>
      <c r="F223" s="19" t="s">
        <v>286</v>
      </c>
      <c r="G223" s="19" t="s">
        <v>839</v>
      </c>
      <c r="H223" s="19" t="s">
        <v>1185</v>
      </c>
      <c r="I223" s="19">
        <v>0</v>
      </c>
      <c r="J223" s="19" t="s">
        <v>142</v>
      </c>
      <c r="K223" s="19" t="s">
        <v>142</v>
      </c>
      <c r="L223" s="19" t="s">
        <v>142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 t="s">
        <v>142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 t="s">
        <v>142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15</v>
      </c>
      <c r="AO223" s="19">
        <v>0</v>
      </c>
      <c r="AP223" s="19">
        <v>0</v>
      </c>
      <c r="AQ223" s="19">
        <v>0</v>
      </c>
      <c r="AR223" s="19">
        <v>0</v>
      </c>
      <c r="AS223" s="19">
        <v>0</v>
      </c>
    </row>
    <row r="224" spans="1:45" s="17" customFormat="1" x14ac:dyDescent="0.15">
      <c r="A224" s="16" t="s">
        <v>283</v>
      </c>
      <c r="B224" s="16" t="s">
        <v>285</v>
      </c>
      <c r="C224" s="16" t="s">
        <v>841</v>
      </c>
      <c r="D224" s="35" t="s">
        <v>843</v>
      </c>
      <c r="E224" s="19" t="s">
        <v>284</v>
      </c>
      <c r="F224" s="19" t="s">
        <v>286</v>
      </c>
      <c r="G224" s="19" t="s">
        <v>842</v>
      </c>
      <c r="H224" s="19" t="s">
        <v>1185</v>
      </c>
      <c r="I224" s="19">
        <v>0</v>
      </c>
      <c r="J224" s="19" t="s">
        <v>142</v>
      </c>
      <c r="K224" s="19" t="s">
        <v>142</v>
      </c>
      <c r="L224" s="19" t="s">
        <v>142</v>
      </c>
      <c r="M224" s="19">
        <v>0</v>
      </c>
      <c r="N224" s="19">
        <v>0</v>
      </c>
      <c r="O224" s="19">
        <v>63</v>
      </c>
      <c r="P224" s="19">
        <v>0</v>
      </c>
      <c r="Q224" s="19">
        <v>0</v>
      </c>
      <c r="R224" s="19" t="s">
        <v>142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 t="s">
        <v>142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</row>
    <row r="225" spans="1:45" s="17" customFormat="1" x14ac:dyDescent="0.15">
      <c r="A225" s="16" t="s">
        <v>283</v>
      </c>
      <c r="B225" s="16" t="s">
        <v>285</v>
      </c>
      <c r="C225" s="16" t="s">
        <v>844</v>
      </c>
      <c r="D225" s="35" t="s">
        <v>846</v>
      </c>
      <c r="E225" s="19" t="s">
        <v>284</v>
      </c>
      <c r="F225" s="19" t="s">
        <v>286</v>
      </c>
      <c r="G225" s="19" t="s">
        <v>845</v>
      </c>
      <c r="H225" s="19" t="s">
        <v>1185</v>
      </c>
      <c r="I225" s="19">
        <v>263</v>
      </c>
      <c r="J225" s="19" t="s">
        <v>142</v>
      </c>
      <c r="K225" s="19" t="s">
        <v>142</v>
      </c>
      <c r="L225" s="19" t="s">
        <v>142</v>
      </c>
      <c r="M225" s="19">
        <v>0</v>
      </c>
      <c r="N225" s="19">
        <v>0</v>
      </c>
      <c r="O225" s="19">
        <v>2309</v>
      </c>
      <c r="P225" s="19">
        <v>267</v>
      </c>
      <c r="Q225" s="19">
        <v>263</v>
      </c>
      <c r="R225" s="19" t="s">
        <v>142</v>
      </c>
      <c r="S225" s="19">
        <v>263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267</v>
      </c>
      <c r="Z225" s="19" t="s">
        <v>142</v>
      </c>
      <c r="AA225" s="19">
        <v>267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267</v>
      </c>
      <c r="AJ225" s="19">
        <v>267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267</v>
      </c>
      <c r="AS225" s="19">
        <v>0</v>
      </c>
    </row>
    <row r="226" spans="1:45" s="17" customFormat="1" x14ac:dyDescent="0.15">
      <c r="A226" s="16" t="s">
        <v>283</v>
      </c>
      <c r="B226" s="16" t="s">
        <v>285</v>
      </c>
      <c r="C226" s="16" t="s">
        <v>847</v>
      </c>
      <c r="D226" s="35" t="s">
        <v>849</v>
      </c>
      <c r="E226" s="19" t="s">
        <v>284</v>
      </c>
      <c r="F226" s="19" t="s">
        <v>286</v>
      </c>
      <c r="G226" s="19" t="s">
        <v>848</v>
      </c>
      <c r="H226" s="19" t="s">
        <v>1185</v>
      </c>
      <c r="I226" s="19">
        <v>63</v>
      </c>
      <c r="J226" s="19" t="s">
        <v>142</v>
      </c>
      <c r="K226" s="19" t="s">
        <v>142</v>
      </c>
      <c r="L226" s="19" t="s">
        <v>142</v>
      </c>
      <c r="M226" s="19">
        <v>0</v>
      </c>
      <c r="N226" s="19">
        <v>0</v>
      </c>
      <c r="O226" s="19">
        <v>3338</v>
      </c>
      <c r="P226" s="19">
        <v>72</v>
      </c>
      <c r="Q226" s="19">
        <v>63</v>
      </c>
      <c r="R226" s="19" t="s">
        <v>142</v>
      </c>
      <c r="S226" s="19">
        <v>48</v>
      </c>
      <c r="T226" s="19">
        <v>15</v>
      </c>
      <c r="U226" s="19">
        <v>0</v>
      </c>
      <c r="V226" s="19">
        <v>0</v>
      </c>
      <c r="W226" s="19">
        <v>0</v>
      </c>
      <c r="X226" s="19">
        <v>0</v>
      </c>
      <c r="Y226" s="19">
        <v>72</v>
      </c>
      <c r="Z226" s="19" t="s">
        <v>142</v>
      </c>
      <c r="AA226" s="19">
        <v>62</v>
      </c>
      <c r="AB226" s="19">
        <v>9</v>
      </c>
      <c r="AC226" s="19">
        <v>0</v>
      </c>
      <c r="AD226" s="19">
        <v>0</v>
      </c>
      <c r="AE226" s="19">
        <v>0</v>
      </c>
      <c r="AF226" s="19">
        <v>1</v>
      </c>
      <c r="AG226" s="19">
        <v>0</v>
      </c>
      <c r="AH226" s="19">
        <v>0</v>
      </c>
      <c r="AI226" s="19">
        <v>72</v>
      </c>
      <c r="AJ226" s="19">
        <v>72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85</v>
      </c>
      <c r="AQ226" s="19">
        <v>2</v>
      </c>
      <c r="AR226" s="19">
        <v>72</v>
      </c>
      <c r="AS226" s="19">
        <v>0</v>
      </c>
    </row>
    <row r="227" spans="1:45" s="17" customFormat="1" x14ac:dyDescent="0.15">
      <c r="A227" s="16" t="s">
        <v>283</v>
      </c>
      <c r="B227" s="16" t="s">
        <v>285</v>
      </c>
      <c r="C227" s="16" t="s">
        <v>850</v>
      </c>
      <c r="D227" s="35" t="s">
        <v>852</v>
      </c>
      <c r="E227" s="19" t="s">
        <v>284</v>
      </c>
      <c r="F227" s="19" t="s">
        <v>286</v>
      </c>
      <c r="G227" s="19" t="s">
        <v>851</v>
      </c>
      <c r="H227" s="19" t="s">
        <v>1185</v>
      </c>
      <c r="I227" s="19">
        <v>564</v>
      </c>
      <c r="J227" s="19" t="s">
        <v>142</v>
      </c>
      <c r="K227" s="19" t="s">
        <v>142</v>
      </c>
      <c r="L227" s="19" t="s">
        <v>142</v>
      </c>
      <c r="M227" s="19">
        <v>2</v>
      </c>
      <c r="N227" s="19">
        <v>0</v>
      </c>
      <c r="O227" s="19">
        <v>896</v>
      </c>
      <c r="P227" s="19">
        <v>562</v>
      </c>
      <c r="Q227" s="19">
        <v>564</v>
      </c>
      <c r="R227" s="19" t="s">
        <v>142</v>
      </c>
      <c r="S227" s="19">
        <v>545</v>
      </c>
      <c r="T227" s="19">
        <v>7</v>
      </c>
      <c r="U227" s="19">
        <v>12</v>
      </c>
      <c r="V227" s="19">
        <v>0</v>
      </c>
      <c r="W227" s="19">
        <v>0</v>
      </c>
      <c r="X227" s="19">
        <v>0</v>
      </c>
      <c r="Y227" s="19">
        <v>564</v>
      </c>
      <c r="Z227" s="19" t="s">
        <v>142</v>
      </c>
      <c r="AA227" s="19">
        <v>533</v>
      </c>
      <c r="AB227" s="19">
        <v>19</v>
      </c>
      <c r="AC227" s="19">
        <v>12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564</v>
      </c>
      <c r="AJ227" s="19">
        <v>553</v>
      </c>
      <c r="AK227" s="19">
        <v>0</v>
      </c>
      <c r="AL227" s="19">
        <v>0</v>
      </c>
      <c r="AM227" s="19">
        <v>11</v>
      </c>
      <c r="AN227" s="19">
        <v>0</v>
      </c>
      <c r="AO227" s="19">
        <v>0</v>
      </c>
      <c r="AP227" s="19">
        <v>0</v>
      </c>
      <c r="AQ227" s="19">
        <v>0</v>
      </c>
      <c r="AR227" s="19">
        <v>562</v>
      </c>
      <c r="AS227" s="19">
        <v>0</v>
      </c>
    </row>
    <row r="228" spans="1:45" s="17" customFormat="1" x14ac:dyDescent="0.15">
      <c r="A228" s="16" t="s">
        <v>283</v>
      </c>
      <c r="B228" s="16" t="s">
        <v>285</v>
      </c>
      <c r="C228" s="16" t="s">
        <v>853</v>
      </c>
      <c r="D228" s="35" t="s">
        <v>855</v>
      </c>
      <c r="E228" s="19" t="s">
        <v>284</v>
      </c>
      <c r="F228" s="19" t="s">
        <v>286</v>
      </c>
      <c r="G228" s="19" t="s">
        <v>854</v>
      </c>
      <c r="H228" s="19" t="s">
        <v>1185</v>
      </c>
      <c r="I228" s="19">
        <v>88</v>
      </c>
      <c r="J228" s="19" t="s">
        <v>142</v>
      </c>
      <c r="K228" s="19" t="s">
        <v>142</v>
      </c>
      <c r="L228" s="19" t="s">
        <v>142</v>
      </c>
      <c r="M228" s="19">
        <v>0</v>
      </c>
      <c r="N228" s="19">
        <v>0</v>
      </c>
      <c r="O228" s="19">
        <v>6180</v>
      </c>
      <c r="P228" s="19">
        <v>92</v>
      </c>
      <c r="Q228" s="19">
        <v>0</v>
      </c>
      <c r="R228" s="19" t="s">
        <v>142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 t="s">
        <v>142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92</v>
      </c>
      <c r="AS228" s="19">
        <v>0</v>
      </c>
    </row>
    <row r="229" spans="1:45" s="17" customFormat="1" x14ac:dyDescent="0.15">
      <c r="A229" s="16" t="s">
        <v>283</v>
      </c>
      <c r="B229" s="16" t="s">
        <v>285</v>
      </c>
      <c r="C229" s="16" t="s">
        <v>856</v>
      </c>
      <c r="D229" s="35" t="s">
        <v>858</v>
      </c>
      <c r="E229" s="19" t="s">
        <v>284</v>
      </c>
      <c r="F229" s="19" t="s">
        <v>286</v>
      </c>
      <c r="G229" s="19" t="s">
        <v>857</v>
      </c>
      <c r="H229" s="19" t="s">
        <v>1185</v>
      </c>
      <c r="I229" s="19">
        <v>107</v>
      </c>
      <c r="J229" s="19" t="s">
        <v>142</v>
      </c>
      <c r="K229" s="19" t="s">
        <v>142</v>
      </c>
      <c r="L229" s="19" t="s">
        <v>142</v>
      </c>
      <c r="M229" s="19">
        <v>0</v>
      </c>
      <c r="N229" s="19">
        <v>0</v>
      </c>
      <c r="O229" s="19">
        <v>6720</v>
      </c>
      <c r="P229" s="19">
        <v>93</v>
      </c>
      <c r="Q229" s="19">
        <v>0</v>
      </c>
      <c r="R229" s="19" t="s">
        <v>142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 t="s">
        <v>142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0</v>
      </c>
      <c r="AR229" s="19">
        <v>93</v>
      </c>
      <c r="AS229" s="19">
        <v>0</v>
      </c>
    </row>
    <row r="230" spans="1:45" s="17" customFormat="1" x14ac:dyDescent="0.15">
      <c r="A230" s="16" t="s">
        <v>283</v>
      </c>
      <c r="B230" s="16" t="s">
        <v>285</v>
      </c>
      <c r="C230" s="16" t="s">
        <v>859</v>
      </c>
      <c r="D230" s="35" t="s">
        <v>861</v>
      </c>
      <c r="E230" s="19" t="s">
        <v>284</v>
      </c>
      <c r="F230" s="19" t="s">
        <v>286</v>
      </c>
      <c r="G230" s="19" t="s">
        <v>860</v>
      </c>
      <c r="H230" s="19" t="s">
        <v>1185</v>
      </c>
      <c r="I230" s="19">
        <v>149</v>
      </c>
      <c r="J230" s="19" t="s">
        <v>142</v>
      </c>
      <c r="K230" s="19" t="s">
        <v>142</v>
      </c>
      <c r="L230" s="19" t="s">
        <v>142</v>
      </c>
      <c r="M230" s="19">
        <v>149</v>
      </c>
      <c r="N230" s="19">
        <v>0</v>
      </c>
      <c r="O230" s="19">
        <v>901</v>
      </c>
      <c r="P230" s="19">
        <v>147</v>
      </c>
      <c r="Q230" s="19">
        <v>298</v>
      </c>
      <c r="R230" s="19" t="s">
        <v>142</v>
      </c>
      <c r="S230" s="19">
        <v>149</v>
      </c>
      <c r="T230" s="19">
        <v>0</v>
      </c>
      <c r="U230" s="19">
        <v>0</v>
      </c>
      <c r="V230" s="19">
        <v>0</v>
      </c>
      <c r="W230" s="19">
        <v>149</v>
      </c>
      <c r="X230" s="19">
        <v>0</v>
      </c>
      <c r="Y230" s="19">
        <v>149</v>
      </c>
      <c r="Z230" s="19" t="s">
        <v>142</v>
      </c>
      <c r="AA230" s="19">
        <v>149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149</v>
      </c>
      <c r="AJ230" s="19">
        <v>149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147</v>
      </c>
      <c r="AS230" s="19">
        <v>0</v>
      </c>
    </row>
    <row r="231" spans="1:45" s="17" customFormat="1" x14ac:dyDescent="0.15">
      <c r="A231" s="16" t="s">
        <v>283</v>
      </c>
      <c r="B231" s="16" t="s">
        <v>285</v>
      </c>
      <c r="C231" s="16" t="s">
        <v>862</v>
      </c>
      <c r="D231" s="35" t="s">
        <v>864</v>
      </c>
      <c r="E231" s="19" t="s">
        <v>284</v>
      </c>
      <c r="F231" s="19" t="s">
        <v>286</v>
      </c>
      <c r="G231" s="19" t="s">
        <v>863</v>
      </c>
      <c r="H231" s="19" t="s">
        <v>1185</v>
      </c>
      <c r="I231" s="19">
        <v>830</v>
      </c>
      <c r="J231" s="19" t="s">
        <v>142</v>
      </c>
      <c r="K231" s="19" t="s">
        <v>142</v>
      </c>
      <c r="L231" s="19" t="s">
        <v>142</v>
      </c>
      <c r="M231" s="19">
        <v>0</v>
      </c>
      <c r="N231" s="19">
        <v>0</v>
      </c>
      <c r="O231" s="19">
        <v>5232</v>
      </c>
      <c r="P231" s="19">
        <v>812</v>
      </c>
      <c r="Q231" s="19">
        <v>0</v>
      </c>
      <c r="R231" s="19" t="s">
        <v>142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19" t="s">
        <v>142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0</v>
      </c>
      <c r="AR231" s="19">
        <v>812</v>
      </c>
      <c r="AS231" s="19">
        <v>0</v>
      </c>
    </row>
    <row r="232" spans="1:45" s="17" customFormat="1" x14ac:dyDescent="0.15">
      <c r="A232" s="16" t="s">
        <v>283</v>
      </c>
      <c r="B232" s="16" t="s">
        <v>285</v>
      </c>
      <c r="C232" s="16" t="s">
        <v>865</v>
      </c>
      <c r="D232" s="35" t="s">
        <v>867</v>
      </c>
      <c r="E232" s="19" t="s">
        <v>284</v>
      </c>
      <c r="F232" s="19" t="s">
        <v>286</v>
      </c>
      <c r="G232" s="19" t="s">
        <v>866</v>
      </c>
      <c r="H232" s="19" t="s">
        <v>1185</v>
      </c>
      <c r="I232" s="19">
        <v>29</v>
      </c>
      <c r="J232" s="19" t="s">
        <v>142</v>
      </c>
      <c r="K232" s="19" t="s">
        <v>142</v>
      </c>
      <c r="L232" s="19" t="s">
        <v>142</v>
      </c>
      <c r="M232" s="19">
        <v>8</v>
      </c>
      <c r="N232" s="19">
        <v>6.9</v>
      </c>
      <c r="O232" s="19">
        <v>5184</v>
      </c>
      <c r="P232" s="19">
        <v>23</v>
      </c>
      <c r="Q232" s="19">
        <v>29</v>
      </c>
      <c r="R232" s="19" t="s">
        <v>142</v>
      </c>
      <c r="S232" s="19">
        <v>19</v>
      </c>
      <c r="T232" s="19">
        <v>5</v>
      </c>
      <c r="U232" s="19">
        <v>5</v>
      </c>
      <c r="V232" s="19">
        <v>0</v>
      </c>
      <c r="W232" s="19">
        <v>0</v>
      </c>
      <c r="X232" s="19">
        <v>0</v>
      </c>
      <c r="Y232" s="19">
        <v>23</v>
      </c>
      <c r="Z232" s="19" t="s">
        <v>142</v>
      </c>
      <c r="AA232" s="19">
        <v>13</v>
      </c>
      <c r="AB232" s="19">
        <v>3</v>
      </c>
      <c r="AC232" s="19">
        <v>1</v>
      </c>
      <c r="AD232" s="19">
        <v>0</v>
      </c>
      <c r="AE232" s="19">
        <v>0</v>
      </c>
      <c r="AF232" s="19">
        <v>1</v>
      </c>
      <c r="AG232" s="19">
        <v>5</v>
      </c>
      <c r="AH232" s="19">
        <v>0</v>
      </c>
      <c r="AI232" s="19">
        <v>23</v>
      </c>
      <c r="AJ232" s="19">
        <v>23</v>
      </c>
      <c r="AK232" s="19">
        <v>0</v>
      </c>
      <c r="AL232" s="19">
        <v>0</v>
      </c>
      <c r="AM232" s="19">
        <v>0</v>
      </c>
      <c r="AN232" s="19">
        <v>4</v>
      </c>
      <c r="AO232" s="19">
        <v>1848</v>
      </c>
      <c r="AP232" s="19">
        <v>0</v>
      </c>
      <c r="AQ232" s="19">
        <v>0</v>
      </c>
      <c r="AR232" s="19">
        <v>23</v>
      </c>
      <c r="AS232" s="19">
        <v>0</v>
      </c>
    </row>
    <row r="233" spans="1:45" s="17" customFormat="1" x14ac:dyDescent="0.15">
      <c r="A233" s="16" t="s">
        <v>283</v>
      </c>
      <c r="B233" s="16" t="s">
        <v>285</v>
      </c>
      <c r="C233" s="16" t="s">
        <v>868</v>
      </c>
      <c r="D233" s="35" t="s">
        <v>870</v>
      </c>
      <c r="E233" s="19" t="s">
        <v>284</v>
      </c>
      <c r="F233" s="19" t="s">
        <v>286</v>
      </c>
      <c r="G233" s="19" t="s">
        <v>869</v>
      </c>
      <c r="H233" s="19" t="s">
        <v>1185</v>
      </c>
      <c r="I233" s="19">
        <v>165</v>
      </c>
      <c r="J233" s="19" t="s">
        <v>142</v>
      </c>
      <c r="K233" s="19" t="s">
        <v>142</v>
      </c>
      <c r="L233" s="19" t="s">
        <v>142</v>
      </c>
      <c r="M233" s="19">
        <v>0</v>
      </c>
      <c r="N233" s="19">
        <v>0</v>
      </c>
      <c r="O233" s="19">
        <v>4280</v>
      </c>
      <c r="P233" s="19">
        <v>166</v>
      </c>
      <c r="Q233" s="19">
        <v>165</v>
      </c>
      <c r="R233" s="19" t="s">
        <v>142</v>
      </c>
      <c r="S233" s="19">
        <v>156</v>
      </c>
      <c r="T233" s="19">
        <v>0</v>
      </c>
      <c r="U233" s="19">
        <v>9</v>
      </c>
      <c r="V233" s="19">
        <v>0</v>
      </c>
      <c r="W233" s="19">
        <v>0</v>
      </c>
      <c r="X233" s="19">
        <v>0</v>
      </c>
      <c r="Y233" s="19">
        <v>166</v>
      </c>
      <c r="Z233" s="19" t="s">
        <v>142</v>
      </c>
      <c r="AA233" s="19">
        <v>147</v>
      </c>
      <c r="AB233" s="19">
        <v>3</v>
      </c>
      <c r="AC233" s="19">
        <v>9</v>
      </c>
      <c r="AD233" s="19">
        <v>0</v>
      </c>
      <c r="AE233" s="19">
        <v>0</v>
      </c>
      <c r="AF233" s="19">
        <v>0</v>
      </c>
      <c r="AG233" s="19">
        <v>7</v>
      </c>
      <c r="AH233" s="19">
        <v>0</v>
      </c>
      <c r="AI233" s="19">
        <v>166</v>
      </c>
      <c r="AJ233" s="19">
        <v>165</v>
      </c>
      <c r="AK233" s="19">
        <v>1</v>
      </c>
      <c r="AL233" s="19">
        <v>0</v>
      </c>
      <c r="AM233" s="19">
        <v>0</v>
      </c>
      <c r="AN233" s="19">
        <v>0</v>
      </c>
      <c r="AO233" s="19">
        <v>4</v>
      </c>
      <c r="AP233" s="19">
        <v>0</v>
      </c>
      <c r="AQ233" s="19">
        <v>0</v>
      </c>
      <c r="AR233" s="19">
        <v>166</v>
      </c>
      <c r="AS233" s="19">
        <v>0</v>
      </c>
    </row>
    <row r="234" spans="1:45" s="17" customFormat="1" x14ac:dyDescent="0.15">
      <c r="A234" s="16" t="s">
        <v>283</v>
      </c>
      <c r="B234" s="16" t="s">
        <v>285</v>
      </c>
      <c r="C234" s="16" t="s">
        <v>871</v>
      </c>
      <c r="D234" s="35" t="s">
        <v>873</v>
      </c>
      <c r="E234" s="19" t="s">
        <v>284</v>
      </c>
      <c r="F234" s="19" t="s">
        <v>286</v>
      </c>
      <c r="G234" s="19" t="s">
        <v>872</v>
      </c>
      <c r="H234" s="19" t="s">
        <v>1185</v>
      </c>
      <c r="I234" s="19">
        <v>0</v>
      </c>
      <c r="J234" s="19" t="s">
        <v>142</v>
      </c>
      <c r="K234" s="19" t="s">
        <v>142</v>
      </c>
      <c r="L234" s="19" t="s">
        <v>142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 t="s">
        <v>142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 t="s">
        <v>142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</row>
    <row r="235" spans="1:45" s="17" customFormat="1" x14ac:dyDescent="0.15">
      <c r="A235" s="16" t="s">
        <v>283</v>
      </c>
      <c r="B235" s="16" t="s">
        <v>285</v>
      </c>
      <c r="C235" s="16" t="s">
        <v>874</v>
      </c>
      <c r="D235" s="35" t="s">
        <v>876</v>
      </c>
      <c r="E235" s="19" t="s">
        <v>284</v>
      </c>
      <c r="F235" s="19" t="s">
        <v>286</v>
      </c>
      <c r="G235" s="19" t="s">
        <v>875</v>
      </c>
      <c r="H235" s="19" t="s">
        <v>1185</v>
      </c>
      <c r="I235" s="19">
        <v>0</v>
      </c>
      <c r="J235" s="19" t="s">
        <v>142</v>
      </c>
      <c r="K235" s="19" t="s">
        <v>142</v>
      </c>
      <c r="L235" s="19" t="s">
        <v>142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 t="s">
        <v>142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 t="s">
        <v>142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14</v>
      </c>
      <c r="AO235" s="19">
        <v>320</v>
      </c>
      <c r="AP235" s="19">
        <v>0</v>
      </c>
      <c r="AQ235" s="19">
        <v>0</v>
      </c>
      <c r="AR235" s="19">
        <v>0</v>
      </c>
      <c r="AS235" s="19">
        <v>0</v>
      </c>
    </row>
    <row r="236" spans="1:45" s="17" customFormat="1" x14ac:dyDescent="0.15">
      <c r="A236" s="16" t="s">
        <v>283</v>
      </c>
      <c r="B236" s="16" t="s">
        <v>285</v>
      </c>
      <c r="C236" s="16" t="s">
        <v>877</v>
      </c>
      <c r="D236" s="35" t="s">
        <v>879</v>
      </c>
      <c r="E236" s="19" t="s">
        <v>284</v>
      </c>
      <c r="F236" s="19" t="s">
        <v>286</v>
      </c>
      <c r="G236" s="19" t="s">
        <v>878</v>
      </c>
      <c r="H236" s="19" t="s">
        <v>1185</v>
      </c>
      <c r="I236" s="19">
        <v>33</v>
      </c>
      <c r="J236" s="19" t="s">
        <v>142</v>
      </c>
      <c r="K236" s="19" t="s">
        <v>142</v>
      </c>
      <c r="L236" s="19" t="s">
        <v>142</v>
      </c>
      <c r="M236" s="19">
        <v>0</v>
      </c>
      <c r="N236" s="19">
        <v>0</v>
      </c>
      <c r="O236" s="19">
        <v>402</v>
      </c>
      <c r="P236" s="19">
        <v>32</v>
      </c>
      <c r="Q236" s="19">
        <v>0</v>
      </c>
      <c r="R236" s="19" t="s">
        <v>142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 t="s">
        <v>142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32</v>
      </c>
      <c r="AS236" s="19">
        <v>0</v>
      </c>
    </row>
    <row r="237" spans="1:45" s="17" customFormat="1" x14ac:dyDescent="0.15">
      <c r="A237" s="16" t="s">
        <v>283</v>
      </c>
      <c r="B237" s="16" t="s">
        <v>285</v>
      </c>
      <c r="C237" s="16" t="s">
        <v>880</v>
      </c>
      <c r="D237" s="35" t="s">
        <v>882</v>
      </c>
      <c r="E237" s="19" t="s">
        <v>284</v>
      </c>
      <c r="F237" s="19" t="s">
        <v>286</v>
      </c>
      <c r="G237" s="19" t="s">
        <v>881</v>
      </c>
      <c r="H237" s="19" t="s">
        <v>1185</v>
      </c>
      <c r="I237" s="19">
        <v>287</v>
      </c>
      <c r="J237" s="19" t="s">
        <v>142</v>
      </c>
      <c r="K237" s="19" t="s">
        <v>142</v>
      </c>
      <c r="L237" s="19" t="s">
        <v>142</v>
      </c>
      <c r="M237" s="19">
        <v>0</v>
      </c>
      <c r="N237" s="19">
        <v>0</v>
      </c>
      <c r="O237" s="19">
        <v>1670</v>
      </c>
      <c r="P237" s="19">
        <v>283</v>
      </c>
      <c r="Q237" s="19">
        <v>287</v>
      </c>
      <c r="R237" s="19" t="s">
        <v>142</v>
      </c>
      <c r="S237" s="19">
        <v>170</v>
      </c>
      <c r="T237" s="19">
        <v>0</v>
      </c>
      <c r="U237" s="19">
        <v>0</v>
      </c>
      <c r="V237" s="19">
        <v>0</v>
      </c>
      <c r="W237" s="19">
        <v>117</v>
      </c>
      <c r="X237" s="19">
        <v>0</v>
      </c>
      <c r="Y237" s="19">
        <v>283</v>
      </c>
      <c r="Z237" s="19" t="s">
        <v>142</v>
      </c>
      <c r="AA237" s="19">
        <v>272</v>
      </c>
      <c r="AB237" s="19">
        <v>11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283</v>
      </c>
      <c r="AJ237" s="19">
        <v>283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19">
        <v>283</v>
      </c>
      <c r="AS237" s="19">
        <v>0</v>
      </c>
    </row>
    <row r="238" spans="1:45" s="17" customFormat="1" x14ac:dyDescent="0.15">
      <c r="A238" s="16" t="s">
        <v>283</v>
      </c>
      <c r="B238" s="16" t="s">
        <v>285</v>
      </c>
      <c r="C238" s="16" t="s">
        <v>883</v>
      </c>
      <c r="D238" s="35" t="s">
        <v>885</v>
      </c>
      <c r="E238" s="19" t="s">
        <v>284</v>
      </c>
      <c r="F238" s="19" t="s">
        <v>286</v>
      </c>
      <c r="G238" s="19" t="s">
        <v>884</v>
      </c>
      <c r="H238" s="19" t="s">
        <v>1185</v>
      </c>
      <c r="I238" s="19">
        <v>83</v>
      </c>
      <c r="J238" s="19" t="s">
        <v>142</v>
      </c>
      <c r="K238" s="19" t="s">
        <v>142</v>
      </c>
      <c r="L238" s="19" t="s">
        <v>142</v>
      </c>
      <c r="M238" s="19">
        <v>18</v>
      </c>
      <c r="N238" s="19">
        <v>0</v>
      </c>
      <c r="O238" s="19">
        <v>6072</v>
      </c>
      <c r="P238" s="19">
        <v>102</v>
      </c>
      <c r="Q238" s="19">
        <v>83</v>
      </c>
      <c r="R238" s="19" t="s">
        <v>142</v>
      </c>
      <c r="S238" s="19">
        <v>83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83</v>
      </c>
      <c r="Z238" s="19" t="s">
        <v>142</v>
      </c>
      <c r="AA238" s="19">
        <v>77</v>
      </c>
      <c r="AB238" s="19">
        <v>0</v>
      </c>
      <c r="AC238" s="19">
        <v>0</v>
      </c>
      <c r="AD238" s="19">
        <v>0</v>
      </c>
      <c r="AE238" s="19">
        <v>0</v>
      </c>
      <c r="AF238" s="19">
        <v>1</v>
      </c>
      <c r="AG238" s="19">
        <v>5</v>
      </c>
      <c r="AH238" s="19">
        <v>0</v>
      </c>
      <c r="AI238" s="19">
        <v>83</v>
      </c>
      <c r="AJ238" s="19">
        <v>83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102</v>
      </c>
      <c r="AS238" s="19">
        <v>0</v>
      </c>
    </row>
    <row r="239" spans="1:45" s="17" customFormat="1" x14ac:dyDescent="0.15">
      <c r="A239" s="16" t="s">
        <v>283</v>
      </c>
      <c r="B239" s="16" t="s">
        <v>285</v>
      </c>
      <c r="C239" s="16" t="s">
        <v>1175</v>
      </c>
      <c r="D239" s="35" t="s">
        <v>1177</v>
      </c>
      <c r="E239" s="19" t="s">
        <v>284</v>
      </c>
      <c r="F239" s="19" t="s">
        <v>286</v>
      </c>
      <c r="G239" s="19" t="s">
        <v>1176</v>
      </c>
      <c r="H239" s="19" t="s">
        <v>1185</v>
      </c>
      <c r="I239" s="19">
        <v>1038</v>
      </c>
      <c r="J239" s="19" t="s">
        <v>142</v>
      </c>
      <c r="K239" s="19" t="s">
        <v>142</v>
      </c>
      <c r="L239" s="19" t="s">
        <v>142</v>
      </c>
      <c r="M239" s="19">
        <v>318</v>
      </c>
      <c r="N239" s="19">
        <v>0</v>
      </c>
      <c r="O239" s="19">
        <v>13461</v>
      </c>
      <c r="P239" s="19">
        <v>988</v>
      </c>
      <c r="Q239" s="19">
        <v>1038</v>
      </c>
      <c r="R239" s="19" t="s">
        <v>142</v>
      </c>
      <c r="S239" s="19">
        <v>562</v>
      </c>
      <c r="T239" s="19">
        <v>0</v>
      </c>
      <c r="U239" s="19">
        <v>0</v>
      </c>
      <c r="V239" s="19">
        <v>0</v>
      </c>
      <c r="W239" s="19">
        <v>476</v>
      </c>
      <c r="X239" s="19">
        <v>0</v>
      </c>
      <c r="Y239" s="19">
        <v>988</v>
      </c>
      <c r="Z239" s="19" t="s">
        <v>142</v>
      </c>
      <c r="AA239" s="19">
        <v>971</v>
      </c>
      <c r="AB239" s="19">
        <v>17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988</v>
      </c>
      <c r="AJ239" s="19">
        <v>988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0</v>
      </c>
      <c r="AR239" s="19">
        <v>988</v>
      </c>
      <c r="AS239" s="19">
        <v>0</v>
      </c>
    </row>
    <row r="240" spans="1:45" s="17" customFormat="1" x14ac:dyDescent="0.15">
      <c r="A240" s="16" t="s">
        <v>283</v>
      </c>
      <c r="B240" s="16" t="s">
        <v>338</v>
      </c>
      <c r="C240" s="16" t="s">
        <v>886</v>
      </c>
      <c r="D240" s="35" t="s">
        <v>888</v>
      </c>
      <c r="E240" s="19" t="s">
        <v>284</v>
      </c>
      <c r="F240" s="19" t="s">
        <v>339</v>
      </c>
      <c r="G240" s="19" t="s">
        <v>887</v>
      </c>
      <c r="H240" s="19" t="s">
        <v>1185</v>
      </c>
      <c r="I240" s="19">
        <v>25</v>
      </c>
      <c r="J240" s="19" t="s">
        <v>142</v>
      </c>
      <c r="K240" s="19" t="s">
        <v>142</v>
      </c>
      <c r="L240" s="19" t="s">
        <v>142</v>
      </c>
      <c r="M240" s="19">
        <v>0</v>
      </c>
      <c r="N240" s="19">
        <v>0</v>
      </c>
      <c r="O240" s="19">
        <v>25</v>
      </c>
      <c r="P240" s="19">
        <v>25</v>
      </c>
      <c r="Q240" s="19">
        <v>25</v>
      </c>
      <c r="R240" s="19" t="s">
        <v>142</v>
      </c>
      <c r="S240" s="19">
        <v>25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25</v>
      </c>
      <c r="Z240" s="19" t="s">
        <v>142</v>
      </c>
      <c r="AA240" s="19">
        <v>25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25</v>
      </c>
      <c r="AJ240" s="19">
        <v>25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25</v>
      </c>
      <c r="AS240" s="19">
        <v>0</v>
      </c>
    </row>
    <row r="241" spans="1:45" s="17" customFormat="1" x14ac:dyDescent="0.15">
      <c r="A241" s="16" t="s">
        <v>283</v>
      </c>
      <c r="B241" s="16" t="s">
        <v>338</v>
      </c>
      <c r="C241" s="16" t="s">
        <v>889</v>
      </c>
      <c r="D241" s="35" t="s">
        <v>891</v>
      </c>
      <c r="E241" s="19" t="s">
        <v>284</v>
      </c>
      <c r="F241" s="19" t="s">
        <v>339</v>
      </c>
      <c r="G241" s="19" t="s">
        <v>890</v>
      </c>
      <c r="H241" s="19" t="s">
        <v>1185</v>
      </c>
      <c r="I241" s="19">
        <v>0</v>
      </c>
      <c r="J241" s="19" t="s">
        <v>142</v>
      </c>
      <c r="K241" s="19" t="s">
        <v>142</v>
      </c>
      <c r="L241" s="19" t="s">
        <v>142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 t="s">
        <v>142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 t="s">
        <v>142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7</v>
      </c>
      <c r="AO241" s="19">
        <v>13</v>
      </c>
      <c r="AP241" s="19">
        <v>0</v>
      </c>
      <c r="AQ241" s="19">
        <v>0</v>
      </c>
      <c r="AR241" s="19">
        <v>0</v>
      </c>
      <c r="AS241" s="19">
        <v>0</v>
      </c>
    </row>
    <row r="242" spans="1:45" s="17" customFormat="1" x14ac:dyDescent="0.15">
      <c r="A242" s="16" t="s">
        <v>283</v>
      </c>
      <c r="B242" s="16" t="s">
        <v>358</v>
      </c>
      <c r="C242" s="16" t="s">
        <v>892</v>
      </c>
      <c r="D242" s="35" t="s">
        <v>894</v>
      </c>
      <c r="E242" s="19" t="s">
        <v>284</v>
      </c>
      <c r="F242" s="19" t="s">
        <v>359</v>
      </c>
      <c r="G242" s="19" t="s">
        <v>893</v>
      </c>
      <c r="H242" s="19" t="s">
        <v>1185</v>
      </c>
      <c r="I242" s="19">
        <v>261</v>
      </c>
      <c r="J242" s="19" t="s">
        <v>142</v>
      </c>
      <c r="K242" s="19" t="s">
        <v>142</v>
      </c>
      <c r="L242" s="19" t="s">
        <v>142</v>
      </c>
      <c r="M242" s="19">
        <v>0</v>
      </c>
      <c r="N242" s="19">
        <v>0</v>
      </c>
      <c r="O242" s="19">
        <v>5825</v>
      </c>
      <c r="P242" s="19">
        <v>261</v>
      </c>
      <c r="Q242" s="19">
        <v>0</v>
      </c>
      <c r="R242" s="19" t="s">
        <v>142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 t="s">
        <v>142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33</v>
      </c>
      <c r="AO242" s="19">
        <v>251</v>
      </c>
      <c r="AP242" s="19">
        <v>0</v>
      </c>
      <c r="AQ242" s="19">
        <v>0</v>
      </c>
      <c r="AR242" s="19">
        <v>261</v>
      </c>
      <c r="AS242" s="19">
        <v>0</v>
      </c>
    </row>
    <row r="243" spans="1:45" s="17" customFormat="1" x14ac:dyDescent="0.15">
      <c r="A243" s="16" t="s">
        <v>283</v>
      </c>
      <c r="B243" s="16" t="s">
        <v>358</v>
      </c>
      <c r="C243" s="16" t="s">
        <v>895</v>
      </c>
      <c r="D243" s="35" t="s">
        <v>897</v>
      </c>
      <c r="E243" s="19" t="s">
        <v>284</v>
      </c>
      <c r="F243" s="19" t="s">
        <v>359</v>
      </c>
      <c r="G243" s="19" t="s">
        <v>896</v>
      </c>
      <c r="H243" s="19" t="s">
        <v>1185</v>
      </c>
      <c r="I243" s="19">
        <v>0</v>
      </c>
      <c r="J243" s="19" t="s">
        <v>142</v>
      </c>
      <c r="K243" s="19" t="s">
        <v>142</v>
      </c>
      <c r="L243" s="19" t="s">
        <v>142</v>
      </c>
      <c r="M243" s="19">
        <v>0</v>
      </c>
      <c r="N243" s="19">
        <v>0</v>
      </c>
      <c r="O243" s="19">
        <v>5844</v>
      </c>
      <c r="P243" s="19">
        <v>26</v>
      </c>
      <c r="Q243" s="19">
        <v>0</v>
      </c>
      <c r="R243" s="19" t="s">
        <v>142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19" t="s">
        <v>142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30.8</v>
      </c>
      <c r="AQ243" s="19">
        <v>0.5</v>
      </c>
      <c r="AR243" s="19">
        <v>26</v>
      </c>
      <c r="AS243" s="19">
        <v>0</v>
      </c>
    </row>
    <row r="244" spans="1:45" s="17" customFormat="1" x14ac:dyDescent="0.15">
      <c r="A244" s="16" t="s">
        <v>283</v>
      </c>
      <c r="B244" s="16" t="s">
        <v>358</v>
      </c>
      <c r="C244" s="16" t="s">
        <v>898</v>
      </c>
      <c r="D244" s="35" t="s">
        <v>900</v>
      </c>
      <c r="E244" s="19" t="s">
        <v>284</v>
      </c>
      <c r="F244" s="19" t="s">
        <v>359</v>
      </c>
      <c r="G244" s="19" t="s">
        <v>899</v>
      </c>
      <c r="H244" s="19" t="s">
        <v>1185</v>
      </c>
      <c r="I244" s="19">
        <v>11</v>
      </c>
      <c r="J244" s="19" t="s">
        <v>142</v>
      </c>
      <c r="K244" s="19" t="s">
        <v>142</v>
      </c>
      <c r="L244" s="19" t="s">
        <v>142</v>
      </c>
      <c r="M244" s="19">
        <v>0</v>
      </c>
      <c r="N244" s="19">
        <v>0</v>
      </c>
      <c r="O244" s="19">
        <v>5098</v>
      </c>
      <c r="P244" s="19">
        <v>15</v>
      </c>
      <c r="Q244" s="19">
        <v>0</v>
      </c>
      <c r="R244" s="19" t="s">
        <v>142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 t="s">
        <v>142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15</v>
      </c>
      <c r="AS244" s="19">
        <v>0</v>
      </c>
    </row>
    <row r="245" spans="1:45" s="17" customFormat="1" x14ac:dyDescent="0.15">
      <c r="A245" s="16" t="s">
        <v>283</v>
      </c>
      <c r="B245" s="16" t="s">
        <v>358</v>
      </c>
      <c r="C245" s="16" t="s">
        <v>901</v>
      </c>
      <c r="D245" s="35" t="s">
        <v>903</v>
      </c>
      <c r="E245" s="19" t="s">
        <v>284</v>
      </c>
      <c r="F245" s="19" t="s">
        <v>359</v>
      </c>
      <c r="G245" s="19" t="s">
        <v>902</v>
      </c>
      <c r="H245" s="19" t="s">
        <v>1185</v>
      </c>
      <c r="I245" s="19">
        <v>10</v>
      </c>
      <c r="J245" s="19" t="s">
        <v>142</v>
      </c>
      <c r="K245" s="19" t="s">
        <v>142</v>
      </c>
      <c r="L245" s="19" t="s">
        <v>142</v>
      </c>
      <c r="M245" s="19">
        <v>0</v>
      </c>
      <c r="N245" s="19">
        <v>0</v>
      </c>
      <c r="O245" s="19">
        <v>10</v>
      </c>
      <c r="P245" s="19">
        <v>10</v>
      </c>
      <c r="Q245" s="19">
        <v>10</v>
      </c>
      <c r="R245" s="19" t="s">
        <v>142</v>
      </c>
      <c r="S245" s="19">
        <v>10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10</v>
      </c>
      <c r="Z245" s="19" t="s">
        <v>142</v>
      </c>
      <c r="AA245" s="19">
        <v>10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10</v>
      </c>
      <c r="AJ245" s="19">
        <v>10</v>
      </c>
      <c r="AK245" s="19">
        <v>0</v>
      </c>
      <c r="AL245" s="19">
        <v>0</v>
      </c>
      <c r="AM245" s="19">
        <v>0</v>
      </c>
      <c r="AN245" s="19">
        <v>7</v>
      </c>
      <c r="AO245" s="19">
        <v>0</v>
      </c>
      <c r="AP245" s="19">
        <v>0</v>
      </c>
      <c r="AQ245" s="19">
        <v>0</v>
      </c>
      <c r="AR245" s="19">
        <v>10</v>
      </c>
      <c r="AS245" s="19">
        <v>0</v>
      </c>
    </row>
    <row r="246" spans="1:45" s="17" customFormat="1" x14ac:dyDescent="0.15">
      <c r="A246" s="16" t="s">
        <v>283</v>
      </c>
      <c r="B246" s="16" t="s">
        <v>906</v>
      </c>
      <c r="C246" s="16" t="s">
        <v>904</v>
      </c>
      <c r="D246" s="35" t="s">
        <v>908</v>
      </c>
      <c r="E246" s="19" t="s">
        <v>284</v>
      </c>
      <c r="F246" s="19" t="s">
        <v>907</v>
      </c>
      <c r="G246" s="19" t="s">
        <v>905</v>
      </c>
      <c r="H246" s="19" t="s">
        <v>1185</v>
      </c>
      <c r="I246" s="19">
        <v>138</v>
      </c>
      <c r="J246" s="19" t="s">
        <v>142</v>
      </c>
      <c r="K246" s="19" t="s">
        <v>142</v>
      </c>
      <c r="L246" s="19" t="s">
        <v>142</v>
      </c>
      <c r="M246" s="19">
        <v>37</v>
      </c>
      <c r="N246" s="19">
        <v>0</v>
      </c>
      <c r="O246" s="19">
        <v>931</v>
      </c>
      <c r="P246" s="19">
        <v>138</v>
      </c>
      <c r="Q246" s="19">
        <v>138</v>
      </c>
      <c r="R246" s="19" t="s">
        <v>142</v>
      </c>
      <c r="S246" s="19">
        <v>76</v>
      </c>
      <c r="T246" s="19">
        <v>0</v>
      </c>
      <c r="U246" s="19">
        <v>0</v>
      </c>
      <c r="V246" s="19">
        <v>0</v>
      </c>
      <c r="W246" s="19">
        <v>62</v>
      </c>
      <c r="X246" s="19">
        <v>0</v>
      </c>
      <c r="Y246" s="19">
        <v>138</v>
      </c>
      <c r="Z246" s="19" t="s">
        <v>142</v>
      </c>
      <c r="AA246" s="19">
        <v>132</v>
      </c>
      <c r="AB246" s="19">
        <v>6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138</v>
      </c>
      <c r="AJ246" s="19">
        <v>138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138</v>
      </c>
      <c r="AS246" s="19">
        <v>0</v>
      </c>
    </row>
    <row r="247" spans="1:45" s="17" customFormat="1" x14ac:dyDescent="0.15">
      <c r="A247" s="16" t="s">
        <v>283</v>
      </c>
      <c r="B247" s="16" t="s">
        <v>906</v>
      </c>
      <c r="C247" s="16" t="s">
        <v>909</v>
      </c>
      <c r="D247" s="35" t="s">
        <v>911</v>
      </c>
      <c r="E247" s="19" t="s">
        <v>284</v>
      </c>
      <c r="F247" s="19" t="s">
        <v>907</v>
      </c>
      <c r="G247" s="19" t="s">
        <v>910</v>
      </c>
      <c r="H247" s="19" t="s">
        <v>1185</v>
      </c>
      <c r="I247" s="19">
        <v>0</v>
      </c>
      <c r="J247" s="19" t="s">
        <v>142</v>
      </c>
      <c r="K247" s="19" t="s">
        <v>142</v>
      </c>
      <c r="L247" s="19" t="s">
        <v>142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 t="s">
        <v>142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 t="s">
        <v>142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15</v>
      </c>
      <c r="AO247" s="19">
        <v>256</v>
      </c>
      <c r="AP247" s="19">
        <v>0</v>
      </c>
      <c r="AQ247" s="19">
        <v>0</v>
      </c>
      <c r="AR247" s="19">
        <v>0</v>
      </c>
      <c r="AS247" s="19">
        <v>0</v>
      </c>
    </row>
    <row r="248" spans="1:45" s="17" customFormat="1" x14ac:dyDescent="0.15">
      <c r="A248" s="16" t="s">
        <v>283</v>
      </c>
      <c r="B248" s="16" t="s">
        <v>906</v>
      </c>
      <c r="C248" s="16" t="s">
        <v>912</v>
      </c>
      <c r="D248" s="35" t="s">
        <v>914</v>
      </c>
      <c r="E248" s="19" t="s">
        <v>284</v>
      </c>
      <c r="F248" s="19" t="s">
        <v>907</v>
      </c>
      <c r="G248" s="19" t="s">
        <v>913</v>
      </c>
      <c r="H248" s="19" t="s">
        <v>1185</v>
      </c>
      <c r="I248" s="19">
        <v>85</v>
      </c>
      <c r="J248" s="19" t="s">
        <v>142</v>
      </c>
      <c r="K248" s="19" t="s">
        <v>142</v>
      </c>
      <c r="L248" s="19" t="s">
        <v>142</v>
      </c>
      <c r="M248" s="19">
        <v>0</v>
      </c>
      <c r="N248" s="19">
        <v>30</v>
      </c>
      <c r="O248" s="19">
        <v>3051</v>
      </c>
      <c r="P248" s="19">
        <v>86</v>
      </c>
      <c r="Q248" s="19">
        <v>85</v>
      </c>
      <c r="R248" s="19" t="s">
        <v>142</v>
      </c>
      <c r="S248" s="19">
        <v>57</v>
      </c>
      <c r="T248" s="19">
        <v>28</v>
      </c>
      <c r="U248" s="19">
        <v>0</v>
      </c>
      <c r="V248" s="19">
        <v>0</v>
      </c>
      <c r="W248" s="19">
        <v>0</v>
      </c>
      <c r="X248" s="19">
        <v>0</v>
      </c>
      <c r="Y248" s="19">
        <v>86</v>
      </c>
      <c r="Z248" s="19" t="s">
        <v>142</v>
      </c>
      <c r="AA248" s="19">
        <v>77</v>
      </c>
      <c r="AB248" s="19">
        <v>7</v>
      </c>
      <c r="AC248" s="19">
        <v>0</v>
      </c>
      <c r="AD248" s="19">
        <v>1</v>
      </c>
      <c r="AE248" s="19">
        <v>0</v>
      </c>
      <c r="AF248" s="19">
        <v>1</v>
      </c>
      <c r="AG248" s="19">
        <v>0</v>
      </c>
      <c r="AH248" s="19">
        <v>0</v>
      </c>
      <c r="AI248" s="19">
        <v>86</v>
      </c>
      <c r="AJ248" s="19">
        <v>85</v>
      </c>
      <c r="AK248" s="19">
        <v>1</v>
      </c>
      <c r="AL248" s="19">
        <v>0</v>
      </c>
      <c r="AM248" s="19">
        <v>0</v>
      </c>
      <c r="AN248" s="19">
        <v>9</v>
      </c>
      <c r="AO248" s="19">
        <v>717</v>
      </c>
      <c r="AP248" s="19">
        <v>17</v>
      </c>
      <c r="AQ248" s="19">
        <v>1.1000000000000001</v>
      </c>
      <c r="AR248" s="19">
        <v>86</v>
      </c>
      <c r="AS248" s="19">
        <v>0</v>
      </c>
    </row>
    <row r="249" spans="1:45" s="17" customFormat="1" x14ac:dyDescent="0.15">
      <c r="A249" s="16" t="s">
        <v>366</v>
      </c>
      <c r="B249" s="16" t="s">
        <v>368</v>
      </c>
      <c r="C249" s="16" t="s">
        <v>915</v>
      </c>
      <c r="D249" s="35" t="s">
        <v>917</v>
      </c>
      <c r="E249" s="19" t="s">
        <v>367</v>
      </c>
      <c r="F249" s="19" t="s">
        <v>369</v>
      </c>
      <c r="G249" s="19" t="s">
        <v>916</v>
      </c>
      <c r="H249" s="19" t="s">
        <v>1185</v>
      </c>
      <c r="I249" s="19">
        <v>836</v>
      </c>
      <c r="J249" s="19" t="s">
        <v>142</v>
      </c>
      <c r="K249" s="19" t="s">
        <v>142</v>
      </c>
      <c r="L249" s="19" t="s">
        <v>142</v>
      </c>
      <c r="M249" s="19">
        <v>442</v>
      </c>
      <c r="N249" s="19">
        <v>1</v>
      </c>
      <c r="O249" s="19">
        <v>2969</v>
      </c>
      <c r="P249" s="19">
        <v>506</v>
      </c>
      <c r="Q249" s="19">
        <v>1149</v>
      </c>
      <c r="R249" s="19" t="s">
        <v>142</v>
      </c>
      <c r="S249" s="19">
        <v>834</v>
      </c>
      <c r="T249" s="19">
        <v>2</v>
      </c>
      <c r="U249" s="19">
        <v>0</v>
      </c>
      <c r="V249" s="19">
        <v>0</v>
      </c>
      <c r="W249" s="19">
        <v>313</v>
      </c>
      <c r="X249" s="19">
        <v>0</v>
      </c>
      <c r="Y249" s="19">
        <v>506</v>
      </c>
      <c r="Z249" s="19" t="s">
        <v>142</v>
      </c>
      <c r="AA249" s="19">
        <v>468</v>
      </c>
      <c r="AB249" s="19">
        <v>38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506</v>
      </c>
      <c r="AJ249" s="19">
        <v>506</v>
      </c>
      <c r="AK249" s="19">
        <v>0</v>
      </c>
      <c r="AL249" s="19">
        <v>0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506</v>
      </c>
      <c r="AS249" s="19">
        <v>0</v>
      </c>
    </row>
    <row r="250" spans="1:45" s="17" customFormat="1" x14ac:dyDescent="0.15">
      <c r="A250" s="16" t="s">
        <v>366</v>
      </c>
      <c r="B250" s="16" t="s">
        <v>368</v>
      </c>
      <c r="C250" s="16" t="s">
        <v>918</v>
      </c>
      <c r="D250" s="35" t="s">
        <v>920</v>
      </c>
      <c r="E250" s="19" t="s">
        <v>367</v>
      </c>
      <c r="F250" s="19" t="s">
        <v>369</v>
      </c>
      <c r="G250" s="19" t="s">
        <v>919</v>
      </c>
      <c r="H250" s="19" t="s">
        <v>1185</v>
      </c>
      <c r="I250" s="19">
        <v>160</v>
      </c>
      <c r="J250" s="19" t="s">
        <v>142</v>
      </c>
      <c r="K250" s="19" t="s">
        <v>142</v>
      </c>
      <c r="L250" s="19" t="s">
        <v>142</v>
      </c>
      <c r="M250" s="19">
        <v>0</v>
      </c>
      <c r="N250" s="19">
        <v>0</v>
      </c>
      <c r="O250" s="19">
        <v>2942</v>
      </c>
      <c r="P250" s="19">
        <v>162</v>
      </c>
      <c r="Q250" s="19">
        <v>0</v>
      </c>
      <c r="R250" s="19" t="s">
        <v>142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 t="s">
        <v>142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162</v>
      </c>
      <c r="AS250" s="19">
        <v>0</v>
      </c>
    </row>
    <row r="251" spans="1:45" s="17" customFormat="1" x14ac:dyDescent="0.15">
      <c r="A251" s="16" t="s">
        <v>366</v>
      </c>
      <c r="B251" s="16" t="s">
        <v>368</v>
      </c>
      <c r="C251" s="16" t="s">
        <v>921</v>
      </c>
      <c r="D251" s="35" t="s">
        <v>923</v>
      </c>
      <c r="E251" s="19" t="s">
        <v>367</v>
      </c>
      <c r="F251" s="19" t="s">
        <v>369</v>
      </c>
      <c r="G251" s="19" t="s">
        <v>922</v>
      </c>
      <c r="H251" s="19" t="s">
        <v>1185</v>
      </c>
      <c r="I251" s="19">
        <v>117</v>
      </c>
      <c r="J251" s="19" t="s">
        <v>142</v>
      </c>
      <c r="K251" s="19" t="s">
        <v>142</v>
      </c>
      <c r="L251" s="19" t="s">
        <v>142</v>
      </c>
      <c r="M251" s="19">
        <v>58</v>
      </c>
      <c r="N251" s="19">
        <v>0</v>
      </c>
      <c r="O251" s="19">
        <v>272</v>
      </c>
      <c r="P251" s="19">
        <v>120</v>
      </c>
      <c r="Q251" s="19">
        <v>130</v>
      </c>
      <c r="R251" s="19" t="s">
        <v>142</v>
      </c>
      <c r="S251" s="19">
        <v>75</v>
      </c>
      <c r="T251" s="19">
        <v>55</v>
      </c>
      <c r="U251" s="19">
        <v>0</v>
      </c>
      <c r="V251" s="19">
        <v>0</v>
      </c>
      <c r="W251" s="19">
        <v>0</v>
      </c>
      <c r="X251" s="19">
        <v>0</v>
      </c>
      <c r="Y251" s="19">
        <v>122</v>
      </c>
      <c r="Z251" s="19" t="s">
        <v>142</v>
      </c>
      <c r="AA251" s="19">
        <v>106</v>
      </c>
      <c r="AB251" s="19">
        <v>9</v>
      </c>
      <c r="AC251" s="19">
        <v>3</v>
      </c>
      <c r="AD251" s="19">
        <v>1</v>
      </c>
      <c r="AE251" s="19">
        <v>0</v>
      </c>
      <c r="AF251" s="19">
        <v>3</v>
      </c>
      <c r="AG251" s="19">
        <v>0</v>
      </c>
      <c r="AH251" s="19">
        <v>0</v>
      </c>
      <c r="AI251" s="19">
        <v>122</v>
      </c>
      <c r="AJ251" s="19">
        <v>120</v>
      </c>
      <c r="AK251" s="19">
        <v>0</v>
      </c>
      <c r="AL251" s="19">
        <v>2</v>
      </c>
      <c r="AM251" s="19">
        <v>0</v>
      </c>
      <c r="AN251" s="19">
        <v>0</v>
      </c>
      <c r="AO251" s="19">
        <v>0</v>
      </c>
      <c r="AP251" s="19">
        <v>85.9</v>
      </c>
      <c r="AQ251" s="19">
        <v>3.4</v>
      </c>
      <c r="AR251" s="19">
        <v>120</v>
      </c>
      <c r="AS251" s="19">
        <v>0</v>
      </c>
    </row>
    <row r="252" spans="1:45" s="17" customFormat="1" x14ac:dyDescent="0.15">
      <c r="A252" s="16" t="s">
        <v>366</v>
      </c>
      <c r="B252" s="16" t="s">
        <v>368</v>
      </c>
      <c r="C252" s="16" t="s">
        <v>924</v>
      </c>
      <c r="D252" s="35" t="s">
        <v>926</v>
      </c>
      <c r="E252" s="19" t="s">
        <v>367</v>
      </c>
      <c r="F252" s="19" t="s">
        <v>369</v>
      </c>
      <c r="G252" s="19" t="s">
        <v>925</v>
      </c>
      <c r="H252" s="19" t="s">
        <v>1185</v>
      </c>
      <c r="I252" s="19">
        <v>25</v>
      </c>
      <c r="J252" s="19" t="s">
        <v>142</v>
      </c>
      <c r="K252" s="19" t="s">
        <v>142</v>
      </c>
      <c r="L252" s="19" t="s">
        <v>142</v>
      </c>
      <c r="M252" s="19">
        <v>0</v>
      </c>
      <c r="N252" s="19">
        <v>0</v>
      </c>
      <c r="O252" s="19">
        <v>52</v>
      </c>
      <c r="P252" s="19">
        <v>25</v>
      </c>
      <c r="Q252" s="19">
        <v>25</v>
      </c>
      <c r="R252" s="19" t="s">
        <v>142</v>
      </c>
      <c r="S252" s="19">
        <v>25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25</v>
      </c>
      <c r="Z252" s="19" t="s">
        <v>142</v>
      </c>
      <c r="AA252" s="19">
        <v>25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25</v>
      </c>
      <c r="AJ252" s="19">
        <v>25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25</v>
      </c>
      <c r="AS252" s="19">
        <v>0</v>
      </c>
    </row>
    <row r="253" spans="1:45" s="17" customFormat="1" x14ac:dyDescent="0.15">
      <c r="A253" s="16" t="s">
        <v>366</v>
      </c>
      <c r="B253" s="16" t="s">
        <v>368</v>
      </c>
      <c r="C253" s="16" t="s">
        <v>927</v>
      </c>
      <c r="D253" s="35" t="s">
        <v>929</v>
      </c>
      <c r="E253" s="19" t="s">
        <v>367</v>
      </c>
      <c r="F253" s="19" t="s">
        <v>369</v>
      </c>
      <c r="G253" s="19" t="s">
        <v>928</v>
      </c>
      <c r="H253" s="19" t="s">
        <v>1185</v>
      </c>
      <c r="I253" s="19">
        <v>0</v>
      </c>
      <c r="J253" s="19" t="s">
        <v>142</v>
      </c>
      <c r="K253" s="19" t="s">
        <v>142</v>
      </c>
      <c r="L253" s="19" t="s">
        <v>142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 t="s">
        <v>142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19" t="s">
        <v>142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0</v>
      </c>
      <c r="AO253" s="19">
        <v>7</v>
      </c>
      <c r="AP253" s="19">
        <v>0</v>
      </c>
      <c r="AQ253" s="19">
        <v>0</v>
      </c>
      <c r="AR253" s="19">
        <v>0</v>
      </c>
      <c r="AS253" s="19">
        <v>0</v>
      </c>
    </row>
    <row r="254" spans="1:45" s="17" customFormat="1" x14ac:dyDescent="0.15">
      <c r="A254" s="16" t="s">
        <v>366</v>
      </c>
      <c r="B254" s="16" t="s">
        <v>368</v>
      </c>
      <c r="C254" s="16" t="s">
        <v>930</v>
      </c>
      <c r="D254" s="35" t="s">
        <v>932</v>
      </c>
      <c r="E254" s="19" t="s">
        <v>367</v>
      </c>
      <c r="F254" s="19" t="s">
        <v>369</v>
      </c>
      <c r="G254" s="19" t="s">
        <v>931</v>
      </c>
      <c r="H254" s="19" t="s">
        <v>1185</v>
      </c>
      <c r="I254" s="19">
        <v>0</v>
      </c>
      <c r="J254" s="19" t="s">
        <v>142</v>
      </c>
      <c r="K254" s="19" t="s">
        <v>142</v>
      </c>
      <c r="L254" s="19" t="s">
        <v>142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 t="s">
        <v>142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 t="s">
        <v>142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1</v>
      </c>
      <c r="AO254" s="19">
        <v>1</v>
      </c>
      <c r="AP254" s="19">
        <v>0</v>
      </c>
      <c r="AQ254" s="19">
        <v>0</v>
      </c>
      <c r="AR254" s="19">
        <v>0</v>
      </c>
      <c r="AS254" s="19">
        <v>0</v>
      </c>
    </row>
    <row r="255" spans="1:45" s="17" customFormat="1" x14ac:dyDescent="0.15">
      <c r="A255" s="16" t="s">
        <v>366</v>
      </c>
      <c r="B255" s="16" t="s">
        <v>368</v>
      </c>
      <c r="C255" s="16" t="s">
        <v>933</v>
      </c>
      <c r="D255" s="35" t="s">
        <v>935</v>
      </c>
      <c r="E255" s="19" t="s">
        <v>367</v>
      </c>
      <c r="F255" s="19" t="s">
        <v>369</v>
      </c>
      <c r="G255" s="19" t="s">
        <v>934</v>
      </c>
      <c r="H255" s="19" t="s">
        <v>1185</v>
      </c>
      <c r="I255" s="19">
        <v>9</v>
      </c>
      <c r="J255" s="19" t="s">
        <v>142</v>
      </c>
      <c r="K255" s="19" t="s">
        <v>142</v>
      </c>
      <c r="L255" s="19" t="s">
        <v>142</v>
      </c>
      <c r="M255" s="19">
        <v>4</v>
      </c>
      <c r="N255" s="19">
        <v>0</v>
      </c>
      <c r="O255" s="19">
        <v>1280</v>
      </c>
      <c r="P255" s="19">
        <v>11</v>
      </c>
      <c r="Q255" s="19">
        <v>9</v>
      </c>
      <c r="R255" s="19" t="s">
        <v>142</v>
      </c>
      <c r="S255" s="19">
        <v>8</v>
      </c>
      <c r="T255" s="19">
        <v>0</v>
      </c>
      <c r="U255" s="19">
        <v>1</v>
      </c>
      <c r="V255" s="19">
        <v>0</v>
      </c>
      <c r="W255" s="19">
        <v>0</v>
      </c>
      <c r="X255" s="19">
        <v>0</v>
      </c>
      <c r="Y255" s="19">
        <v>11</v>
      </c>
      <c r="Z255" s="19" t="s">
        <v>142</v>
      </c>
      <c r="AA255" s="19">
        <v>9</v>
      </c>
      <c r="AB255" s="19">
        <v>1</v>
      </c>
      <c r="AC255" s="19">
        <v>0</v>
      </c>
      <c r="AD255" s="19">
        <v>0</v>
      </c>
      <c r="AE255" s="19">
        <v>0</v>
      </c>
      <c r="AF255" s="19">
        <v>1</v>
      </c>
      <c r="AG255" s="19">
        <v>0</v>
      </c>
      <c r="AH255" s="19">
        <v>0</v>
      </c>
      <c r="AI255" s="19">
        <v>11</v>
      </c>
      <c r="AJ255" s="19">
        <v>11</v>
      </c>
      <c r="AK255" s="19">
        <v>0</v>
      </c>
      <c r="AL255" s="19">
        <v>0</v>
      </c>
      <c r="AM255" s="19">
        <v>0</v>
      </c>
      <c r="AN255" s="19">
        <v>40</v>
      </c>
      <c r="AO255" s="19">
        <v>520</v>
      </c>
      <c r="AP255" s="19">
        <v>0</v>
      </c>
      <c r="AQ255" s="19">
        <v>0</v>
      </c>
      <c r="AR255" s="19">
        <v>11</v>
      </c>
      <c r="AS255" s="19">
        <v>0</v>
      </c>
    </row>
    <row r="256" spans="1:45" s="17" customFormat="1" x14ac:dyDescent="0.15">
      <c r="A256" s="16" t="s">
        <v>366</v>
      </c>
      <c r="B256" s="16" t="s">
        <v>368</v>
      </c>
      <c r="C256" s="16" t="s">
        <v>936</v>
      </c>
      <c r="D256" s="35" t="s">
        <v>938</v>
      </c>
      <c r="E256" s="19" t="s">
        <v>367</v>
      </c>
      <c r="F256" s="19" t="s">
        <v>369</v>
      </c>
      <c r="G256" s="19" t="s">
        <v>937</v>
      </c>
      <c r="H256" s="19" t="s">
        <v>1185</v>
      </c>
      <c r="I256" s="19">
        <v>50</v>
      </c>
      <c r="J256" s="19" t="s">
        <v>142</v>
      </c>
      <c r="K256" s="19" t="s">
        <v>142</v>
      </c>
      <c r="L256" s="19" t="s">
        <v>142</v>
      </c>
      <c r="M256" s="19">
        <v>34</v>
      </c>
      <c r="N256" s="19">
        <v>0</v>
      </c>
      <c r="O256" s="19">
        <v>57</v>
      </c>
      <c r="P256" s="19">
        <v>38</v>
      </c>
      <c r="Q256" s="19">
        <v>50</v>
      </c>
      <c r="R256" s="19" t="s">
        <v>142</v>
      </c>
      <c r="S256" s="19">
        <v>44</v>
      </c>
      <c r="T256" s="19">
        <v>5</v>
      </c>
      <c r="U256" s="19">
        <v>1</v>
      </c>
      <c r="V256" s="19">
        <v>0</v>
      </c>
      <c r="W256" s="19">
        <v>0</v>
      </c>
      <c r="X256" s="19">
        <v>0</v>
      </c>
      <c r="Y256" s="19">
        <v>38</v>
      </c>
      <c r="Z256" s="19" t="s">
        <v>142</v>
      </c>
      <c r="AA256" s="19">
        <v>28</v>
      </c>
      <c r="AB256" s="19">
        <v>3</v>
      </c>
      <c r="AC256" s="19">
        <v>0</v>
      </c>
      <c r="AD256" s="19">
        <v>0</v>
      </c>
      <c r="AE256" s="19">
        <v>0</v>
      </c>
      <c r="AF256" s="19">
        <v>7</v>
      </c>
      <c r="AG256" s="19">
        <v>0</v>
      </c>
      <c r="AH256" s="19">
        <v>0</v>
      </c>
      <c r="AI256" s="19">
        <v>38</v>
      </c>
      <c r="AJ256" s="19">
        <v>33</v>
      </c>
      <c r="AK256" s="19">
        <v>2</v>
      </c>
      <c r="AL256" s="19">
        <v>0</v>
      </c>
      <c r="AM256" s="19">
        <v>3</v>
      </c>
      <c r="AN256" s="19">
        <v>12</v>
      </c>
      <c r="AO256" s="19">
        <v>480</v>
      </c>
      <c r="AP256" s="19">
        <v>0</v>
      </c>
      <c r="AQ256" s="19">
        <v>0</v>
      </c>
      <c r="AR256" s="19">
        <v>38</v>
      </c>
      <c r="AS256" s="19">
        <v>0</v>
      </c>
    </row>
    <row r="257" spans="1:45" s="17" customFormat="1" x14ac:dyDescent="0.15">
      <c r="A257" s="16" t="s">
        <v>366</v>
      </c>
      <c r="B257" s="16" t="s">
        <v>368</v>
      </c>
      <c r="C257" s="16" t="s">
        <v>939</v>
      </c>
      <c r="D257" s="35" t="s">
        <v>941</v>
      </c>
      <c r="E257" s="19" t="s">
        <v>367</v>
      </c>
      <c r="F257" s="19" t="s">
        <v>369</v>
      </c>
      <c r="G257" s="19" t="s">
        <v>940</v>
      </c>
      <c r="H257" s="19" t="s">
        <v>1185</v>
      </c>
      <c r="I257" s="19">
        <v>509</v>
      </c>
      <c r="J257" s="19" t="s">
        <v>142</v>
      </c>
      <c r="K257" s="19" t="s">
        <v>142</v>
      </c>
      <c r="L257" s="19" t="s">
        <v>142</v>
      </c>
      <c r="M257" s="19">
        <v>32</v>
      </c>
      <c r="N257" s="19">
        <v>0</v>
      </c>
      <c r="O257" s="19">
        <v>3410</v>
      </c>
      <c r="P257" s="19">
        <v>507</v>
      </c>
      <c r="Q257" s="19">
        <v>509</v>
      </c>
      <c r="R257" s="19" t="s">
        <v>142</v>
      </c>
      <c r="S257" s="19">
        <v>277</v>
      </c>
      <c r="T257" s="19">
        <v>3</v>
      </c>
      <c r="U257" s="19">
        <v>0</v>
      </c>
      <c r="V257" s="19">
        <v>0</v>
      </c>
      <c r="W257" s="19">
        <v>229</v>
      </c>
      <c r="X257" s="19">
        <v>0</v>
      </c>
      <c r="Y257" s="19">
        <v>507</v>
      </c>
      <c r="Z257" s="19" t="s">
        <v>142</v>
      </c>
      <c r="AA257" s="19">
        <v>494</v>
      </c>
      <c r="AB257" s="19">
        <v>13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507</v>
      </c>
      <c r="AJ257" s="19">
        <v>507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507</v>
      </c>
      <c r="AS257" s="19">
        <v>0</v>
      </c>
    </row>
    <row r="258" spans="1:45" s="17" customFormat="1" x14ac:dyDescent="0.15">
      <c r="A258" s="16" t="s">
        <v>366</v>
      </c>
      <c r="B258" s="16" t="s">
        <v>368</v>
      </c>
      <c r="C258" s="16" t="s">
        <v>942</v>
      </c>
      <c r="D258" s="35" t="s">
        <v>944</v>
      </c>
      <c r="E258" s="19" t="s">
        <v>367</v>
      </c>
      <c r="F258" s="19" t="s">
        <v>369</v>
      </c>
      <c r="G258" s="19" t="s">
        <v>943</v>
      </c>
      <c r="H258" s="19" t="s">
        <v>1185</v>
      </c>
      <c r="I258" s="19">
        <v>36</v>
      </c>
      <c r="J258" s="19" t="s">
        <v>142</v>
      </c>
      <c r="K258" s="19" t="s">
        <v>142</v>
      </c>
      <c r="L258" s="19" t="s">
        <v>142</v>
      </c>
      <c r="M258" s="19">
        <v>0</v>
      </c>
      <c r="N258" s="19">
        <v>0</v>
      </c>
      <c r="O258" s="19">
        <v>149</v>
      </c>
      <c r="P258" s="19">
        <v>30</v>
      </c>
      <c r="Q258" s="19">
        <v>36</v>
      </c>
      <c r="R258" s="19" t="s">
        <v>142</v>
      </c>
      <c r="S258" s="19">
        <v>36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30</v>
      </c>
      <c r="Z258" s="19" t="s">
        <v>142</v>
      </c>
      <c r="AA258" s="19">
        <v>19</v>
      </c>
      <c r="AB258" s="19">
        <v>10</v>
      </c>
      <c r="AC258" s="19">
        <v>0</v>
      </c>
      <c r="AD258" s="19">
        <v>0</v>
      </c>
      <c r="AE258" s="19">
        <v>0</v>
      </c>
      <c r="AF258" s="19">
        <v>0</v>
      </c>
      <c r="AG258" s="19">
        <v>1</v>
      </c>
      <c r="AH258" s="19">
        <v>0</v>
      </c>
      <c r="AI258" s="19">
        <v>30</v>
      </c>
      <c r="AJ258" s="19">
        <v>0</v>
      </c>
      <c r="AK258" s="19">
        <v>0</v>
      </c>
      <c r="AL258" s="19">
        <v>0</v>
      </c>
      <c r="AM258" s="19">
        <v>30</v>
      </c>
      <c r="AN258" s="19">
        <v>23</v>
      </c>
      <c r="AO258" s="19">
        <v>0</v>
      </c>
      <c r="AP258" s="19">
        <v>0</v>
      </c>
      <c r="AQ258" s="19">
        <v>0</v>
      </c>
      <c r="AR258" s="19">
        <v>30</v>
      </c>
      <c r="AS258" s="19">
        <v>0</v>
      </c>
    </row>
    <row r="259" spans="1:45" s="17" customFormat="1" x14ac:dyDescent="0.15">
      <c r="A259" s="16" t="s">
        <v>366</v>
      </c>
      <c r="B259" s="16" t="s">
        <v>368</v>
      </c>
      <c r="C259" s="16" t="s">
        <v>945</v>
      </c>
      <c r="D259" s="35" t="s">
        <v>947</v>
      </c>
      <c r="E259" s="19" t="s">
        <v>367</v>
      </c>
      <c r="F259" s="19" t="s">
        <v>369</v>
      </c>
      <c r="G259" s="19" t="s">
        <v>946</v>
      </c>
      <c r="H259" s="19" t="s">
        <v>1185</v>
      </c>
      <c r="I259" s="19">
        <v>77</v>
      </c>
      <c r="J259" s="19" t="s">
        <v>142</v>
      </c>
      <c r="K259" s="19" t="s">
        <v>142</v>
      </c>
      <c r="L259" s="19" t="s">
        <v>142</v>
      </c>
      <c r="M259" s="19">
        <v>0</v>
      </c>
      <c r="N259" s="19">
        <v>0</v>
      </c>
      <c r="O259" s="19">
        <v>3025</v>
      </c>
      <c r="P259" s="19">
        <v>78</v>
      </c>
      <c r="Q259" s="19">
        <v>0</v>
      </c>
      <c r="R259" s="19" t="s">
        <v>142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 t="s">
        <v>142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19">
        <v>78</v>
      </c>
      <c r="AS259" s="19">
        <v>0</v>
      </c>
    </row>
    <row r="260" spans="1:45" s="17" customFormat="1" x14ac:dyDescent="0.15">
      <c r="A260" s="16" t="s">
        <v>366</v>
      </c>
      <c r="B260" s="16" t="s">
        <v>368</v>
      </c>
      <c r="C260" s="16" t="s">
        <v>948</v>
      </c>
      <c r="D260" s="35" t="s">
        <v>950</v>
      </c>
      <c r="E260" s="19" t="s">
        <v>367</v>
      </c>
      <c r="F260" s="19" t="s">
        <v>369</v>
      </c>
      <c r="G260" s="19" t="s">
        <v>949</v>
      </c>
      <c r="H260" s="19" t="s">
        <v>1185</v>
      </c>
      <c r="I260" s="19">
        <v>51</v>
      </c>
      <c r="J260" s="19" t="s">
        <v>142</v>
      </c>
      <c r="K260" s="19" t="s">
        <v>142</v>
      </c>
      <c r="L260" s="19" t="s">
        <v>142</v>
      </c>
      <c r="M260" s="19">
        <v>0</v>
      </c>
      <c r="N260" s="19">
        <v>3.4</v>
      </c>
      <c r="O260" s="19">
        <v>2439</v>
      </c>
      <c r="P260" s="19">
        <v>56</v>
      </c>
      <c r="Q260" s="19">
        <v>51</v>
      </c>
      <c r="R260" s="19" t="s">
        <v>142</v>
      </c>
      <c r="S260" s="19">
        <v>37</v>
      </c>
      <c r="T260" s="19">
        <v>14</v>
      </c>
      <c r="U260" s="19">
        <v>0</v>
      </c>
      <c r="V260" s="19">
        <v>0</v>
      </c>
      <c r="W260" s="19">
        <v>0</v>
      </c>
      <c r="X260" s="19">
        <v>0</v>
      </c>
      <c r="Y260" s="19">
        <v>56</v>
      </c>
      <c r="Z260" s="19" t="s">
        <v>142</v>
      </c>
      <c r="AA260" s="19">
        <v>48</v>
      </c>
      <c r="AB260" s="19">
        <v>6</v>
      </c>
      <c r="AC260" s="19">
        <v>2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56</v>
      </c>
      <c r="AJ260" s="19">
        <v>56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56</v>
      </c>
      <c r="AS260" s="19">
        <v>0</v>
      </c>
    </row>
    <row r="261" spans="1:45" s="17" customFormat="1" x14ac:dyDescent="0.15">
      <c r="A261" s="16" t="s">
        <v>366</v>
      </c>
      <c r="B261" s="16" t="s">
        <v>368</v>
      </c>
      <c r="C261" s="16" t="s">
        <v>951</v>
      </c>
      <c r="D261" s="35" t="s">
        <v>953</v>
      </c>
      <c r="E261" s="19" t="s">
        <v>367</v>
      </c>
      <c r="F261" s="19" t="s">
        <v>369</v>
      </c>
      <c r="G261" s="19" t="s">
        <v>952</v>
      </c>
      <c r="H261" s="19" t="s">
        <v>1185</v>
      </c>
      <c r="I261" s="19">
        <v>7</v>
      </c>
      <c r="J261" s="19" t="s">
        <v>142</v>
      </c>
      <c r="K261" s="19" t="s">
        <v>142</v>
      </c>
      <c r="L261" s="19" t="s">
        <v>142</v>
      </c>
      <c r="M261" s="19">
        <v>0</v>
      </c>
      <c r="N261" s="19">
        <v>0</v>
      </c>
      <c r="O261" s="19">
        <v>14</v>
      </c>
      <c r="P261" s="19">
        <v>9</v>
      </c>
      <c r="Q261" s="19">
        <v>7</v>
      </c>
      <c r="R261" s="19" t="s">
        <v>142</v>
      </c>
      <c r="S261" s="19">
        <v>5</v>
      </c>
      <c r="T261" s="19">
        <v>2</v>
      </c>
      <c r="U261" s="19">
        <v>0</v>
      </c>
      <c r="V261" s="19">
        <v>0</v>
      </c>
      <c r="W261" s="19">
        <v>0</v>
      </c>
      <c r="X261" s="19">
        <v>0</v>
      </c>
      <c r="Y261" s="19">
        <v>9</v>
      </c>
      <c r="Z261" s="19" t="s">
        <v>142</v>
      </c>
      <c r="AA261" s="19">
        <v>7</v>
      </c>
      <c r="AB261" s="19">
        <v>0</v>
      </c>
      <c r="AC261" s="19">
        <v>0</v>
      </c>
      <c r="AD261" s="19">
        <v>0</v>
      </c>
      <c r="AE261" s="19">
        <v>0</v>
      </c>
      <c r="AF261" s="19">
        <v>1</v>
      </c>
      <c r="AG261" s="19">
        <v>1</v>
      </c>
      <c r="AH261" s="19">
        <v>0</v>
      </c>
      <c r="AI261" s="19">
        <v>9</v>
      </c>
      <c r="AJ261" s="19">
        <v>8</v>
      </c>
      <c r="AK261" s="19">
        <v>1</v>
      </c>
      <c r="AL261" s="19">
        <v>0</v>
      </c>
      <c r="AM261" s="19">
        <v>0</v>
      </c>
      <c r="AN261" s="19">
        <v>142</v>
      </c>
      <c r="AO261" s="19">
        <v>251</v>
      </c>
      <c r="AP261" s="19">
        <v>0</v>
      </c>
      <c r="AQ261" s="19">
        <v>0</v>
      </c>
      <c r="AR261" s="19">
        <v>9</v>
      </c>
      <c r="AS261" s="19">
        <v>0</v>
      </c>
    </row>
    <row r="262" spans="1:45" s="17" customFormat="1" x14ac:dyDescent="0.15">
      <c r="A262" s="16" t="s">
        <v>366</v>
      </c>
      <c r="B262" s="16" t="s">
        <v>368</v>
      </c>
      <c r="C262" s="16" t="s">
        <v>954</v>
      </c>
      <c r="D262" s="35" t="s">
        <v>956</v>
      </c>
      <c r="E262" s="19" t="s">
        <v>367</v>
      </c>
      <c r="F262" s="19" t="s">
        <v>369</v>
      </c>
      <c r="G262" s="19" t="s">
        <v>955</v>
      </c>
      <c r="H262" s="19" t="s">
        <v>1185</v>
      </c>
      <c r="I262" s="19">
        <v>42</v>
      </c>
      <c r="J262" s="19" t="s">
        <v>142</v>
      </c>
      <c r="K262" s="19" t="s">
        <v>142</v>
      </c>
      <c r="L262" s="19" t="s">
        <v>142</v>
      </c>
      <c r="M262" s="19">
        <v>37</v>
      </c>
      <c r="N262" s="19">
        <v>0</v>
      </c>
      <c r="O262" s="19">
        <v>5501</v>
      </c>
      <c r="P262" s="19">
        <v>37</v>
      </c>
      <c r="Q262" s="19">
        <v>42</v>
      </c>
      <c r="R262" s="19" t="s">
        <v>142</v>
      </c>
      <c r="S262" s="19">
        <v>18</v>
      </c>
      <c r="T262" s="19">
        <v>22</v>
      </c>
      <c r="U262" s="19">
        <v>2</v>
      </c>
      <c r="V262" s="19">
        <v>0</v>
      </c>
      <c r="W262" s="19">
        <v>0</v>
      </c>
      <c r="X262" s="19">
        <v>0</v>
      </c>
      <c r="Y262" s="19">
        <v>37</v>
      </c>
      <c r="Z262" s="19" t="s">
        <v>142</v>
      </c>
      <c r="AA262" s="19">
        <v>26</v>
      </c>
      <c r="AB262" s="19">
        <v>11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37</v>
      </c>
      <c r="AJ262" s="19">
        <v>37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80</v>
      </c>
      <c r="AQ262" s="19">
        <v>1</v>
      </c>
      <c r="AR262" s="19">
        <v>37</v>
      </c>
      <c r="AS262" s="19">
        <v>0</v>
      </c>
    </row>
    <row r="263" spans="1:45" s="17" customFormat="1" x14ac:dyDescent="0.15">
      <c r="A263" s="16" t="s">
        <v>366</v>
      </c>
      <c r="B263" s="16" t="s">
        <v>368</v>
      </c>
      <c r="C263" s="16" t="s">
        <v>957</v>
      </c>
      <c r="D263" s="35" t="s">
        <v>959</v>
      </c>
      <c r="E263" s="19" t="s">
        <v>367</v>
      </c>
      <c r="F263" s="19" t="s">
        <v>369</v>
      </c>
      <c r="G263" s="19" t="s">
        <v>958</v>
      </c>
      <c r="H263" s="19" t="s">
        <v>1185</v>
      </c>
      <c r="I263" s="19">
        <v>437</v>
      </c>
      <c r="J263" s="19" t="s">
        <v>142</v>
      </c>
      <c r="K263" s="19" t="s">
        <v>142</v>
      </c>
      <c r="L263" s="19" t="s">
        <v>142</v>
      </c>
      <c r="M263" s="19">
        <v>0</v>
      </c>
      <c r="N263" s="19">
        <v>0</v>
      </c>
      <c r="O263" s="19">
        <v>2627</v>
      </c>
      <c r="P263" s="19">
        <v>440</v>
      </c>
      <c r="Q263" s="19">
        <v>437</v>
      </c>
      <c r="R263" s="19" t="s">
        <v>142</v>
      </c>
      <c r="S263" s="19">
        <v>285</v>
      </c>
      <c r="T263" s="19">
        <v>0</v>
      </c>
      <c r="U263" s="19">
        <v>0</v>
      </c>
      <c r="V263" s="19">
        <v>0</v>
      </c>
      <c r="W263" s="19">
        <v>152</v>
      </c>
      <c r="X263" s="19">
        <v>0</v>
      </c>
      <c r="Y263" s="19">
        <v>440</v>
      </c>
      <c r="Z263" s="19" t="s">
        <v>142</v>
      </c>
      <c r="AA263" s="19">
        <v>424</v>
      </c>
      <c r="AB263" s="19">
        <v>16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440</v>
      </c>
      <c r="AJ263" s="19">
        <v>440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440</v>
      </c>
      <c r="AS263" s="19">
        <v>0</v>
      </c>
    </row>
    <row r="264" spans="1:45" s="17" customFormat="1" x14ac:dyDescent="0.15">
      <c r="A264" s="16" t="s">
        <v>366</v>
      </c>
      <c r="B264" s="16" t="s">
        <v>368</v>
      </c>
      <c r="C264" s="16" t="s">
        <v>960</v>
      </c>
      <c r="D264" s="35" t="s">
        <v>962</v>
      </c>
      <c r="E264" s="19" t="s">
        <v>367</v>
      </c>
      <c r="F264" s="19" t="s">
        <v>369</v>
      </c>
      <c r="G264" s="19" t="s">
        <v>961</v>
      </c>
      <c r="H264" s="19" t="s">
        <v>1185</v>
      </c>
      <c r="I264" s="19">
        <v>736</v>
      </c>
      <c r="J264" s="19" t="s">
        <v>142</v>
      </c>
      <c r="K264" s="19" t="s">
        <v>142</v>
      </c>
      <c r="L264" s="19" t="s">
        <v>142</v>
      </c>
      <c r="M264" s="19">
        <v>0</v>
      </c>
      <c r="N264" s="19">
        <v>0</v>
      </c>
      <c r="O264" s="19">
        <v>2205</v>
      </c>
      <c r="P264" s="19">
        <v>736</v>
      </c>
      <c r="Q264" s="19">
        <v>736</v>
      </c>
      <c r="R264" s="19" t="s">
        <v>142</v>
      </c>
      <c r="S264" s="19">
        <v>732</v>
      </c>
      <c r="T264" s="19">
        <v>0</v>
      </c>
      <c r="U264" s="19">
        <v>0</v>
      </c>
      <c r="V264" s="19">
        <v>4</v>
      </c>
      <c r="W264" s="19">
        <v>0</v>
      </c>
      <c r="X264" s="19">
        <v>0</v>
      </c>
      <c r="Y264" s="19">
        <v>736</v>
      </c>
      <c r="Z264" s="19" t="s">
        <v>142</v>
      </c>
      <c r="AA264" s="19">
        <v>731</v>
      </c>
      <c r="AB264" s="19">
        <v>1</v>
      </c>
      <c r="AC264" s="19">
        <v>1</v>
      </c>
      <c r="AD264" s="19">
        <v>0</v>
      </c>
      <c r="AE264" s="19">
        <v>0</v>
      </c>
      <c r="AF264" s="19">
        <v>3</v>
      </c>
      <c r="AG264" s="19">
        <v>0</v>
      </c>
      <c r="AH264" s="19">
        <v>0</v>
      </c>
      <c r="AI264" s="19">
        <v>736</v>
      </c>
      <c r="AJ264" s="19">
        <v>731</v>
      </c>
      <c r="AK264" s="19">
        <v>0</v>
      </c>
      <c r="AL264" s="19">
        <v>2</v>
      </c>
      <c r="AM264" s="19">
        <v>3</v>
      </c>
      <c r="AN264" s="19">
        <v>0</v>
      </c>
      <c r="AO264" s="19">
        <v>0</v>
      </c>
      <c r="AP264" s="19">
        <v>0</v>
      </c>
      <c r="AQ264" s="19">
        <v>0</v>
      </c>
      <c r="AR264" s="19">
        <v>736</v>
      </c>
      <c r="AS264" s="19">
        <v>0</v>
      </c>
    </row>
    <row r="265" spans="1:45" s="17" customFormat="1" x14ac:dyDescent="0.15">
      <c r="A265" s="16" t="s">
        <v>366</v>
      </c>
      <c r="B265" s="16" t="s">
        <v>368</v>
      </c>
      <c r="C265" s="16" t="s">
        <v>963</v>
      </c>
      <c r="D265" s="35" t="s">
        <v>965</v>
      </c>
      <c r="E265" s="19" t="s">
        <v>367</v>
      </c>
      <c r="F265" s="19" t="s">
        <v>369</v>
      </c>
      <c r="G265" s="19" t="s">
        <v>964</v>
      </c>
      <c r="H265" s="19" t="s">
        <v>1185</v>
      </c>
      <c r="I265" s="19">
        <v>24</v>
      </c>
      <c r="J265" s="19" t="s">
        <v>142</v>
      </c>
      <c r="K265" s="19" t="s">
        <v>142</v>
      </c>
      <c r="L265" s="19" t="s">
        <v>142</v>
      </c>
      <c r="M265" s="19">
        <v>0</v>
      </c>
      <c r="N265" s="19">
        <v>0</v>
      </c>
      <c r="O265" s="19">
        <v>24</v>
      </c>
      <c r="P265" s="19">
        <v>24</v>
      </c>
      <c r="Q265" s="19">
        <v>24</v>
      </c>
      <c r="R265" s="19" t="s">
        <v>142</v>
      </c>
      <c r="S265" s="19">
        <v>24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24</v>
      </c>
      <c r="Z265" s="19" t="s">
        <v>142</v>
      </c>
      <c r="AA265" s="19">
        <v>24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24</v>
      </c>
      <c r="AJ265" s="19">
        <v>24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24</v>
      </c>
      <c r="AS265" s="19">
        <v>0</v>
      </c>
    </row>
    <row r="266" spans="1:45" s="17" customFormat="1" x14ac:dyDescent="0.15">
      <c r="A266" s="16" t="s">
        <v>366</v>
      </c>
      <c r="B266" s="16" t="s">
        <v>368</v>
      </c>
      <c r="C266" s="16" t="s">
        <v>966</v>
      </c>
      <c r="D266" s="35" t="s">
        <v>968</v>
      </c>
      <c r="E266" s="19" t="s">
        <v>367</v>
      </c>
      <c r="F266" s="19" t="s">
        <v>369</v>
      </c>
      <c r="G266" s="19" t="s">
        <v>967</v>
      </c>
      <c r="H266" s="19" t="s">
        <v>1185</v>
      </c>
      <c r="I266" s="19">
        <v>230</v>
      </c>
      <c r="J266" s="19" t="s">
        <v>142</v>
      </c>
      <c r="K266" s="19" t="s">
        <v>142</v>
      </c>
      <c r="L266" s="19" t="s">
        <v>142</v>
      </c>
      <c r="M266" s="19">
        <v>68</v>
      </c>
      <c r="N266" s="19">
        <v>1</v>
      </c>
      <c r="O266" s="19">
        <v>4795</v>
      </c>
      <c r="P266" s="19">
        <v>234</v>
      </c>
      <c r="Q266" s="19">
        <v>230</v>
      </c>
      <c r="R266" s="19" t="s">
        <v>142</v>
      </c>
      <c r="S266" s="19">
        <v>230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234</v>
      </c>
      <c r="Z266" s="19" t="s">
        <v>142</v>
      </c>
      <c r="AA266" s="19">
        <v>224</v>
      </c>
      <c r="AB266" s="19">
        <v>8</v>
      </c>
      <c r="AC266" s="19">
        <v>0</v>
      </c>
      <c r="AD266" s="19">
        <v>0</v>
      </c>
      <c r="AE266" s="19">
        <v>0</v>
      </c>
      <c r="AF266" s="19">
        <v>0</v>
      </c>
      <c r="AG266" s="19">
        <v>2</v>
      </c>
      <c r="AH266" s="19">
        <v>0</v>
      </c>
      <c r="AI266" s="19">
        <v>234</v>
      </c>
      <c r="AJ266" s="19">
        <v>219</v>
      </c>
      <c r="AK266" s="19">
        <v>0</v>
      </c>
      <c r="AL266" s="19">
        <v>15</v>
      </c>
      <c r="AM266" s="19">
        <v>0</v>
      </c>
      <c r="AN266" s="19">
        <v>0</v>
      </c>
      <c r="AO266" s="19">
        <v>0</v>
      </c>
      <c r="AP266" s="19">
        <v>14.4</v>
      </c>
      <c r="AQ266" s="19">
        <v>2.7</v>
      </c>
      <c r="AR266" s="19">
        <v>234</v>
      </c>
      <c r="AS266" s="19">
        <v>0</v>
      </c>
    </row>
    <row r="267" spans="1:45" s="17" customFormat="1" x14ac:dyDescent="0.15">
      <c r="A267" s="16" t="s">
        <v>366</v>
      </c>
      <c r="B267" s="16" t="s">
        <v>368</v>
      </c>
      <c r="C267" s="16" t="s">
        <v>969</v>
      </c>
      <c r="D267" s="35" t="s">
        <v>971</v>
      </c>
      <c r="E267" s="19" t="s">
        <v>367</v>
      </c>
      <c r="F267" s="19" t="s">
        <v>369</v>
      </c>
      <c r="G267" s="19" t="s">
        <v>970</v>
      </c>
      <c r="H267" s="19" t="s">
        <v>1185</v>
      </c>
      <c r="I267" s="19">
        <v>133</v>
      </c>
      <c r="J267" s="19" t="s">
        <v>142</v>
      </c>
      <c r="K267" s="19" t="s">
        <v>142</v>
      </c>
      <c r="L267" s="19" t="s">
        <v>142</v>
      </c>
      <c r="M267" s="19">
        <v>40</v>
      </c>
      <c r="N267" s="19">
        <v>0</v>
      </c>
      <c r="O267" s="19">
        <v>180</v>
      </c>
      <c r="P267" s="19">
        <v>180</v>
      </c>
      <c r="Q267" s="19">
        <v>133</v>
      </c>
      <c r="R267" s="19" t="s">
        <v>142</v>
      </c>
      <c r="S267" s="19">
        <v>126</v>
      </c>
      <c r="T267" s="19">
        <v>0</v>
      </c>
      <c r="U267" s="19">
        <v>7</v>
      </c>
      <c r="V267" s="19">
        <v>0</v>
      </c>
      <c r="W267" s="19">
        <v>0</v>
      </c>
      <c r="X267" s="19">
        <v>0</v>
      </c>
      <c r="Y267" s="19">
        <v>200</v>
      </c>
      <c r="Z267" s="19" t="s">
        <v>142</v>
      </c>
      <c r="AA267" s="19">
        <v>193</v>
      </c>
      <c r="AB267" s="19">
        <v>0</v>
      </c>
      <c r="AC267" s="19">
        <v>0</v>
      </c>
      <c r="AD267" s="19">
        <v>0</v>
      </c>
      <c r="AE267" s="19">
        <v>0</v>
      </c>
      <c r="AF267" s="19">
        <v>7</v>
      </c>
      <c r="AG267" s="19">
        <v>0</v>
      </c>
      <c r="AH267" s="19">
        <v>0</v>
      </c>
      <c r="AI267" s="19">
        <v>200</v>
      </c>
      <c r="AJ267" s="19">
        <v>198</v>
      </c>
      <c r="AK267" s="19">
        <v>2</v>
      </c>
      <c r="AL267" s="19">
        <v>0</v>
      </c>
      <c r="AM267" s="19">
        <v>0</v>
      </c>
      <c r="AN267" s="19">
        <v>0</v>
      </c>
      <c r="AO267" s="19">
        <v>3</v>
      </c>
      <c r="AP267" s="19">
        <v>0</v>
      </c>
      <c r="AQ267" s="19">
        <v>0</v>
      </c>
      <c r="AR267" s="19">
        <v>180</v>
      </c>
      <c r="AS267" s="19">
        <v>0</v>
      </c>
    </row>
    <row r="268" spans="1:45" s="17" customFormat="1" x14ac:dyDescent="0.15">
      <c r="A268" s="16" t="s">
        <v>366</v>
      </c>
      <c r="B268" s="16" t="s">
        <v>368</v>
      </c>
      <c r="C268" s="16" t="s">
        <v>972</v>
      </c>
      <c r="D268" s="35" t="s">
        <v>974</v>
      </c>
      <c r="E268" s="19" t="s">
        <v>367</v>
      </c>
      <c r="F268" s="19" t="s">
        <v>369</v>
      </c>
      <c r="G268" s="19" t="s">
        <v>973</v>
      </c>
      <c r="H268" s="19" t="s">
        <v>1185</v>
      </c>
      <c r="I268" s="19">
        <v>318</v>
      </c>
      <c r="J268" s="19" t="s">
        <v>142</v>
      </c>
      <c r="K268" s="19" t="s">
        <v>142</v>
      </c>
      <c r="L268" s="19" t="s">
        <v>142</v>
      </c>
      <c r="M268" s="19">
        <v>0</v>
      </c>
      <c r="N268" s="19">
        <v>0</v>
      </c>
      <c r="O268" s="19">
        <v>0</v>
      </c>
      <c r="P268" s="19">
        <v>318</v>
      </c>
      <c r="Q268" s="19">
        <v>318</v>
      </c>
      <c r="R268" s="19" t="s">
        <v>142</v>
      </c>
      <c r="S268" s="19">
        <v>318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318</v>
      </c>
      <c r="Z268" s="19" t="s">
        <v>142</v>
      </c>
      <c r="AA268" s="19">
        <v>311</v>
      </c>
      <c r="AB268" s="19">
        <v>7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318</v>
      </c>
      <c r="AJ268" s="19">
        <v>318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318</v>
      </c>
      <c r="AS268" s="19">
        <v>0</v>
      </c>
    </row>
    <row r="269" spans="1:45" s="17" customFormat="1" x14ac:dyDescent="0.15">
      <c r="A269" s="16" t="s">
        <v>366</v>
      </c>
      <c r="B269" s="16" t="s">
        <v>368</v>
      </c>
      <c r="C269" s="16" t="s">
        <v>975</v>
      </c>
      <c r="D269" s="35" t="s">
        <v>977</v>
      </c>
      <c r="E269" s="19" t="s">
        <v>367</v>
      </c>
      <c r="F269" s="19" t="s">
        <v>369</v>
      </c>
      <c r="G269" s="19" t="s">
        <v>976</v>
      </c>
      <c r="H269" s="19" t="s">
        <v>1185</v>
      </c>
      <c r="I269" s="19">
        <v>57</v>
      </c>
      <c r="J269" s="19" t="s">
        <v>142</v>
      </c>
      <c r="K269" s="19" t="s">
        <v>142</v>
      </c>
      <c r="L269" s="19" t="s">
        <v>142</v>
      </c>
      <c r="M269" s="19">
        <v>38</v>
      </c>
      <c r="N269" s="19">
        <v>20</v>
      </c>
      <c r="O269" s="19">
        <v>6458</v>
      </c>
      <c r="P269" s="19">
        <v>54</v>
      </c>
      <c r="Q269" s="19">
        <v>57</v>
      </c>
      <c r="R269" s="19" t="s">
        <v>142</v>
      </c>
      <c r="S269" s="19">
        <v>42</v>
      </c>
      <c r="T269" s="19">
        <v>10</v>
      </c>
      <c r="U269" s="19">
        <v>3</v>
      </c>
      <c r="V269" s="19">
        <v>0</v>
      </c>
      <c r="W269" s="19">
        <v>0</v>
      </c>
      <c r="X269" s="19">
        <v>2</v>
      </c>
      <c r="Y269" s="19">
        <v>54</v>
      </c>
      <c r="Z269" s="19" t="s">
        <v>142</v>
      </c>
      <c r="AA269" s="19">
        <v>26</v>
      </c>
      <c r="AB269" s="19">
        <v>11</v>
      </c>
      <c r="AC269" s="19">
        <v>1</v>
      </c>
      <c r="AD269" s="19">
        <v>0</v>
      </c>
      <c r="AE269" s="19">
        <v>0</v>
      </c>
      <c r="AF269" s="19">
        <v>1</v>
      </c>
      <c r="AG269" s="19">
        <v>13</v>
      </c>
      <c r="AH269" s="19">
        <v>2</v>
      </c>
      <c r="AI269" s="19">
        <v>54</v>
      </c>
      <c r="AJ269" s="19">
        <v>53</v>
      </c>
      <c r="AK269" s="19">
        <v>1</v>
      </c>
      <c r="AL269" s="19">
        <v>0</v>
      </c>
      <c r="AM269" s="19">
        <v>0</v>
      </c>
      <c r="AN269" s="19">
        <v>13</v>
      </c>
      <c r="AO269" s="19">
        <v>174</v>
      </c>
      <c r="AP269" s="19">
        <v>5.3</v>
      </c>
      <c r="AQ269" s="19">
        <v>1</v>
      </c>
      <c r="AR269" s="19">
        <v>54</v>
      </c>
      <c r="AS269" s="19">
        <v>2</v>
      </c>
    </row>
    <row r="270" spans="1:45" s="17" customFormat="1" x14ac:dyDescent="0.15">
      <c r="A270" s="16" t="s">
        <v>366</v>
      </c>
      <c r="B270" s="16" t="s">
        <v>368</v>
      </c>
      <c r="C270" s="16" t="s">
        <v>978</v>
      </c>
      <c r="D270" s="35" t="s">
        <v>980</v>
      </c>
      <c r="E270" s="19" t="s">
        <v>367</v>
      </c>
      <c r="F270" s="19" t="s">
        <v>369</v>
      </c>
      <c r="G270" s="19" t="s">
        <v>979</v>
      </c>
      <c r="H270" s="19" t="s">
        <v>1185</v>
      </c>
      <c r="I270" s="19">
        <v>460</v>
      </c>
      <c r="J270" s="19" t="s">
        <v>142</v>
      </c>
      <c r="K270" s="19" t="s">
        <v>142</v>
      </c>
      <c r="L270" s="19" t="s">
        <v>142</v>
      </c>
      <c r="M270" s="19">
        <v>0</v>
      </c>
      <c r="N270" s="19">
        <v>0</v>
      </c>
      <c r="O270" s="19">
        <v>652</v>
      </c>
      <c r="P270" s="19">
        <v>460</v>
      </c>
      <c r="Q270" s="19">
        <v>460</v>
      </c>
      <c r="R270" s="19" t="s">
        <v>142</v>
      </c>
      <c r="S270" s="19">
        <v>460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460</v>
      </c>
      <c r="Z270" s="19" t="s">
        <v>142</v>
      </c>
      <c r="AA270" s="19">
        <v>460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460</v>
      </c>
      <c r="AJ270" s="19">
        <v>460</v>
      </c>
      <c r="AK270" s="19">
        <v>0</v>
      </c>
      <c r="AL270" s="19">
        <v>0</v>
      </c>
      <c r="AM270" s="19">
        <v>0</v>
      </c>
      <c r="AN270" s="19">
        <v>9</v>
      </c>
      <c r="AO270" s="19">
        <v>652</v>
      </c>
      <c r="AP270" s="19">
        <v>0</v>
      </c>
      <c r="AQ270" s="19">
        <v>0</v>
      </c>
      <c r="AR270" s="19">
        <v>460</v>
      </c>
      <c r="AS270" s="19">
        <v>0</v>
      </c>
    </row>
    <row r="271" spans="1:45" s="17" customFormat="1" x14ac:dyDescent="0.15">
      <c r="A271" s="16" t="s">
        <v>366</v>
      </c>
      <c r="B271" s="16" t="s">
        <v>368</v>
      </c>
      <c r="C271" s="16" t="s">
        <v>981</v>
      </c>
      <c r="D271" s="35" t="s">
        <v>983</v>
      </c>
      <c r="E271" s="19" t="s">
        <v>367</v>
      </c>
      <c r="F271" s="19" t="s">
        <v>369</v>
      </c>
      <c r="G271" s="19" t="s">
        <v>982</v>
      </c>
      <c r="H271" s="19" t="s">
        <v>1185</v>
      </c>
      <c r="I271" s="19">
        <v>22</v>
      </c>
      <c r="J271" s="19" t="s">
        <v>142</v>
      </c>
      <c r="K271" s="19" t="s">
        <v>142</v>
      </c>
      <c r="L271" s="19" t="s">
        <v>142</v>
      </c>
      <c r="M271" s="19">
        <v>11</v>
      </c>
      <c r="N271" s="19">
        <v>0</v>
      </c>
      <c r="O271" s="19">
        <v>5955</v>
      </c>
      <c r="P271" s="19">
        <v>22</v>
      </c>
      <c r="Q271" s="19">
        <v>22</v>
      </c>
      <c r="R271" s="19" t="s">
        <v>142</v>
      </c>
      <c r="S271" s="19">
        <v>15</v>
      </c>
      <c r="T271" s="19">
        <v>7</v>
      </c>
      <c r="U271" s="19">
        <v>0</v>
      </c>
      <c r="V271" s="19">
        <v>0</v>
      </c>
      <c r="W271" s="19">
        <v>0</v>
      </c>
      <c r="X271" s="19">
        <v>0</v>
      </c>
      <c r="Y271" s="19">
        <v>22</v>
      </c>
      <c r="Z271" s="19" t="s">
        <v>142</v>
      </c>
      <c r="AA271" s="19">
        <v>19</v>
      </c>
      <c r="AB271" s="19">
        <v>0</v>
      </c>
      <c r="AC271" s="19">
        <v>0</v>
      </c>
      <c r="AD271" s="19">
        <v>2</v>
      </c>
      <c r="AE271" s="19">
        <v>0</v>
      </c>
      <c r="AF271" s="19">
        <v>0</v>
      </c>
      <c r="AG271" s="19">
        <v>1</v>
      </c>
      <c r="AH271" s="19">
        <v>0</v>
      </c>
      <c r="AI271" s="19">
        <v>22</v>
      </c>
      <c r="AJ271" s="19">
        <v>21</v>
      </c>
      <c r="AK271" s="19">
        <v>1</v>
      </c>
      <c r="AL271" s="19">
        <v>0</v>
      </c>
      <c r="AM271" s="19">
        <v>0</v>
      </c>
      <c r="AN271" s="19">
        <v>201</v>
      </c>
      <c r="AO271" s="19">
        <v>1375</v>
      </c>
      <c r="AP271" s="19">
        <v>100</v>
      </c>
      <c r="AQ271" s="19">
        <v>0.2</v>
      </c>
      <c r="AR271" s="19">
        <v>22</v>
      </c>
      <c r="AS271" s="19">
        <v>0</v>
      </c>
    </row>
    <row r="272" spans="1:45" s="17" customFormat="1" x14ac:dyDescent="0.15">
      <c r="A272" s="16" t="s">
        <v>366</v>
      </c>
      <c r="B272" s="16" t="s">
        <v>368</v>
      </c>
      <c r="C272" s="16" t="s">
        <v>984</v>
      </c>
      <c r="D272" s="35" t="s">
        <v>986</v>
      </c>
      <c r="E272" s="19" t="s">
        <v>367</v>
      </c>
      <c r="F272" s="19" t="s">
        <v>369</v>
      </c>
      <c r="G272" s="19" t="s">
        <v>985</v>
      </c>
      <c r="H272" s="19" t="s">
        <v>1185</v>
      </c>
      <c r="I272" s="19">
        <v>106</v>
      </c>
      <c r="J272" s="19" t="s">
        <v>142</v>
      </c>
      <c r="K272" s="19" t="s">
        <v>142</v>
      </c>
      <c r="L272" s="19" t="s">
        <v>142</v>
      </c>
      <c r="M272" s="19">
        <v>47</v>
      </c>
      <c r="N272" s="19">
        <v>2.8</v>
      </c>
      <c r="O272" s="19">
        <v>3506</v>
      </c>
      <c r="P272" s="19">
        <v>103</v>
      </c>
      <c r="Q272" s="19">
        <v>106</v>
      </c>
      <c r="R272" s="19" t="s">
        <v>142</v>
      </c>
      <c r="S272" s="19">
        <v>93</v>
      </c>
      <c r="T272" s="19">
        <v>3</v>
      </c>
      <c r="U272" s="19">
        <v>10</v>
      </c>
      <c r="V272" s="19">
        <v>0</v>
      </c>
      <c r="W272" s="19">
        <v>0</v>
      </c>
      <c r="X272" s="19">
        <v>0</v>
      </c>
      <c r="Y272" s="19">
        <v>103</v>
      </c>
      <c r="Z272" s="19" t="s">
        <v>142</v>
      </c>
      <c r="AA272" s="19">
        <v>78</v>
      </c>
      <c r="AB272" s="19">
        <v>4</v>
      </c>
      <c r="AC272" s="19">
        <v>0</v>
      </c>
      <c r="AD272" s="19">
        <v>0</v>
      </c>
      <c r="AE272" s="19">
        <v>0</v>
      </c>
      <c r="AF272" s="19">
        <v>12</v>
      </c>
      <c r="AG272" s="19">
        <v>9</v>
      </c>
      <c r="AH272" s="19">
        <v>0</v>
      </c>
      <c r="AI272" s="19">
        <v>103</v>
      </c>
      <c r="AJ272" s="19">
        <v>101</v>
      </c>
      <c r="AK272" s="19">
        <v>2</v>
      </c>
      <c r="AL272" s="19">
        <v>0</v>
      </c>
      <c r="AM272" s="19">
        <v>0</v>
      </c>
      <c r="AN272" s="19">
        <v>21</v>
      </c>
      <c r="AO272" s="19">
        <v>127</v>
      </c>
      <c r="AP272" s="19">
        <v>0</v>
      </c>
      <c r="AQ272" s="19">
        <v>0</v>
      </c>
      <c r="AR272" s="19">
        <v>103</v>
      </c>
      <c r="AS272" s="19">
        <v>0</v>
      </c>
    </row>
    <row r="273" spans="1:45" s="17" customFormat="1" x14ac:dyDescent="0.15">
      <c r="A273" s="16" t="s">
        <v>366</v>
      </c>
      <c r="B273" s="16" t="s">
        <v>368</v>
      </c>
      <c r="C273" s="16" t="s">
        <v>987</v>
      </c>
      <c r="D273" s="35" t="s">
        <v>989</v>
      </c>
      <c r="E273" s="19" t="s">
        <v>367</v>
      </c>
      <c r="F273" s="19" t="s">
        <v>369</v>
      </c>
      <c r="G273" s="19" t="s">
        <v>988</v>
      </c>
      <c r="H273" s="19" t="s">
        <v>1185</v>
      </c>
      <c r="I273" s="19">
        <v>198</v>
      </c>
      <c r="J273" s="19" t="s">
        <v>142</v>
      </c>
      <c r="K273" s="19" t="s">
        <v>142</v>
      </c>
      <c r="L273" s="19" t="s">
        <v>142</v>
      </c>
      <c r="M273" s="19">
        <v>0</v>
      </c>
      <c r="N273" s="19">
        <v>0</v>
      </c>
      <c r="O273" s="19">
        <v>198</v>
      </c>
      <c r="P273" s="19">
        <v>198</v>
      </c>
      <c r="Q273" s="19">
        <v>198</v>
      </c>
      <c r="R273" s="19" t="s">
        <v>142</v>
      </c>
      <c r="S273" s="19">
        <v>198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198</v>
      </c>
      <c r="Z273" s="19" t="s">
        <v>142</v>
      </c>
      <c r="AA273" s="19">
        <v>198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198</v>
      </c>
      <c r="AJ273" s="19">
        <v>198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198</v>
      </c>
      <c r="AS273" s="19">
        <v>0</v>
      </c>
    </row>
    <row r="274" spans="1:45" s="17" customFormat="1" x14ac:dyDescent="0.15">
      <c r="A274" s="16" t="s">
        <v>366</v>
      </c>
      <c r="B274" s="16" t="s">
        <v>368</v>
      </c>
      <c r="C274" s="16" t="s">
        <v>990</v>
      </c>
      <c r="D274" s="35" t="s">
        <v>992</v>
      </c>
      <c r="E274" s="19" t="s">
        <v>367</v>
      </c>
      <c r="F274" s="19" t="s">
        <v>369</v>
      </c>
      <c r="G274" s="19" t="s">
        <v>991</v>
      </c>
      <c r="H274" s="19" t="s">
        <v>1185</v>
      </c>
      <c r="I274" s="19">
        <v>97</v>
      </c>
      <c r="J274" s="19" t="s">
        <v>142</v>
      </c>
      <c r="K274" s="19" t="s">
        <v>142</v>
      </c>
      <c r="L274" s="19" t="s">
        <v>142</v>
      </c>
      <c r="M274" s="19">
        <v>0</v>
      </c>
      <c r="N274" s="19">
        <v>7.5</v>
      </c>
      <c r="O274" s="19">
        <v>5064</v>
      </c>
      <c r="P274" s="19">
        <v>99</v>
      </c>
      <c r="Q274" s="19">
        <v>97</v>
      </c>
      <c r="R274" s="19" t="s">
        <v>142</v>
      </c>
      <c r="S274" s="19">
        <v>85</v>
      </c>
      <c r="T274" s="19">
        <v>12</v>
      </c>
      <c r="U274" s="19">
        <v>0</v>
      </c>
      <c r="V274" s="19">
        <v>0</v>
      </c>
      <c r="W274" s="19">
        <v>0</v>
      </c>
      <c r="X274" s="19">
        <v>0</v>
      </c>
      <c r="Y274" s="19">
        <v>97</v>
      </c>
      <c r="Z274" s="19" t="s">
        <v>142</v>
      </c>
      <c r="AA274" s="19">
        <v>97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97</v>
      </c>
      <c r="AJ274" s="19">
        <v>97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45.6</v>
      </c>
      <c r="AQ274" s="19">
        <v>1.2</v>
      </c>
      <c r="AR274" s="19">
        <v>99</v>
      </c>
      <c r="AS274" s="19">
        <v>10</v>
      </c>
    </row>
    <row r="275" spans="1:45" s="17" customFormat="1" x14ac:dyDescent="0.15">
      <c r="A275" s="16" t="s">
        <v>366</v>
      </c>
      <c r="B275" s="16" t="s">
        <v>368</v>
      </c>
      <c r="C275" s="16" t="s">
        <v>993</v>
      </c>
      <c r="D275" s="35" t="s">
        <v>995</v>
      </c>
      <c r="E275" s="19" t="s">
        <v>367</v>
      </c>
      <c r="F275" s="19" t="s">
        <v>369</v>
      </c>
      <c r="G275" s="19" t="s">
        <v>994</v>
      </c>
      <c r="H275" s="19" t="s">
        <v>1185</v>
      </c>
      <c r="I275" s="19">
        <v>69</v>
      </c>
      <c r="J275" s="19" t="s">
        <v>142</v>
      </c>
      <c r="K275" s="19" t="s">
        <v>142</v>
      </c>
      <c r="L275" s="19" t="s">
        <v>142</v>
      </c>
      <c r="M275" s="19">
        <v>15</v>
      </c>
      <c r="N275" s="19">
        <v>1</v>
      </c>
      <c r="O275" s="19">
        <v>175</v>
      </c>
      <c r="P275" s="19">
        <v>75</v>
      </c>
      <c r="Q275" s="19">
        <v>69</v>
      </c>
      <c r="R275" s="19" t="s">
        <v>142</v>
      </c>
      <c r="S275" s="19">
        <v>66</v>
      </c>
      <c r="T275" s="19">
        <v>3</v>
      </c>
      <c r="U275" s="19">
        <v>0</v>
      </c>
      <c r="V275" s="19">
        <v>0</v>
      </c>
      <c r="W275" s="19">
        <v>0</v>
      </c>
      <c r="X275" s="19">
        <v>0</v>
      </c>
      <c r="Y275" s="19">
        <v>75</v>
      </c>
      <c r="Z275" s="19" t="s">
        <v>142</v>
      </c>
      <c r="AA275" s="19">
        <v>65</v>
      </c>
      <c r="AB275" s="19">
        <v>0</v>
      </c>
      <c r="AC275" s="19">
        <v>5</v>
      </c>
      <c r="AD275" s="19">
        <v>1</v>
      </c>
      <c r="AE275" s="19">
        <v>0</v>
      </c>
      <c r="AF275" s="19">
        <v>0</v>
      </c>
      <c r="AG275" s="19">
        <v>4</v>
      </c>
      <c r="AH275" s="19">
        <v>0</v>
      </c>
      <c r="AI275" s="19">
        <v>75</v>
      </c>
      <c r="AJ275" s="19">
        <v>75</v>
      </c>
      <c r="AK275" s="19">
        <v>0</v>
      </c>
      <c r="AL275" s="19">
        <v>0</v>
      </c>
      <c r="AM275" s="19">
        <v>0</v>
      </c>
      <c r="AN275" s="19">
        <v>2</v>
      </c>
      <c r="AO275" s="19">
        <v>57</v>
      </c>
      <c r="AP275" s="19">
        <v>0</v>
      </c>
      <c r="AQ275" s="19">
        <v>0</v>
      </c>
      <c r="AR275" s="19">
        <v>75</v>
      </c>
      <c r="AS275" s="19">
        <v>0</v>
      </c>
    </row>
    <row r="276" spans="1:45" s="17" customFormat="1" x14ac:dyDescent="0.15">
      <c r="A276" s="16" t="s">
        <v>366</v>
      </c>
      <c r="B276" s="16" t="s">
        <v>368</v>
      </c>
      <c r="C276" s="16" t="s">
        <v>996</v>
      </c>
      <c r="D276" s="35" t="s">
        <v>998</v>
      </c>
      <c r="E276" s="19" t="s">
        <v>367</v>
      </c>
      <c r="F276" s="19" t="s">
        <v>369</v>
      </c>
      <c r="G276" s="19" t="s">
        <v>997</v>
      </c>
      <c r="H276" s="19" t="s">
        <v>1185</v>
      </c>
      <c r="I276" s="19">
        <v>345</v>
      </c>
      <c r="J276" s="19" t="s">
        <v>142</v>
      </c>
      <c r="K276" s="19" t="s">
        <v>142</v>
      </c>
      <c r="L276" s="19" t="s">
        <v>142</v>
      </c>
      <c r="M276" s="19">
        <v>0</v>
      </c>
      <c r="N276" s="19">
        <v>0</v>
      </c>
      <c r="O276" s="19">
        <v>345</v>
      </c>
      <c r="P276" s="19">
        <v>345</v>
      </c>
      <c r="Q276" s="19">
        <v>0</v>
      </c>
      <c r="R276" s="19" t="s">
        <v>142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 t="s">
        <v>142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345</v>
      </c>
      <c r="AS276" s="19">
        <v>0</v>
      </c>
    </row>
    <row r="277" spans="1:45" s="17" customFormat="1" x14ac:dyDescent="0.15">
      <c r="A277" s="16" t="s">
        <v>366</v>
      </c>
      <c r="B277" s="16" t="s">
        <v>368</v>
      </c>
      <c r="C277" s="16" t="s">
        <v>999</v>
      </c>
      <c r="D277" s="35" t="s">
        <v>1001</v>
      </c>
      <c r="E277" s="19" t="s">
        <v>367</v>
      </c>
      <c r="F277" s="19" t="s">
        <v>369</v>
      </c>
      <c r="G277" s="19" t="s">
        <v>1000</v>
      </c>
      <c r="H277" s="19" t="s">
        <v>1185</v>
      </c>
      <c r="I277" s="19">
        <v>0</v>
      </c>
      <c r="J277" s="19" t="s">
        <v>142</v>
      </c>
      <c r="K277" s="19" t="s">
        <v>142</v>
      </c>
      <c r="L277" s="19" t="s">
        <v>142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 t="s">
        <v>142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 t="s">
        <v>142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>
        <v>0</v>
      </c>
    </row>
    <row r="278" spans="1:45" s="17" customFormat="1" x14ac:dyDescent="0.15">
      <c r="A278" s="16" t="s">
        <v>366</v>
      </c>
      <c r="B278" s="16" t="s">
        <v>368</v>
      </c>
      <c r="C278" s="16" t="s">
        <v>1002</v>
      </c>
      <c r="D278" s="35" t="s">
        <v>1004</v>
      </c>
      <c r="E278" s="19" t="s">
        <v>367</v>
      </c>
      <c r="F278" s="19" t="s">
        <v>369</v>
      </c>
      <c r="G278" s="19" t="s">
        <v>1003</v>
      </c>
      <c r="H278" s="19" t="s">
        <v>1185</v>
      </c>
      <c r="I278" s="19">
        <v>0</v>
      </c>
      <c r="J278" s="19" t="s">
        <v>142</v>
      </c>
      <c r="K278" s="19" t="s">
        <v>142</v>
      </c>
      <c r="L278" s="19" t="s">
        <v>142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 t="s">
        <v>142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 t="s">
        <v>142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17</v>
      </c>
      <c r="AO278" s="19">
        <v>184</v>
      </c>
      <c r="AP278" s="19">
        <v>0</v>
      </c>
      <c r="AQ278" s="19">
        <v>0</v>
      </c>
      <c r="AR278" s="19">
        <v>0</v>
      </c>
      <c r="AS278" s="19">
        <v>0</v>
      </c>
    </row>
    <row r="279" spans="1:45" s="17" customFormat="1" x14ac:dyDescent="0.15">
      <c r="A279" s="16" t="s">
        <v>366</v>
      </c>
      <c r="B279" s="16" t="s">
        <v>368</v>
      </c>
      <c r="C279" s="16" t="s">
        <v>1005</v>
      </c>
      <c r="D279" s="35" t="s">
        <v>1007</v>
      </c>
      <c r="E279" s="19" t="s">
        <v>367</v>
      </c>
      <c r="F279" s="19" t="s">
        <v>369</v>
      </c>
      <c r="G279" s="19" t="s">
        <v>1006</v>
      </c>
      <c r="H279" s="19" t="s">
        <v>1185</v>
      </c>
      <c r="I279" s="19">
        <v>73</v>
      </c>
      <c r="J279" s="19" t="s">
        <v>142</v>
      </c>
      <c r="K279" s="19" t="s">
        <v>142</v>
      </c>
      <c r="L279" s="19" t="s">
        <v>142</v>
      </c>
      <c r="M279" s="19">
        <v>0</v>
      </c>
      <c r="N279" s="19">
        <v>0</v>
      </c>
      <c r="O279" s="19">
        <v>73</v>
      </c>
      <c r="P279" s="19">
        <v>73</v>
      </c>
      <c r="Q279" s="19">
        <v>73</v>
      </c>
      <c r="R279" s="19" t="s">
        <v>142</v>
      </c>
      <c r="S279" s="19">
        <v>73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73</v>
      </c>
      <c r="Z279" s="19" t="s">
        <v>142</v>
      </c>
      <c r="AA279" s="19">
        <v>73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73</v>
      </c>
      <c r="AJ279" s="19">
        <v>73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73</v>
      </c>
      <c r="AS279" s="19">
        <v>0</v>
      </c>
    </row>
    <row r="280" spans="1:45" s="17" customFormat="1" x14ac:dyDescent="0.15">
      <c r="A280" s="16" t="s">
        <v>366</v>
      </c>
      <c r="B280" s="16" t="s">
        <v>368</v>
      </c>
      <c r="C280" s="16" t="s">
        <v>1008</v>
      </c>
      <c r="D280" s="35" t="s">
        <v>1010</v>
      </c>
      <c r="E280" s="19" t="s">
        <v>367</v>
      </c>
      <c r="F280" s="19" t="s">
        <v>369</v>
      </c>
      <c r="G280" s="19" t="s">
        <v>1009</v>
      </c>
      <c r="H280" s="19" t="s">
        <v>1185</v>
      </c>
      <c r="I280" s="19">
        <v>411</v>
      </c>
      <c r="J280" s="19" t="s">
        <v>142</v>
      </c>
      <c r="K280" s="19" t="s">
        <v>142</v>
      </c>
      <c r="L280" s="19" t="s">
        <v>142</v>
      </c>
      <c r="M280" s="19">
        <v>0</v>
      </c>
      <c r="N280" s="19">
        <v>0</v>
      </c>
      <c r="O280" s="19">
        <v>4668</v>
      </c>
      <c r="P280" s="19">
        <v>410</v>
      </c>
      <c r="Q280" s="19">
        <v>0</v>
      </c>
      <c r="R280" s="19" t="s">
        <v>142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 t="s">
        <v>142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410</v>
      </c>
      <c r="AS280" s="19">
        <v>0</v>
      </c>
    </row>
    <row r="281" spans="1:45" s="17" customFormat="1" x14ac:dyDescent="0.15">
      <c r="A281" s="16" t="s">
        <v>366</v>
      </c>
      <c r="B281" s="16" t="s">
        <v>397</v>
      </c>
      <c r="C281" s="16" t="s">
        <v>1011</v>
      </c>
      <c r="D281" s="35" t="s">
        <v>1013</v>
      </c>
      <c r="E281" s="19" t="s">
        <v>367</v>
      </c>
      <c r="F281" s="19" t="s">
        <v>398</v>
      </c>
      <c r="G281" s="19" t="s">
        <v>1012</v>
      </c>
      <c r="H281" s="19" t="s">
        <v>1185</v>
      </c>
      <c r="I281" s="19">
        <v>818</v>
      </c>
      <c r="J281" s="19" t="s">
        <v>142</v>
      </c>
      <c r="K281" s="19" t="s">
        <v>142</v>
      </c>
      <c r="L281" s="19" t="s">
        <v>142</v>
      </c>
      <c r="M281" s="19">
        <v>423</v>
      </c>
      <c r="N281" s="19">
        <v>0.1</v>
      </c>
      <c r="O281" s="19">
        <v>818</v>
      </c>
      <c r="P281" s="19">
        <v>818</v>
      </c>
      <c r="Q281" s="19">
        <v>818</v>
      </c>
      <c r="R281" s="19" t="s">
        <v>142</v>
      </c>
      <c r="S281" s="19">
        <v>423</v>
      </c>
      <c r="T281" s="19">
        <v>3</v>
      </c>
      <c r="U281" s="19">
        <v>0</v>
      </c>
      <c r="V281" s="19">
        <v>0</v>
      </c>
      <c r="W281" s="19">
        <v>392</v>
      </c>
      <c r="X281" s="19">
        <v>0</v>
      </c>
      <c r="Y281" s="19">
        <v>818</v>
      </c>
      <c r="Z281" s="19" t="s">
        <v>142</v>
      </c>
      <c r="AA281" s="19">
        <v>814</v>
      </c>
      <c r="AB281" s="19">
        <v>4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818</v>
      </c>
      <c r="AJ281" s="19">
        <v>818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818</v>
      </c>
      <c r="AS281" s="19">
        <v>0</v>
      </c>
    </row>
    <row r="282" spans="1:45" s="17" customFormat="1" x14ac:dyDescent="0.15">
      <c r="A282" s="16" t="s">
        <v>366</v>
      </c>
      <c r="B282" s="16" t="s">
        <v>397</v>
      </c>
      <c r="C282" s="16" t="s">
        <v>1014</v>
      </c>
      <c r="D282" s="35" t="s">
        <v>1016</v>
      </c>
      <c r="E282" s="19" t="s">
        <v>367</v>
      </c>
      <c r="F282" s="19" t="s">
        <v>398</v>
      </c>
      <c r="G282" s="19" t="s">
        <v>1015</v>
      </c>
      <c r="H282" s="19" t="s">
        <v>1185</v>
      </c>
      <c r="I282" s="19">
        <v>253</v>
      </c>
      <c r="J282" s="19" t="s">
        <v>142</v>
      </c>
      <c r="K282" s="19" t="s">
        <v>142</v>
      </c>
      <c r="L282" s="19" t="s">
        <v>142</v>
      </c>
      <c r="M282" s="19">
        <v>0</v>
      </c>
      <c r="N282" s="19">
        <v>0</v>
      </c>
      <c r="O282" s="19">
        <v>6583</v>
      </c>
      <c r="P282" s="19">
        <v>246</v>
      </c>
      <c r="Q282" s="19">
        <v>0</v>
      </c>
      <c r="R282" s="19" t="s">
        <v>142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 t="s">
        <v>142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246</v>
      </c>
      <c r="AS282" s="19">
        <v>0</v>
      </c>
    </row>
    <row r="283" spans="1:45" s="17" customFormat="1" x14ac:dyDescent="0.15">
      <c r="A283" s="16" t="s">
        <v>366</v>
      </c>
      <c r="B283" s="16" t="s">
        <v>397</v>
      </c>
      <c r="C283" s="16" t="s">
        <v>1017</v>
      </c>
      <c r="D283" s="35" t="s">
        <v>1019</v>
      </c>
      <c r="E283" s="19" t="s">
        <v>367</v>
      </c>
      <c r="F283" s="19" t="s">
        <v>398</v>
      </c>
      <c r="G283" s="19" t="s">
        <v>1018</v>
      </c>
      <c r="H283" s="19" t="s">
        <v>1185</v>
      </c>
      <c r="I283" s="19">
        <v>103</v>
      </c>
      <c r="J283" s="19" t="s">
        <v>142</v>
      </c>
      <c r="K283" s="19" t="s">
        <v>142</v>
      </c>
      <c r="L283" s="19" t="s">
        <v>142</v>
      </c>
      <c r="M283" s="19">
        <v>15</v>
      </c>
      <c r="N283" s="19">
        <v>0</v>
      </c>
      <c r="O283" s="19">
        <v>7326</v>
      </c>
      <c r="P283" s="19">
        <v>106</v>
      </c>
      <c r="Q283" s="19">
        <v>92</v>
      </c>
      <c r="R283" s="19" t="s">
        <v>142</v>
      </c>
      <c r="S283" s="19">
        <v>37</v>
      </c>
      <c r="T283" s="19">
        <v>24</v>
      </c>
      <c r="U283" s="19">
        <v>31</v>
      </c>
      <c r="V283" s="19">
        <v>0</v>
      </c>
      <c r="W283" s="19">
        <v>0</v>
      </c>
      <c r="X283" s="19">
        <v>0</v>
      </c>
      <c r="Y283" s="19">
        <v>56</v>
      </c>
      <c r="Z283" s="19" t="s">
        <v>142</v>
      </c>
      <c r="AA283" s="19">
        <v>31</v>
      </c>
      <c r="AB283" s="19">
        <v>6</v>
      </c>
      <c r="AC283" s="19">
        <v>0</v>
      </c>
      <c r="AD283" s="19">
        <v>0</v>
      </c>
      <c r="AE283" s="19">
        <v>0</v>
      </c>
      <c r="AF283" s="19">
        <v>1</v>
      </c>
      <c r="AG283" s="19">
        <v>18</v>
      </c>
      <c r="AH283" s="19">
        <v>0</v>
      </c>
      <c r="AI283" s="19">
        <v>56</v>
      </c>
      <c r="AJ283" s="19">
        <v>44</v>
      </c>
      <c r="AK283" s="19">
        <v>12</v>
      </c>
      <c r="AL283" s="19">
        <v>0</v>
      </c>
      <c r="AM283" s="19">
        <v>0</v>
      </c>
      <c r="AN283" s="19">
        <v>38</v>
      </c>
      <c r="AO283" s="19">
        <v>739</v>
      </c>
      <c r="AP283" s="19">
        <v>4.3</v>
      </c>
      <c r="AQ283" s="19">
        <v>1</v>
      </c>
      <c r="AR283" s="19">
        <v>106</v>
      </c>
      <c r="AS283" s="19">
        <v>0</v>
      </c>
    </row>
    <row r="284" spans="1:45" s="17" customFormat="1" x14ac:dyDescent="0.15">
      <c r="A284" s="16" t="s">
        <v>366</v>
      </c>
      <c r="B284" s="16" t="s">
        <v>397</v>
      </c>
      <c r="C284" s="16" t="s">
        <v>1020</v>
      </c>
      <c r="D284" s="35" t="s">
        <v>1022</v>
      </c>
      <c r="E284" s="19" t="s">
        <v>367</v>
      </c>
      <c r="F284" s="19" t="s">
        <v>398</v>
      </c>
      <c r="G284" s="19" t="s">
        <v>1021</v>
      </c>
      <c r="H284" s="19" t="s">
        <v>1185</v>
      </c>
      <c r="I284" s="19">
        <v>178</v>
      </c>
      <c r="J284" s="19" t="s">
        <v>142</v>
      </c>
      <c r="K284" s="19" t="s">
        <v>142</v>
      </c>
      <c r="L284" s="19" t="s">
        <v>142</v>
      </c>
      <c r="M284" s="19">
        <v>0</v>
      </c>
      <c r="N284" s="19">
        <v>0</v>
      </c>
      <c r="O284" s="19">
        <v>3659</v>
      </c>
      <c r="P284" s="19">
        <v>176</v>
      </c>
      <c r="Q284" s="19">
        <v>178</v>
      </c>
      <c r="R284" s="19" t="s">
        <v>142</v>
      </c>
      <c r="S284" s="19">
        <v>166</v>
      </c>
      <c r="T284" s="19">
        <v>2</v>
      </c>
      <c r="U284" s="19">
        <v>10</v>
      </c>
      <c r="V284" s="19">
        <v>0</v>
      </c>
      <c r="W284" s="19">
        <v>0</v>
      </c>
      <c r="X284" s="19">
        <v>0</v>
      </c>
      <c r="Y284" s="19">
        <v>176</v>
      </c>
      <c r="Z284" s="19" t="s">
        <v>142</v>
      </c>
      <c r="AA284" s="19">
        <v>153</v>
      </c>
      <c r="AB284" s="19">
        <v>5</v>
      </c>
      <c r="AC284" s="19">
        <v>2</v>
      </c>
      <c r="AD284" s="19">
        <v>0</v>
      </c>
      <c r="AE284" s="19">
        <v>0</v>
      </c>
      <c r="AF284" s="19">
        <v>16</v>
      </c>
      <c r="AG284" s="19">
        <v>0</v>
      </c>
      <c r="AH284" s="19">
        <v>0</v>
      </c>
      <c r="AI284" s="19">
        <v>176</v>
      </c>
      <c r="AJ284" s="19">
        <v>176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22.9</v>
      </c>
      <c r="AQ284" s="19">
        <v>0.3</v>
      </c>
      <c r="AR284" s="19">
        <v>176</v>
      </c>
      <c r="AS284" s="19">
        <v>9</v>
      </c>
    </row>
    <row r="285" spans="1:45" s="17" customFormat="1" x14ac:dyDescent="0.15">
      <c r="A285" s="16" t="s">
        <v>366</v>
      </c>
      <c r="B285" s="16" t="s">
        <v>397</v>
      </c>
      <c r="C285" s="16" t="s">
        <v>1023</v>
      </c>
      <c r="D285" s="35" t="s">
        <v>1025</v>
      </c>
      <c r="E285" s="19" t="s">
        <v>367</v>
      </c>
      <c r="F285" s="19" t="s">
        <v>398</v>
      </c>
      <c r="G285" s="19" t="s">
        <v>1024</v>
      </c>
      <c r="H285" s="19" t="s">
        <v>1185</v>
      </c>
      <c r="I285" s="19">
        <v>0</v>
      </c>
      <c r="J285" s="19" t="s">
        <v>142</v>
      </c>
      <c r="K285" s="19" t="s">
        <v>142</v>
      </c>
      <c r="L285" s="19" t="s">
        <v>142</v>
      </c>
      <c r="M285" s="19">
        <v>0</v>
      </c>
      <c r="N285" s="19">
        <v>0</v>
      </c>
      <c r="O285" s="19">
        <v>1</v>
      </c>
      <c r="P285" s="19">
        <v>0</v>
      </c>
      <c r="Q285" s="19">
        <v>0</v>
      </c>
      <c r="R285" s="19" t="s">
        <v>142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 t="s">
        <v>142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>
        <v>0</v>
      </c>
    </row>
    <row r="286" spans="1:45" s="17" customFormat="1" x14ac:dyDescent="0.15">
      <c r="A286" s="16" t="s">
        <v>366</v>
      </c>
      <c r="B286" s="16" t="s">
        <v>397</v>
      </c>
      <c r="C286" s="16" t="s">
        <v>1026</v>
      </c>
      <c r="D286" s="35" t="s">
        <v>1028</v>
      </c>
      <c r="E286" s="19" t="s">
        <v>367</v>
      </c>
      <c r="F286" s="19" t="s">
        <v>398</v>
      </c>
      <c r="G286" s="19" t="s">
        <v>1027</v>
      </c>
      <c r="H286" s="19" t="s">
        <v>1185</v>
      </c>
      <c r="I286" s="19">
        <v>487</v>
      </c>
      <c r="J286" s="19" t="s">
        <v>142</v>
      </c>
      <c r="K286" s="19" t="s">
        <v>142</v>
      </c>
      <c r="L286" s="19" t="s">
        <v>142</v>
      </c>
      <c r="M286" s="19">
        <v>0</v>
      </c>
      <c r="N286" s="19">
        <v>0</v>
      </c>
      <c r="O286" s="19">
        <v>2169</v>
      </c>
      <c r="P286" s="19">
        <v>477</v>
      </c>
      <c r="Q286" s="19">
        <v>0</v>
      </c>
      <c r="R286" s="19" t="s">
        <v>142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 t="s">
        <v>142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477</v>
      </c>
      <c r="AS286" s="19">
        <v>0</v>
      </c>
    </row>
    <row r="287" spans="1:45" s="17" customFormat="1" x14ac:dyDescent="0.15">
      <c r="A287" s="16" t="s">
        <v>366</v>
      </c>
      <c r="B287" s="16" t="s">
        <v>397</v>
      </c>
      <c r="C287" s="16" t="s">
        <v>1029</v>
      </c>
      <c r="D287" s="35" t="s">
        <v>1031</v>
      </c>
      <c r="E287" s="19" t="s">
        <v>367</v>
      </c>
      <c r="F287" s="19" t="s">
        <v>398</v>
      </c>
      <c r="G287" s="19" t="s">
        <v>1030</v>
      </c>
      <c r="H287" s="19" t="s">
        <v>1185</v>
      </c>
      <c r="I287" s="19">
        <v>70</v>
      </c>
      <c r="J287" s="19" t="s">
        <v>142</v>
      </c>
      <c r="K287" s="19" t="s">
        <v>142</v>
      </c>
      <c r="L287" s="19" t="s">
        <v>142</v>
      </c>
      <c r="M287" s="19">
        <v>34</v>
      </c>
      <c r="N287" s="19">
        <v>50</v>
      </c>
      <c r="O287" s="19">
        <v>4272</v>
      </c>
      <c r="P287" s="19">
        <v>72</v>
      </c>
      <c r="Q287" s="19">
        <v>0</v>
      </c>
      <c r="R287" s="19" t="s">
        <v>142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 t="s">
        <v>142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0</v>
      </c>
      <c r="AR287" s="19">
        <v>72</v>
      </c>
      <c r="AS287" s="19">
        <v>0</v>
      </c>
    </row>
    <row r="288" spans="1:45" s="17" customFormat="1" x14ac:dyDescent="0.15">
      <c r="A288" s="16" t="s">
        <v>366</v>
      </c>
      <c r="B288" s="16" t="s">
        <v>397</v>
      </c>
      <c r="C288" s="16" t="s">
        <v>1032</v>
      </c>
      <c r="D288" s="35" t="s">
        <v>1034</v>
      </c>
      <c r="E288" s="19" t="s">
        <v>367</v>
      </c>
      <c r="F288" s="19" t="s">
        <v>398</v>
      </c>
      <c r="G288" s="19" t="s">
        <v>1033</v>
      </c>
      <c r="H288" s="19" t="s">
        <v>1185</v>
      </c>
      <c r="I288" s="19">
        <v>530</v>
      </c>
      <c r="J288" s="19" t="s">
        <v>142</v>
      </c>
      <c r="K288" s="19" t="s">
        <v>142</v>
      </c>
      <c r="L288" s="19" t="s">
        <v>142</v>
      </c>
      <c r="M288" s="19">
        <v>246</v>
      </c>
      <c r="N288" s="19">
        <v>0.6</v>
      </c>
      <c r="O288" s="19">
        <v>2901</v>
      </c>
      <c r="P288" s="19">
        <v>530</v>
      </c>
      <c r="Q288" s="19">
        <v>530</v>
      </c>
      <c r="R288" s="19" t="s">
        <v>142</v>
      </c>
      <c r="S288" s="19">
        <v>295</v>
      </c>
      <c r="T288" s="19">
        <v>3</v>
      </c>
      <c r="U288" s="19">
        <v>0</v>
      </c>
      <c r="V288" s="19">
        <v>0</v>
      </c>
      <c r="W288" s="19">
        <v>232</v>
      </c>
      <c r="X288" s="19">
        <v>0</v>
      </c>
      <c r="Y288" s="19">
        <v>530</v>
      </c>
      <c r="Z288" s="19" t="s">
        <v>142</v>
      </c>
      <c r="AA288" s="19">
        <v>519</v>
      </c>
      <c r="AB288" s="19">
        <v>11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530</v>
      </c>
      <c r="AJ288" s="19">
        <v>530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530</v>
      </c>
      <c r="AS288" s="19">
        <v>0</v>
      </c>
    </row>
    <row r="289" spans="1:45" s="17" customFormat="1" x14ac:dyDescent="0.15">
      <c r="A289" s="16" t="s">
        <v>366</v>
      </c>
      <c r="B289" s="16" t="s">
        <v>397</v>
      </c>
      <c r="C289" s="16" t="s">
        <v>1035</v>
      </c>
      <c r="D289" s="35" t="s">
        <v>1037</v>
      </c>
      <c r="E289" s="19" t="s">
        <v>367</v>
      </c>
      <c r="F289" s="19" t="s">
        <v>398</v>
      </c>
      <c r="G289" s="19" t="s">
        <v>1036</v>
      </c>
      <c r="H289" s="19" t="s">
        <v>1185</v>
      </c>
      <c r="I289" s="19">
        <v>0</v>
      </c>
      <c r="J289" s="19" t="s">
        <v>142</v>
      </c>
      <c r="K289" s="19" t="s">
        <v>142</v>
      </c>
      <c r="L289" s="19" t="s">
        <v>142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 t="s">
        <v>142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 t="s">
        <v>142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0</v>
      </c>
    </row>
    <row r="290" spans="1:45" s="17" customFormat="1" x14ac:dyDescent="0.15">
      <c r="A290" s="16" t="s">
        <v>366</v>
      </c>
      <c r="B290" s="16" t="s">
        <v>397</v>
      </c>
      <c r="C290" s="16" t="s">
        <v>1038</v>
      </c>
      <c r="D290" s="35" t="s">
        <v>1040</v>
      </c>
      <c r="E290" s="19" t="s">
        <v>367</v>
      </c>
      <c r="F290" s="19" t="s">
        <v>398</v>
      </c>
      <c r="G290" s="19" t="s">
        <v>1039</v>
      </c>
      <c r="H290" s="19" t="s">
        <v>1185</v>
      </c>
      <c r="I290" s="19">
        <v>0</v>
      </c>
      <c r="J290" s="19" t="s">
        <v>142</v>
      </c>
      <c r="K290" s="19" t="s">
        <v>142</v>
      </c>
      <c r="L290" s="19" t="s">
        <v>142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 t="s">
        <v>142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 t="s">
        <v>142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3</v>
      </c>
      <c r="AP290" s="19">
        <v>0</v>
      </c>
      <c r="AQ290" s="19">
        <v>0</v>
      </c>
      <c r="AR290" s="19">
        <v>0</v>
      </c>
      <c r="AS290" s="19">
        <v>0</v>
      </c>
    </row>
    <row r="291" spans="1:45" s="17" customFormat="1" x14ac:dyDescent="0.15">
      <c r="A291" s="16" t="s">
        <v>366</v>
      </c>
      <c r="B291" s="16" t="s">
        <v>397</v>
      </c>
      <c r="C291" s="16" t="s">
        <v>1041</v>
      </c>
      <c r="D291" s="35" t="s">
        <v>1043</v>
      </c>
      <c r="E291" s="19" t="s">
        <v>367</v>
      </c>
      <c r="F291" s="19" t="s">
        <v>398</v>
      </c>
      <c r="G291" s="19" t="s">
        <v>1042</v>
      </c>
      <c r="H291" s="19" t="s">
        <v>1185</v>
      </c>
      <c r="I291" s="19">
        <v>126</v>
      </c>
      <c r="J291" s="19" t="s">
        <v>142</v>
      </c>
      <c r="K291" s="19" t="s">
        <v>142</v>
      </c>
      <c r="L291" s="19" t="s">
        <v>142</v>
      </c>
      <c r="M291" s="19">
        <v>0</v>
      </c>
      <c r="N291" s="19">
        <v>6</v>
      </c>
      <c r="O291" s="19">
        <v>4172</v>
      </c>
      <c r="P291" s="19">
        <v>128</v>
      </c>
      <c r="Q291" s="19">
        <v>126</v>
      </c>
      <c r="R291" s="19" t="s">
        <v>142</v>
      </c>
      <c r="S291" s="19">
        <v>78</v>
      </c>
      <c r="T291" s="19">
        <v>9</v>
      </c>
      <c r="U291" s="19">
        <v>26</v>
      </c>
      <c r="V291" s="19">
        <v>0</v>
      </c>
      <c r="W291" s="19">
        <v>0</v>
      </c>
      <c r="X291" s="19">
        <v>13</v>
      </c>
      <c r="Y291" s="19">
        <v>128</v>
      </c>
      <c r="Z291" s="19" t="s">
        <v>142</v>
      </c>
      <c r="AA291" s="19">
        <v>63</v>
      </c>
      <c r="AB291" s="19">
        <v>10</v>
      </c>
      <c r="AC291" s="19">
        <v>29</v>
      </c>
      <c r="AD291" s="19">
        <v>0</v>
      </c>
      <c r="AE291" s="19">
        <v>0</v>
      </c>
      <c r="AF291" s="19">
        <v>10</v>
      </c>
      <c r="AG291" s="19">
        <v>16</v>
      </c>
      <c r="AH291" s="19">
        <v>0</v>
      </c>
      <c r="AI291" s="19">
        <v>128</v>
      </c>
      <c r="AJ291" s="19">
        <v>106</v>
      </c>
      <c r="AK291" s="19">
        <v>3</v>
      </c>
      <c r="AL291" s="19">
        <v>13</v>
      </c>
      <c r="AM291" s="19">
        <v>6</v>
      </c>
      <c r="AN291" s="19">
        <v>9</v>
      </c>
      <c r="AO291" s="19">
        <v>35</v>
      </c>
      <c r="AP291" s="19">
        <v>0</v>
      </c>
      <c r="AQ291" s="19">
        <v>0</v>
      </c>
      <c r="AR291" s="19">
        <v>128</v>
      </c>
      <c r="AS291" s="19">
        <v>0</v>
      </c>
    </row>
    <row r="292" spans="1:45" s="17" customFormat="1" x14ac:dyDescent="0.15">
      <c r="A292" s="16" t="s">
        <v>366</v>
      </c>
      <c r="B292" s="16" t="s">
        <v>397</v>
      </c>
      <c r="C292" s="16" t="s">
        <v>1044</v>
      </c>
      <c r="D292" s="35" t="s">
        <v>1046</v>
      </c>
      <c r="E292" s="19" t="s">
        <v>367</v>
      </c>
      <c r="F292" s="19" t="s">
        <v>398</v>
      </c>
      <c r="G292" s="19" t="s">
        <v>1045</v>
      </c>
      <c r="H292" s="19" t="s">
        <v>1185</v>
      </c>
      <c r="I292" s="19">
        <v>20</v>
      </c>
      <c r="J292" s="19" t="s">
        <v>142</v>
      </c>
      <c r="K292" s="19" t="s">
        <v>142</v>
      </c>
      <c r="L292" s="19" t="s">
        <v>142</v>
      </c>
      <c r="M292" s="19">
        <v>6</v>
      </c>
      <c r="N292" s="19">
        <v>0</v>
      </c>
      <c r="O292" s="19">
        <v>5093</v>
      </c>
      <c r="P292" s="19">
        <v>17</v>
      </c>
      <c r="Q292" s="19">
        <v>20</v>
      </c>
      <c r="R292" s="19" t="s">
        <v>142</v>
      </c>
      <c r="S292" s="19">
        <v>9</v>
      </c>
      <c r="T292" s="19">
        <v>5</v>
      </c>
      <c r="U292" s="19">
        <v>6</v>
      </c>
      <c r="V292" s="19">
        <v>0</v>
      </c>
      <c r="W292" s="19">
        <v>0</v>
      </c>
      <c r="X292" s="19">
        <v>0</v>
      </c>
      <c r="Y292" s="19">
        <v>17</v>
      </c>
      <c r="Z292" s="19" t="s">
        <v>142</v>
      </c>
      <c r="AA292" s="19">
        <v>3</v>
      </c>
      <c r="AB292" s="19">
        <v>0</v>
      </c>
      <c r="AC292" s="19">
        <v>0</v>
      </c>
      <c r="AD292" s="19">
        <v>3</v>
      </c>
      <c r="AE292" s="19">
        <v>0</v>
      </c>
      <c r="AF292" s="19">
        <v>0</v>
      </c>
      <c r="AG292" s="19">
        <v>11</v>
      </c>
      <c r="AH292" s="19">
        <v>0</v>
      </c>
      <c r="AI292" s="19">
        <v>17</v>
      </c>
      <c r="AJ292" s="19">
        <v>16</v>
      </c>
      <c r="AK292" s="19">
        <v>1</v>
      </c>
      <c r="AL292" s="19">
        <v>0</v>
      </c>
      <c r="AM292" s="19">
        <v>0</v>
      </c>
      <c r="AN292" s="19">
        <v>235</v>
      </c>
      <c r="AO292" s="19">
        <v>2010</v>
      </c>
      <c r="AP292" s="19">
        <v>0</v>
      </c>
      <c r="AQ292" s="19">
        <v>0</v>
      </c>
      <c r="AR292" s="19">
        <v>17</v>
      </c>
      <c r="AS292" s="19">
        <v>0</v>
      </c>
    </row>
    <row r="293" spans="1:45" s="17" customFormat="1" x14ac:dyDescent="0.15">
      <c r="A293" s="16" t="s">
        <v>366</v>
      </c>
      <c r="B293" s="16" t="s">
        <v>435</v>
      </c>
      <c r="C293" s="16" t="s">
        <v>1047</v>
      </c>
      <c r="D293" s="35" t="s">
        <v>1049</v>
      </c>
      <c r="E293" s="19" t="s">
        <v>367</v>
      </c>
      <c r="F293" s="19" t="s">
        <v>436</v>
      </c>
      <c r="G293" s="19" t="s">
        <v>1048</v>
      </c>
      <c r="H293" s="19" t="s">
        <v>1185</v>
      </c>
      <c r="I293" s="19">
        <v>1141</v>
      </c>
      <c r="J293" s="19" t="s">
        <v>142</v>
      </c>
      <c r="K293" s="19" t="s">
        <v>142</v>
      </c>
      <c r="L293" s="19" t="s">
        <v>142</v>
      </c>
      <c r="M293" s="19">
        <v>0</v>
      </c>
      <c r="N293" s="19">
        <v>0</v>
      </c>
      <c r="O293" s="19">
        <v>2118</v>
      </c>
      <c r="P293" s="19">
        <v>1122</v>
      </c>
      <c r="Q293" s="19">
        <v>1141</v>
      </c>
      <c r="R293" s="19" t="s">
        <v>142</v>
      </c>
      <c r="S293" s="19">
        <v>1141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1122</v>
      </c>
      <c r="Z293" s="19" t="s">
        <v>142</v>
      </c>
      <c r="AA293" s="19">
        <v>1122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1122</v>
      </c>
      <c r="AJ293" s="19">
        <v>1122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1122</v>
      </c>
      <c r="AS293" s="19">
        <v>0</v>
      </c>
    </row>
    <row r="294" spans="1:45" s="17" customFormat="1" x14ac:dyDescent="0.15">
      <c r="A294" s="16" t="s">
        <v>366</v>
      </c>
      <c r="B294" s="16" t="s">
        <v>435</v>
      </c>
      <c r="C294" s="16" t="s">
        <v>1050</v>
      </c>
      <c r="D294" s="35" t="s">
        <v>1052</v>
      </c>
      <c r="E294" s="19" t="s">
        <v>367</v>
      </c>
      <c r="F294" s="19" t="s">
        <v>436</v>
      </c>
      <c r="G294" s="19" t="s">
        <v>1051</v>
      </c>
      <c r="H294" s="19" t="s">
        <v>1185</v>
      </c>
      <c r="I294" s="19">
        <v>16</v>
      </c>
      <c r="J294" s="19" t="s">
        <v>142</v>
      </c>
      <c r="K294" s="19" t="s">
        <v>142</v>
      </c>
      <c r="L294" s="19" t="s">
        <v>142</v>
      </c>
      <c r="M294" s="19">
        <v>10</v>
      </c>
      <c r="N294" s="19">
        <v>0.1</v>
      </c>
      <c r="O294" s="19">
        <v>968</v>
      </c>
      <c r="P294" s="19">
        <v>19</v>
      </c>
      <c r="Q294" s="19">
        <v>16</v>
      </c>
      <c r="R294" s="19" t="s">
        <v>142</v>
      </c>
      <c r="S294" s="19">
        <v>14</v>
      </c>
      <c r="T294" s="19">
        <v>2</v>
      </c>
      <c r="U294" s="19">
        <v>0</v>
      </c>
      <c r="V294" s="19">
        <v>0</v>
      </c>
      <c r="W294" s="19">
        <v>0</v>
      </c>
      <c r="X294" s="19">
        <v>0</v>
      </c>
      <c r="Y294" s="19">
        <v>19</v>
      </c>
      <c r="Z294" s="19" t="s">
        <v>142</v>
      </c>
      <c r="AA294" s="19">
        <v>13</v>
      </c>
      <c r="AB294" s="19">
        <v>6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19</v>
      </c>
      <c r="AJ294" s="19">
        <v>10</v>
      </c>
      <c r="AK294" s="19">
        <v>0</v>
      </c>
      <c r="AL294" s="19">
        <v>3</v>
      </c>
      <c r="AM294" s="19">
        <v>6</v>
      </c>
      <c r="AN294" s="19">
        <v>0</v>
      </c>
      <c r="AO294" s="19">
        <v>0</v>
      </c>
      <c r="AP294" s="19">
        <v>0</v>
      </c>
      <c r="AQ294" s="19">
        <v>0</v>
      </c>
      <c r="AR294" s="19">
        <v>19</v>
      </c>
      <c r="AS294" s="19">
        <v>0</v>
      </c>
    </row>
    <row r="295" spans="1:45" s="17" customFormat="1" x14ac:dyDescent="0.15">
      <c r="A295" s="16" t="s">
        <v>366</v>
      </c>
      <c r="B295" s="16" t="s">
        <v>440</v>
      </c>
      <c r="C295" s="16" t="s">
        <v>1053</v>
      </c>
      <c r="D295" s="35" t="s">
        <v>1055</v>
      </c>
      <c r="E295" s="19" t="s">
        <v>367</v>
      </c>
      <c r="F295" s="19" t="s">
        <v>441</v>
      </c>
      <c r="G295" s="19" t="s">
        <v>1054</v>
      </c>
      <c r="H295" s="19" t="s">
        <v>1185</v>
      </c>
      <c r="I295" s="19">
        <v>160</v>
      </c>
      <c r="J295" s="19" t="s">
        <v>142</v>
      </c>
      <c r="K295" s="19" t="s">
        <v>142</v>
      </c>
      <c r="L295" s="19" t="s">
        <v>142</v>
      </c>
      <c r="M295" s="19">
        <v>0</v>
      </c>
      <c r="N295" s="19">
        <v>0</v>
      </c>
      <c r="O295" s="19">
        <v>160</v>
      </c>
      <c r="P295" s="19">
        <v>160</v>
      </c>
      <c r="Q295" s="19">
        <v>160</v>
      </c>
      <c r="R295" s="19" t="s">
        <v>142</v>
      </c>
      <c r="S295" s="19">
        <v>152</v>
      </c>
      <c r="T295" s="19">
        <v>0</v>
      </c>
      <c r="U295" s="19">
        <v>0</v>
      </c>
      <c r="V295" s="19">
        <v>0</v>
      </c>
      <c r="W295" s="19">
        <v>8</v>
      </c>
      <c r="X295" s="19">
        <v>0</v>
      </c>
      <c r="Y295" s="19">
        <v>160</v>
      </c>
      <c r="Z295" s="19" t="s">
        <v>142</v>
      </c>
      <c r="AA295" s="19">
        <v>160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160</v>
      </c>
      <c r="AJ295" s="19">
        <v>160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19">
        <v>160</v>
      </c>
      <c r="AS295" s="19">
        <v>0</v>
      </c>
    </row>
    <row r="296" spans="1:45" s="17" customFormat="1" x14ac:dyDescent="0.15">
      <c r="A296" s="16" t="s">
        <v>366</v>
      </c>
      <c r="B296" s="16" t="s">
        <v>445</v>
      </c>
      <c r="C296" s="16" t="s">
        <v>1056</v>
      </c>
      <c r="D296" s="35" t="s">
        <v>1058</v>
      </c>
      <c r="E296" s="19" t="s">
        <v>367</v>
      </c>
      <c r="F296" s="19" t="s">
        <v>446</v>
      </c>
      <c r="G296" s="19" t="s">
        <v>1057</v>
      </c>
      <c r="H296" s="19" t="s">
        <v>1185</v>
      </c>
      <c r="I296" s="19">
        <v>0</v>
      </c>
      <c r="J296" s="19" t="s">
        <v>142</v>
      </c>
      <c r="K296" s="19" t="s">
        <v>142</v>
      </c>
      <c r="L296" s="19" t="s">
        <v>142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 t="s">
        <v>142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 t="s">
        <v>142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21</v>
      </c>
      <c r="AO296" s="19">
        <v>30</v>
      </c>
      <c r="AP296" s="19">
        <v>0</v>
      </c>
      <c r="AQ296" s="19">
        <v>0</v>
      </c>
      <c r="AR296" s="19">
        <v>0</v>
      </c>
      <c r="AS296" s="19">
        <v>0</v>
      </c>
    </row>
    <row r="297" spans="1:45" s="17" customFormat="1" x14ac:dyDescent="0.15">
      <c r="A297" s="16" t="s">
        <v>450</v>
      </c>
      <c r="B297" s="16" t="s">
        <v>452</v>
      </c>
      <c r="C297" s="16" t="s">
        <v>1059</v>
      </c>
      <c r="D297" s="35" t="s">
        <v>1061</v>
      </c>
      <c r="E297" s="19" t="s">
        <v>451</v>
      </c>
      <c r="F297" s="19" t="s">
        <v>453</v>
      </c>
      <c r="G297" s="19" t="s">
        <v>1060</v>
      </c>
      <c r="H297" s="19" t="s">
        <v>1185</v>
      </c>
      <c r="I297" s="19">
        <v>81</v>
      </c>
      <c r="J297" s="19" t="s">
        <v>142</v>
      </c>
      <c r="K297" s="19" t="s">
        <v>142</v>
      </c>
      <c r="L297" s="19" t="s">
        <v>142</v>
      </c>
      <c r="M297" s="19">
        <v>2</v>
      </c>
      <c r="N297" s="19">
        <v>16</v>
      </c>
      <c r="O297" s="19">
        <v>6898</v>
      </c>
      <c r="P297" s="19">
        <v>81</v>
      </c>
      <c r="Q297" s="19">
        <v>81</v>
      </c>
      <c r="R297" s="19" t="s">
        <v>142</v>
      </c>
      <c r="S297" s="19">
        <v>12</v>
      </c>
      <c r="T297" s="19">
        <v>15</v>
      </c>
      <c r="U297" s="19">
        <v>54</v>
      </c>
      <c r="V297" s="19">
        <v>0</v>
      </c>
      <c r="W297" s="19">
        <v>0</v>
      </c>
      <c r="X297" s="19">
        <v>0</v>
      </c>
      <c r="Y297" s="19">
        <v>81</v>
      </c>
      <c r="Z297" s="19" t="s">
        <v>142</v>
      </c>
      <c r="AA297" s="19">
        <v>6</v>
      </c>
      <c r="AB297" s="19">
        <v>6</v>
      </c>
      <c r="AC297" s="19">
        <v>24</v>
      </c>
      <c r="AD297" s="19">
        <v>3</v>
      </c>
      <c r="AE297" s="19">
        <v>0</v>
      </c>
      <c r="AF297" s="19">
        <v>7</v>
      </c>
      <c r="AG297" s="19">
        <v>35</v>
      </c>
      <c r="AH297" s="19">
        <v>0</v>
      </c>
      <c r="AI297" s="19">
        <v>81</v>
      </c>
      <c r="AJ297" s="19">
        <v>77</v>
      </c>
      <c r="AK297" s="19">
        <v>4</v>
      </c>
      <c r="AL297" s="19">
        <v>0</v>
      </c>
      <c r="AM297" s="19">
        <v>0</v>
      </c>
      <c r="AN297" s="19">
        <v>28</v>
      </c>
      <c r="AO297" s="19">
        <v>326</v>
      </c>
      <c r="AP297" s="19">
        <v>0</v>
      </c>
      <c r="AQ297" s="19">
        <v>0</v>
      </c>
      <c r="AR297" s="19">
        <v>81</v>
      </c>
      <c r="AS297" s="19">
        <v>0</v>
      </c>
    </row>
    <row r="298" spans="1:45" s="17" customFormat="1" x14ac:dyDescent="0.15">
      <c r="A298" s="16" t="s">
        <v>450</v>
      </c>
      <c r="B298" s="16" t="s">
        <v>452</v>
      </c>
      <c r="C298" s="16" t="s">
        <v>1062</v>
      </c>
      <c r="D298" s="35" t="s">
        <v>1064</v>
      </c>
      <c r="E298" s="19" t="s">
        <v>451</v>
      </c>
      <c r="F298" s="19" t="s">
        <v>453</v>
      </c>
      <c r="G298" s="19" t="s">
        <v>1063</v>
      </c>
      <c r="H298" s="19" t="s">
        <v>1185</v>
      </c>
      <c r="I298" s="19">
        <v>0</v>
      </c>
      <c r="J298" s="19" t="s">
        <v>142</v>
      </c>
      <c r="K298" s="19" t="s">
        <v>142</v>
      </c>
      <c r="L298" s="19" t="s">
        <v>142</v>
      </c>
      <c r="M298" s="19">
        <v>0</v>
      </c>
      <c r="N298" s="19">
        <v>0</v>
      </c>
      <c r="O298" s="19">
        <v>18</v>
      </c>
      <c r="P298" s="19">
        <v>2</v>
      </c>
      <c r="Q298" s="19">
        <v>0</v>
      </c>
      <c r="R298" s="19" t="s">
        <v>142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2</v>
      </c>
      <c r="Z298" s="19" t="s">
        <v>142</v>
      </c>
      <c r="AA298" s="19">
        <v>0</v>
      </c>
      <c r="AB298" s="19">
        <v>2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2</v>
      </c>
      <c r="AJ298" s="19">
        <v>2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2</v>
      </c>
      <c r="AS298" s="19">
        <v>0</v>
      </c>
    </row>
    <row r="299" spans="1:45" s="17" customFormat="1" x14ac:dyDescent="0.15">
      <c r="A299" s="16" t="s">
        <v>450</v>
      </c>
      <c r="B299" s="16" t="s">
        <v>452</v>
      </c>
      <c r="C299" s="16" t="s">
        <v>1065</v>
      </c>
      <c r="D299" s="35" t="s">
        <v>1067</v>
      </c>
      <c r="E299" s="19" t="s">
        <v>451</v>
      </c>
      <c r="F299" s="19" t="s">
        <v>453</v>
      </c>
      <c r="G299" s="19" t="s">
        <v>1066</v>
      </c>
      <c r="H299" s="19" t="s">
        <v>1185</v>
      </c>
      <c r="I299" s="19">
        <v>0</v>
      </c>
      <c r="J299" s="19" t="s">
        <v>142</v>
      </c>
      <c r="K299" s="19" t="s">
        <v>142</v>
      </c>
      <c r="L299" s="19" t="s">
        <v>142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 t="s">
        <v>142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 t="s">
        <v>142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44</v>
      </c>
      <c r="AO299" s="19">
        <v>0</v>
      </c>
      <c r="AP299" s="19">
        <v>0</v>
      </c>
      <c r="AQ299" s="19">
        <v>0</v>
      </c>
      <c r="AR299" s="19">
        <v>0</v>
      </c>
      <c r="AS299" s="19">
        <v>0</v>
      </c>
    </row>
    <row r="300" spans="1:45" s="17" customFormat="1" x14ac:dyDescent="0.15">
      <c r="A300" s="16" t="s">
        <v>450</v>
      </c>
      <c r="B300" s="16" t="s">
        <v>452</v>
      </c>
      <c r="C300" s="16" t="s">
        <v>1068</v>
      </c>
      <c r="D300" s="35" t="s">
        <v>1070</v>
      </c>
      <c r="E300" s="19" t="s">
        <v>451</v>
      </c>
      <c r="F300" s="19" t="s">
        <v>453</v>
      </c>
      <c r="G300" s="19" t="s">
        <v>1069</v>
      </c>
      <c r="H300" s="19" t="s">
        <v>1185</v>
      </c>
      <c r="I300" s="19">
        <v>561</v>
      </c>
      <c r="J300" s="19" t="s">
        <v>142</v>
      </c>
      <c r="K300" s="19" t="s">
        <v>142</v>
      </c>
      <c r="L300" s="19" t="s">
        <v>142</v>
      </c>
      <c r="M300" s="19">
        <v>0</v>
      </c>
      <c r="N300" s="19">
        <v>0</v>
      </c>
      <c r="O300" s="19">
        <v>2120</v>
      </c>
      <c r="P300" s="19">
        <v>529</v>
      </c>
      <c r="Q300" s="19">
        <v>2</v>
      </c>
      <c r="R300" s="19" t="s">
        <v>142</v>
      </c>
      <c r="S300" s="19">
        <v>0</v>
      </c>
      <c r="T300" s="19">
        <v>2</v>
      </c>
      <c r="U300" s="19">
        <v>0</v>
      </c>
      <c r="V300" s="19">
        <v>0</v>
      </c>
      <c r="W300" s="19">
        <v>0</v>
      </c>
      <c r="X300" s="19">
        <v>0</v>
      </c>
      <c r="Y300" s="19">
        <v>529</v>
      </c>
      <c r="Z300" s="19" t="s">
        <v>142</v>
      </c>
      <c r="AA300" s="19">
        <v>529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529</v>
      </c>
      <c r="AJ300" s="19">
        <v>529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529</v>
      </c>
      <c r="AS300" s="19">
        <v>0</v>
      </c>
    </row>
    <row r="301" spans="1:45" s="17" customFormat="1" x14ac:dyDescent="0.15">
      <c r="A301" s="16" t="s">
        <v>450</v>
      </c>
      <c r="B301" s="16" t="s">
        <v>452</v>
      </c>
      <c r="C301" s="16" t="s">
        <v>1071</v>
      </c>
      <c r="D301" s="35" t="s">
        <v>1073</v>
      </c>
      <c r="E301" s="19" t="s">
        <v>451</v>
      </c>
      <c r="F301" s="19" t="s">
        <v>453</v>
      </c>
      <c r="G301" s="19" t="s">
        <v>1072</v>
      </c>
      <c r="H301" s="19" t="s">
        <v>1185</v>
      </c>
      <c r="I301" s="19">
        <v>957</v>
      </c>
      <c r="J301" s="19" t="s">
        <v>142</v>
      </c>
      <c r="K301" s="19" t="s">
        <v>142</v>
      </c>
      <c r="L301" s="19" t="s">
        <v>142</v>
      </c>
      <c r="M301" s="19">
        <v>957</v>
      </c>
      <c r="N301" s="19">
        <v>0</v>
      </c>
      <c r="O301" s="19">
        <v>2608</v>
      </c>
      <c r="P301" s="19">
        <v>958</v>
      </c>
      <c r="Q301" s="19">
        <v>957</v>
      </c>
      <c r="R301" s="19" t="s">
        <v>142</v>
      </c>
      <c r="S301" s="19">
        <v>957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958</v>
      </c>
      <c r="Z301" s="19" t="s">
        <v>142</v>
      </c>
      <c r="AA301" s="19">
        <v>937</v>
      </c>
      <c r="AB301" s="19">
        <v>21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958</v>
      </c>
      <c r="AJ301" s="19">
        <v>958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958</v>
      </c>
      <c r="AS301" s="19">
        <v>0</v>
      </c>
    </row>
    <row r="302" spans="1:45" s="17" customFormat="1" x14ac:dyDescent="0.15">
      <c r="A302" s="16" t="s">
        <v>450</v>
      </c>
      <c r="B302" s="16" t="s">
        <v>452</v>
      </c>
      <c r="C302" s="16" t="s">
        <v>1074</v>
      </c>
      <c r="D302" s="35" t="s">
        <v>1076</v>
      </c>
      <c r="E302" s="19" t="s">
        <v>451</v>
      </c>
      <c r="F302" s="19" t="s">
        <v>453</v>
      </c>
      <c r="G302" s="19" t="s">
        <v>1075</v>
      </c>
      <c r="H302" s="19" t="s">
        <v>1185</v>
      </c>
      <c r="I302" s="19">
        <v>0</v>
      </c>
      <c r="J302" s="19" t="s">
        <v>142</v>
      </c>
      <c r="K302" s="19" t="s">
        <v>142</v>
      </c>
      <c r="L302" s="19" t="s">
        <v>142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 t="s">
        <v>142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 t="s">
        <v>142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</row>
    <row r="303" spans="1:45" s="17" customFormat="1" x14ac:dyDescent="0.15">
      <c r="A303" s="16" t="s">
        <v>450</v>
      </c>
      <c r="B303" s="16" t="s">
        <v>452</v>
      </c>
      <c r="C303" s="16" t="s">
        <v>1077</v>
      </c>
      <c r="D303" s="35" t="s">
        <v>1079</v>
      </c>
      <c r="E303" s="19" t="s">
        <v>451</v>
      </c>
      <c r="F303" s="19" t="s">
        <v>453</v>
      </c>
      <c r="G303" s="19" t="s">
        <v>1078</v>
      </c>
      <c r="H303" s="19" t="s">
        <v>1185</v>
      </c>
      <c r="I303" s="19">
        <v>43</v>
      </c>
      <c r="J303" s="19" t="s">
        <v>142</v>
      </c>
      <c r="K303" s="19" t="s">
        <v>142</v>
      </c>
      <c r="L303" s="19" t="s">
        <v>142</v>
      </c>
      <c r="M303" s="19">
        <v>6</v>
      </c>
      <c r="N303" s="19">
        <v>2.2999999999999998</v>
      </c>
      <c r="O303" s="19">
        <v>56</v>
      </c>
      <c r="P303" s="19">
        <v>45</v>
      </c>
      <c r="Q303" s="19">
        <v>43</v>
      </c>
      <c r="R303" s="19" t="s">
        <v>142</v>
      </c>
      <c r="S303" s="19">
        <v>28</v>
      </c>
      <c r="T303" s="19">
        <v>2</v>
      </c>
      <c r="U303" s="19">
        <v>13</v>
      </c>
      <c r="V303" s="19">
        <v>0</v>
      </c>
      <c r="W303" s="19">
        <v>0</v>
      </c>
      <c r="X303" s="19">
        <v>0</v>
      </c>
      <c r="Y303" s="19">
        <v>45</v>
      </c>
      <c r="Z303" s="19" t="s">
        <v>142</v>
      </c>
      <c r="AA303" s="19">
        <v>21</v>
      </c>
      <c r="AB303" s="19">
        <v>6</v>
      </c>
      <c r="AC303" s="19">
        <v>0</v>
      </c>
      <c r="AD303" s="19">
        <v>1</v>
      </c>
      <c r="AE303" s="19">
        <v>0</v>
      </c>
      <c r="AF303" s="19">
        <v>7</v>
      </c>
      <c r="AG303" s="19">
        <v>10</v>
      </c>
      <c r="AH303" s="19">
        <v>0</v>
      </c>
      <c r="AI303" s="19">
        <v>45</v>
      </c>
      <c r="AJ303" s="19">
        <v>15</v>
      </c>
      <c r="AK303" s="19">
        <v>20</v>
      </c>
      <c r="AL303" s="19">
        <v>0</v>
      </c>
      <c r="AM303" s="19">
        <v>10</v>
      </c>
      <c r="AN303" s="19">
        <v>235</v>
      </c>
      <c r="AO303" s="19">
        <v>119</v>
      </c>
      <c r="AP303" s="19">
        <v>0</v>
      </c>
      <c r="AQ303" s="19">
        <v>0</v>
      </c>
      <c r="AR303" s="19">
        <v>45</v>
      </c>
      <c r="AS303" s="19">
        <v>0</v>
      </c>
    </row>
    <row r="304" spans="1:45" s="17" customFormat="1" x14ac:dyDescent="0.15">
      <c r="A304" s="16" t="s">
        <v>450</v>
      </c>
      <c r="B304" s="16" t="s">
        <v>452</v>
      </c>
      <c r="C304" s="16" t="s">
        <v>1080</v>
      </c>
      <c r="D304" s="35" t="s">
        <v>1082</v>
      </c>
      <c r="E304" s="19" t="s">
        <v>451</v>
      </c>
      <c r="F304" s="19" t="s">
        <v>453</v>
      </c>
      <c r="G304" s="19" t="s">
        <v>1081</v>
      </c>
      <c r="H304" s="19" t="s">
        <v>1185</v>
      </c>
      <c r="I304" s="19">
        <v>99</v>
      </c>
      <c r="J304" s="19" t="s">
        <v>142</v>
      </c>
      <c r="K304" s="19" t="s">
        <v>142</v>
      </c>
      <c r="L304" s="19" t="s">
        <v>142</v>
      </c>
      <c r="M304" s="19">
        <v>15</v>
      </c>
      <c r="N304" s="19">
        <v>0</v>
      </c>
      <c r="O304" s="19">
        <v>2978</v>
      </c>
      <c r="P304" s="19">
        <v>95</v>
      </c>
      <c r="Q304" s="19">
        <v>99</v>
      </c>
      <c r="R304" s="19" t="s">
        <v>142</v>
      </c>
      <c r="S304" s="19">
        <v>98</v>
      </c>
      <c r="T304" s="19">
        <v>1</v>
      </c>
      <c r="U304" s="19">
        <v>0</v>
      </c>
      <c r="V304" s="19">
        <v>0</v>
      </c>
      <c r="W304" s="19">
        <v>0</v>
      </c>
      <c r="X304" s="19">
        <v>0</v>
      </c>
      <c r="Y304" s="19">
        <v>95</v>
      </c>
      <c r="Z304" s="19" t="s">
        <v>142</v>
      </c>
      <c r="AA304" s="19">
        <v>93</v>
      </c>
      <c r="AB304" s="19">
        <v>2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95</v>
      </c>
      <c r="AJ304" s="19">
        <v>95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95</v>
      </c>
      <c r="AS304" s="19">
        <v>0</v>
      </c>
    </row>
    <row r="305" spans="1:45" s="17" customFormat="1" x14ac:dyDescent="0.15">
      <c r="A305" s="16" t="s">
        <v>450</v>
      </c>
      <c r="B305" s="16" t="s">
        <v>452</v>
      </c>
      <c r="C305" s="16" t="s">
        <v>1083</v>
      </c>
      <c r="D305" s="35" t="s">
        <v>1085</v>
      </c>
      <c r="E305" s="19" t="s">
        <v>451</v>
      </c>
      <c r="F305" s="19" t="s">
        <v>453</v>
      </c>
      <c r="G305" s="19" t="s">
        <v>1084</v>
      </c>
      <c r="H305" s="19" t="s">
        <v>1185</v>
      </c>
      <c r="I305" s="19">
        <v>1</v>
      </c>
      <c r="J305" s="19" t="s">
        <v>142</v>
      </c>
      <c r="K305" s="19" t="s">
        <v>142</v>
      </c>
      <c r="L305" s="19" t="s">
        <v>142</v>
      </c>
      <c r="M305" s="19">
        <v>0</v>
      </c>
      <c r="N305" s="19">
        <v>0</v>
      </c>
      <c r="O305" s="19">
        <v>1</v>
      </c>
      <c r="P305" s="19">
        <v>1</v>
      </c>
      <c r="Q305" s="19">
        <v>1</v>
      </c>
      <c r="R305" s="19" t="s">
        <v>142</v>
      </c>
      <c r="S305" s="19">
        <v>1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1</v>
      </c>
      <c r="Z305" s="19" t="s">
        <v>142</v>
      </c>
      <c r="AA305" s="19">
        <v>1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1</v>
      </c>
      <c r="AJ305" s="19">
        <v>1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1</v>
      </c>
      <c r="AS305" s="19">
        <v>0</v>
      </c>
    </row>
    <row r="306" spans="1:45" s="17" customFormat="1" x14ac:dyDescent="0.15">
      <c r="A306" s="16" t="s">
        <v>450</v>
      </c>
      <c r="B306" s="16" t="s">
        <v>452</v>
      </c>
      <c r="C306" s="16" t="s">
        <v>1086</v>
      </c>
      <c r="D306" s="35" t="s">
        <v>1088</v>
      </c>
      <c r="E306" s="19" t="s">
        <v>451</v>
      </c>
      <c r="F306" s="19" t="s">
        <v>453</v>
      </c>
      <c r="G306" s="19" t="s">
        <v>1087</v>
      </c>
      <c r="H306" s="19" t="s">
        <v>1185</v>
      </c>
      <c r="I306" s="19">
        <v>99</v>
      </c>
      <c r="J306" s="19" t="s">
        <v>142</v>
      </c>
      <c r="K306" s="19" t="s">
        <v>142</v>
      </c>
      <c r="L306" s="19" t="s">
        <v>142</v>
      </c>
      <c r="M306" s="19">
        <v>32</v>
      </c>
      <c r="N306" s="19">
        <v>10</v>
      </c>
      <c r="O306" s="19">
        <v>102</v>
      </c>
      <c r="P306" s="19">
        <v>99</v>
      </c>
      <c r="Q306" s="19">
        <v>99</v>
      </c>
      <c r="R306" s="19" t="s">
        <v>142</v>
      </c>
      <c r="S306" s="19">
        <v>87</v>
      </c>
      <c r="T306" s="19">
        <v>12</v>
      </c>
      <c r="U306" s="19">
        <v>0</v>
      </c>
      <c r="V306" s="19">
        <v>0</v>
      </c>
      <c r="W306" s="19">
        <v>0</v>
      </c>
      <c r="X306" s="19">
        <v>0</v>
      </c>
      <c r="Y306" s="19">
        <v>99</v>
      </c>
      <c r="Z306" s="19" t="s">
        <v>142</v>
      </c>
      <c r="AA306" s="19">
        <v>70</v>
      </c>
      <c r="AB306" s="19">
        <v>25</v>
      </c>
      <c r="AC306" s="19">
        <v>0</v>
      </c>
      <c r="AD306" s="19">
        <v>0</v>
      </c>
      <c r="AE306" s="19">
        <v>0</v>
      </c>
      <c r="AF306" s="19">
        <v>0</v>
      </c>
      <c r="AG306" s="19">
        <v>4</v>
      </c>
      <c r="AH306" s="19">
        <v>0</v>
      </c>
      <c r="AI306" s="19">
        <v>99</v>
      </c>
      <c r="AJ306" s="19">
        <v>99</v>
      </c>
      <c r="AK306" s="19">
        <v>0</v>
      </c>
      <c r="AL306" s="19">
        <v>0</v>
      </c>
      <c r="AM306" s="19">
        <v>0</v>
      </c>
      <c r="AN306" s="19">
        <v>8</v>
      </c>
      <c r="AO306" s="19">
        <v>8</v>
      </c>
      <c r="AP306" s="19">
        <v>0</v>
      </c>
      <c r="AQ306" s="19">
        <v>0</v>
      </c>
      <c r="AR306" s="19">
        <v>99</v>
      </c>
      <c r="AS306" s="19">
        <v>0</v>
      </c>
    </row>
    <row r="307" spans="1:45" s="17" customFormat="1" x14ac:dyDescent="0.15">
      <c r="A307" s="16" t="s">
        <v>450</v>
      </c>
      <c r="B307" s="16" t="s">
        <v>452</v>
      </c>
      <c r="C307" s="16" t="s">
        <v>1089</v>
      </c>
      <c r="D307" s="35" t="s">
        <v>1091</v>
      </c>
      <c r="E307" s="19" t="s">
        <v>451</v>
      </c>
      <c r="F307" s="19" t="s">
        <v>453</v>
      </c>
      <c r="G307" s="19" t="s">
        <v>1090</v>
      </c>
      <c r="H307" s="19" t="s">
        <v>1185</v>
      </c>
      <c r="I307" s="19">
        <v>166</v>
      </c>
      <c r="J307" s="19" t="s">
        <v>142</v>
      </c>
      <c r="K307" s="19" t="s">
        <v>142</v>
      </c>
      <c r="L307" s="19" t="s">
        <v>142</v>
      </c>
      <c r="M307" s="19">
        <v>0</v>
      </c>
      <c r="N307" s="19">
        <v>0</v>
      </c>
      <c r="O307" s="19">
        <v>166</v>
      </c>
      <c r="P307" s="19">
        <v>151</v>
      </c>
      <c r="Q307" s="19">
        <v>0</v>
      </c>
      <c r="R307" s="19" t="s">
        <v>142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 t="s">
        <v>142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151</v>
      </c>
      <c r="AS307" s="19">
        <v>0</v>
      </c>
    </row>
    <row r="308" spans="1:45" s="17" customFormat="1" x14ac:dyDescent="0.15">
      <c r="A308" s="16" t="s">
        <v>450</v>
      </c>
      <c r="B308" s="16" t="s">
        <v>452</v>
      </c>
      <c r="C308" s="16" t="s">
        <v>1092</v>
      </c>
      <c r="D308" s="35" t="s">
        <v>1094</v>
      </c>
      <c r="E308" s="19" t="s">
        <v>451</v>
      </c>
      <c r="F308" s="19" t="s">
        <v>453</v>
      </c>
      <c r="G308" s="19" t="s">
        <v>1093</v>
      </c>
      <c r="H308" s="19" t="s">
        <v>1185</v>
      </c>
      <c r="I308" s="19">
        <v>83</v>
      </c>
      <c r="J308" s="19" t="s">
        <v>142</v>
      </c>
      <c r="K308" s="19" t="s">
        <v>142</v>
      </c>
      <c r="L308" s="19" t="s">
        <v>142</v>
      </c>
      <c r="M308" s="19">
        <v>0</v>
      </c>
      <c r="N308" s="19">
        <v>0</v>
      </c>
      <c r="O308" s="19">
        <v>5566</v>
      </c>
      <c r="P308" s="19">
        <v>75</v>
      </c>
      <c r="Q308" s="19">
        <v>83</v>
      </c>
      <c r="R308" s="19" t="s">
        <v>142</v>
      </c>
      <c r="S308" s="19">
        <v>37</v>
      </c>
      <c r="T308" s="19">
        <v>35</v>
      </c>
      <c r="U308" s="19">
        <v>11</v>
      </c>
      <c r="V308" s="19">
        <v>0</v>
      </c>
      <c r="W308" s="19">
        <v>0</v>
      </c>
      <c r="X308" s="19">
        <v>0</v>
      </c>
      <c r="Y308" s="19">
        <v>75</v>
      </c>
      <c r="Z308" s="19" t="s">
        <v>142</v>
      </c>
      <c r="AA308" s="19">
        <v>32</v>
      </c>
      <c r="AB308" s="19">
        <v>14</v>
      </c>
      <c r="AC308" s="19">
        <v>0</v>
      </c>
      <c r="AD308" s="19">
        <v>1</v>
      </c>
      <c r="AE308" s="19">
        <v>0</v>
      </c>
      <c r="AF308" s="19">
        <v>10</v>
      </c>
      <c r="AG308" s="19">
        <v>18</v>
      </c>
      <c r="AH308" s="19">
        <v>0</v>
      </c>
      <c r="AI308" s="19">
        <v>75</v>
      </c>
      <c r="AJ308" s="19">
        <v>69</v>
      </c>
      <c r="AK308" s="19">
        <v>3</v>
      </c>
      <c r="AL308" s="19">
        <v>3</v>
      </c>
      <c r="AM308" s="19">
        <v>0</v>
      </c>
      <c r="AN308" s="19">
        <v>10</v>
      </c>
      <c r="AO308" s="19">
        <v>78</v>
      </c>
      <c r="AP308" s="19">
        <v>0</v>
      </c>
      <c r="AQ308" s="19">
        <v>0</v>
      </c>
      <c r="AR308" s="19">
        <v>75</v>
      </c>
      <c r="AS308" s="19">
        <v>0</v>
      </c>
    </row>
    <row r="309" spans="1:45" s="17" customFormat="1" x14ac:dyDescent="0.15">
      <c r="A309" s="16" t="s">
        <v>450</v>
      </c>
      <c r="B309" s="16" t="s">
        <v>452</v>
      </c>
      <c r="C309" s="16" t="s">
        <v>1095</v>
      </c>
      <c r="D309" s="35" t="s">
        <v>1097</v>
      </c>
      <c r="E309" s="19" t="s">
        <v>451</v>
      </c>
      <c r="F309" s="19" t="s">
        <v>453</v>
      </c>
      <c r="G309" s="19" t="s">
        <v>1096</v>
      </c>
      <c r="H309" s="19" t="s">
        <v>1185</v>
      </c>
      <c r="I309" s="19">
        <v>10</v>
      </c>
      <c r="J309" s="19" t="s">
        <v>142</v>
      </c>
      <c r="K309" s="19" t="s">
        <v>142</v>
      </c>
      <c r="L309" s="19" t="s">
        <v>142</v>
      </c>
      <c r="M309" s="19">
        <v>0</v>
      </c>
      <c r="N309" s="19">
        <v>0</v>
      </c>
      <c r="O309" s="19">
        <v>26</v>
      </c>
      <c r="P309" s="19">
        <v>10</v>
      </c>
      <c r="Q309" s="19">
        <v>10</v>
      </c>
      <c r="R309" s="19" t="s">
        <v>142</v>
      </c>
      <c r="S309" s="19">
        <v>10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10</v>
      </c>
      <c r="Z309" s="19" t="s">
        <v>142</v>
      </c>
      <c r="AA309" s="19">
        <v>10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10</v>
      </c>
      <c r="AJ309" s="19">
        <v>10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10</v>
      </c>
      <c r="AS309" s="19">
        <v>0</v>
      </c>
    </row>
    <row r="310" spans="1:45" s="17" customFormat="1" x14ac:dyDescent="0.15">
      <c r="A310" s="16" t="s">
        <v>450</v>
      </c>
      <c r="B310" s="16" t="s">
        <v>474</v>
      </c>
      <c r="C310" s="16" t="s">
        <v>1098</v>
      </c>
      <c r="D310" s="35" t="s">
        <v>1100</v>
      </c>
      <c r="E310" s="19" t="s">
        <v>451</v>
      </c>
      <c r="F310" s="19" t="s">
        <v>475</v>
      </c>
      <c r="G310" s="19" t="s">
        <v>1099</v>
      </c>
      <c r="H310" s="19" t="s">
        <v>1185</v>
      </c>
      <c r="I310" s="19">
        <v>28</v>
      </c>
      <c r="J310" s="19" t="s">
        <v>142</v>
      </c>
      <c r="K310" s="19" t="s">
        <v>142</v>
      </c>
      <c r="L310" s="19" t="s">
        <v>142</v>
      </c>
      <c r="M310" s="19">
        <v>0</v>
      </c>
      <c r="N310" s="19">
        <v>0</v>
      </c>
      <c r="O310" s="19">
        <v>1221</v>
      </c>
      <c r="P310" s="19">
        <v>30</v>
      </c>
      <c r="Q310" s="19">
        <v>0</v>
      </c>
      <c r="R310" s="19" t="s">
        <v>142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 t="s">
        <v>142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30</v>
      </c>
      <c r="AS310" s="19">
        <v>0</v>
      </c>
    </row>
    <row r="311" spans="1:45" s="17" customFormat="1" x14ac:dyDescent="0.15">
      <c r="A311" s="16" t="s">
        <v>450</v>
      </c>
      <c r="B311" s="16" t="s">
        <v>474</v>
      </c>
      <c r="C311" s="16" t="s">
        <v>1101</v>
      </c>
      <c r="D311" s="35" t="s">
        <v>1103</v>
      </c>
      <c r="E311" s="19" t="s">
        <v>451</v>
      </c>
      <c r="F311" s="19" t="s">
        <v>475</v>
      </c>
      <c r="G311" s="19" t="s">
        <v>1102</v>
      </c>
      <c r="H311" s="19" t="s">
        <v>1185</v>
      </c>
      <c r="I311" s="19">
        <v>15</v>
      </c>
      <c r="J311" s="19" t="s">
        <v>142</v>
      </c>
      <c r="K311" s="19" t="s">
        <v>142</v>
      </c>
      <c r="L311" s="19" t="s">
        <v>142</v>
      </c>
      <c r="M311" s="19">
        <v>6</v>
      </c>
      <c r="N311" s="19">
        <v>10</v>
      </c>
      <c r="O311" s="19">
        <v>6954</v>
      </c>
      <c r="P311" s="19">
        <v>15</v>
      </c>
      <c r="Q311" s="19">
        <v>15</v>
      </c>
      <c r="R311" s="19" t="s">
        <v>142</v>
      </c>
      <c r="S311" s="19">
        <v>11</v>
      </c>
      <c r="T311" s="19">
        <v>2</v>
      </c>
      <c r="U311" s="19">
        <v>2</v>
      </c>
      <c r="V311" s="19">
        <v>0</v>
      </c>
      <c r="W311" s="19">
        <v>0</v>
      </c>
      <c r="X311" s="19">
        <v>0</v>
      </c>
      <c r="Y311" s="19">
        <v>15</v>
      </c>
      <c r="Z311" s="19" t="s">
        <v>142</v>
      </c>
      <c r="AA311" s="19">
        <v>2</v>
      </c>
      <c r="AB311" s="19">
        <v>5</v>
      </c>
      <c r="AC311" s="19">
        <v>0</v>
      </c>
      <c r="AD311" s="19">
        <v>0</v>
      </c>
      <c r="AE311" s="19">
        <v>0</v>
      </c>
      <c r="AF311" s="19">
        <v>0</v>
      </c>
      <c r="AG311" s="19">
        <v>7</v>
      </c>
      <c r="AH311" s="19">
        <v>1</v>
      </c>
      <c r="AI311" s="19">
        <v>15</v>
      </c>
      <c r="AJ311" s="19">
        <v>15</v>
      </c>
      <c r="AK311" s="19">
        <v>0</v>
      </c>
      <c r="AL311" s="19">
        <v>0</v>
      </c>
      <c r="AM311" s="19">
        <v>0</v>
      </c>
      <c r="AN311" s="19">
        <v>21</v>
      </c>
      <c r="AO311" s="19">
        <v>0</v>
      </c>
      <c r="AP311" s="19">
        <v>0</v>
      </c>
      <c r="AQ311" s="19">
        <v>0</v>
      </c>
      <c r="AR311" s="19">
        <v>15</v>
      </c>
      <c r="AS311" s="19">
        <v>0</v>
      </c>
    </row>
    <row r="312" spans="1:45" s="17" customFormat="1" x14ac:dyDescent="0.15">
      <c r="A312" s="16" t="s">
        <v>450</v>
      </c>
      <c r="B312" s="16" t="s">
        <v>474</v>
      </c>
      <c r="C312" s="16" t="s">
        <v>1104</v>
      </c>
      <c r="D312" s="35" t="s">
        <v>1106</v>
      </c>
      <c r="E312" s="19" t="s">
        <v>451</v>
      </c>
      <c r="F312" s="19" t="s">
        <v>475</v>
      </c>
      <c r="G312" s="19" t="s">
        <v>1105</v>
      </c>
      <c r="H312" s="19" t="s">
        <v>1185</v>
      </c>
      <c r="I312" s="19">
        <v>93</v>
      </c>
      <c r="J312" s="19" t="s">
        <v>142</v>
      </c>
      <c r="K312" s="19" t="s">
        <v>142</v>
      </c>
      <c r="L312" s="19" t="s">
        <v>142</v>
      </c>
      <c r="M312" s="19">
        <v>85</v>
      </c>
      <c r="N312" s="19">
        <v>0</v>
      </c>
      <c r="O312" s="19">
        <v>1303</v>
      </c>
      <c r="P312" s="19">
        <v>92</v>
      </c>
      <c r="Q312" s="19">
        <v>93</v>
      </c>
      <c r="R312" s="19" t="s">
        <v>142</v>
      </c>
      <c r="S312" s="19">
        <v>92</v>
      </c>
      <c r="T312" s="19">
        <v>1</v>
      </c>
      <c r="U312" s="19">
        <v>0</v>
      </c>
      <c r="V312" s="19">
        <v>0</v>
      </c>
      <c r="W312" s="19">
        <v>0</v>
      </c>
      <c r="X312" s="19">
        <v>0</v>
      </c>
      <c r="Y312" s="19">
        <v>92</v>
      </c>
      <c r="Z312" s="19" t="s">
        <v>142</v>
      </c>
      <c r="AA312" s="19">
        <v>76</v>
      </c>
      <c r="AB312" s="19">
        <v>11</v>
      </c>
      <c r="AC312" s="19">
        <v>0</v>
      </c>
      <c r="AD312" s="19">
        <v>0</v>
      </c>
      <c r="AE312" s="19">
        <v>0</v>
      </c>
      <c r="AF312" s="19">
        <v>1</v>
      </c>
      <c r="AG312" s="19">
        <v>4</v>
      </c>
      <c r="AH312" s="19">
        <v>0</v>
      </c>
      <c r="AI312" s="19">
        <v>92</v>
      </c>
      <c r="AJ312" s="19">
        <v>92</v>
      </c>
      <c r="AK312" s="19">
        <v>0</v>
      </c>
      <c r="AL312" s="19">
        <v>0</v>
      </c>
      <c r="AM312" s="19">
        <v>0</v>
      </c>
      <c r="AN312" s="19">
        <v>23</v>
      </c>
      <c r="AO312" s="19">
        <v>0</v>
      </c>
      <c r="AP312" s="19">
        <v>0</v>
      </c>
      <c r="AQ312" s="19">
        <v>0</v>
      </c>
      <c r="AR312" s="19">
        <v>92</v>
      </c>
      <c r="AS312" s="19">
        <v>0</v>
      </c>
    </row>
    <row r="313" spans="1:45" s="17" customFormat="1" x14ac:dyDescent="0.15">
      <c r="A313" s="16" t="s">
        <v>450</v>
      </c>
      <c r="B313" s="16" t="s">
        <v>474</v>
      </c>
      <c r="C313" s="16" t="s">
        <v>1107</v>
      </c>
      <c r="D313" s="35" t="s">
        <v>1109</v>
      </c>
      <c r="E313" s="19" t="s">
        <v>451</v>
      </c>
      <c r="F313" s="19" t="s">
        <v>475</v>
      </c>
      <c r="G313" s="19" t="s">
        <v>1108</v>
      </c>
      <c r="H313" s="19" t="s">
        <v>1185</v>
      </c>
      <c r="I313" s="19">
        <v>18</v>
      </c>
      <c r="J313" s="19" t="s">
        <v>142</v>
      </c>
      <c r="K313" s="19" t="s">
        <v>142</v>
      </c>
      <c r="L313" s="19" t="s">
        <v>142</v>
      </c>
      <c r="M313" s="19">
        <v>11</v>
      </c>
      <c r="N313" s="19">
        <v>5.6</v>
      </c>
      <c r="O313" s="19">
        <v>2583</v>
      </c>
      <c r="P313" s="19">
        <v>20</v>
      </c>
      <c r="Q313" s="19">
        <v>0</v>
      </c>
      <c r="R313" s="19" t="s">
        <v>142</v>
      </c>
      <c r="S313" s="19">
        <v>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0</v>
      </c>
      <c r="Z313" s="19" t="s">
        <v>142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0</v>
      </c>
      <c r="AR313" s="19">
        <v>20</v>
      </c>
      <c r="AS313" s="19">
        <v>0</v>
      </c>
    </row>
    <row r="314" spans="1:45" s="17" customFormat="1" x14ac:dyDescent="0.15">
      <c r="A314" s="16" t="s">
        <v>450</v>
      </c>
      <c r="B314" s="16" t="s">
        <v>474</v>
      </c>
      <c r="C314" s="16" t="s">
        <v>1110</v>
      </c>
      <c r="D314" s="35" t="s">
        <v>1112</v>
      </c>
      <c r="E314" s="19" t="s">
        <v>451</v>
      </c>
      <c r="F314" s="19" t="s">
        <v>475</v>
      </c>
      <c r="G314" s="19" t="s">
        <v>1111</v>
      </c>
      <c r="H314" s="19" t="s">
        <v>1185</v>
      </c>
      <c r="I314" s="19">
        <v>0</v>
      </c>
      <c r="J314" s="19" t="s">
        <v>142</v>
      </c>
      <c r="K314" s="19" t="s">
        <v>142</v>
      </c>
      <c r="L314" s="19" t="s">
        <v>142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 t="s">
        <v>142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 t="s">
        <v>142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7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</row>
    <row r="315" spans="1:45" s="17" customFormat="1" x14ac:dyDescent="0.15">
      <c r="A315" s="16" t="s">
        <v>450</v>
      </c>
      <c r="B315" s="16" t="s">
        <v>474</v>
      </c>
      <c r="C315" s="16" t="s">
        <v>1113</v>
      </c>
      <c r="D315" s="35" t="s">
        <v>1115</v>
      </c>
      <c r="E315" s="19" t="s">
        <v>451</v>
      </c>
      <c r="F315" s="19" t="s">
        <v>475</v>
      </c>
      <c r="G315" s="19" t="s">
        <v>1114</v>
      </c>
      <c r="H315" s="19" t="s">
        <v>1185</v>
      </c>
      <c r="I315" s="19">
        <v>16</v>
      </c>
      <c r="J315" s="19" t="s">
        <v>142</v>
      </c>
      <c r="K315" s="19" t="s">
        <v>142</v>
      </c>
      <c r="L315" s="19" t="s">
        <v>142</v>
      </c>
      <c r="M315" s="19">
        <v>9</v>
      </c>
      <c r="N315" s="19">
        <v>31.3</v>
      </c>
      <c r="O315" s="19">
        <v>6763</v>
      </c>
      <c r="P315" s="19">
        <v>18</v>
      </c>
      <c r="Q315" s="19">
        <v>16</v>
      </c>
      <c r="R315" s="19" t="s">
        <v>142</v>
      </c>
      <c r="S315" s="19">
        <v>9</v>
      </c>
      <c r="T315" s="19">
        <v>6</v>
      </c>
      <c r="U315" s="19">
        <v>1</v>
      </c>
      <c r="V315" s="19">
        <v>0</v>
      </c>
      <c r="W315" s="19">
        <v>0</v>
      </c>
      <c r="X315" s="19">
        <v>0</v>
      </c>
      <c r="Y315" s="19">
        <v>18</v>
      </c>
      <c r="Z315" s="19" t="s">
        <v>142</v>
      </c>
      <c r="AA315" s="19">
        <v>5</v>
      </c>
      <c r="AB315" s="19">
        <v>7</v>
      </c>
      <c r="AC315" s="19">
        <v>0</v>
      </c>
      <c r="AD315" s="19">
        <v>2</v>
      </c>
      <c r="AE315" s="19">
        <v>0</v>
      </c>
      <c r="AF315" s="19">
        <v>0</v>
      </c>
      <c r="AG315" s="19">
        <v>4</v>
      </c>
      <c r="AH315" s="19">
        <v>0</v>
      </c>
      <c r="AI315" s="19">
        <v>18</v>
      </c>
      <c r="AJ315" s="19">
        <v>4</v>
      </c>
      <c r="AK315" s="19">
        <v>4</v>
      </c>
      <c r="AL315" s="19">
        <v>0</v>
      </c>
      <c r="AM315" s="19">
        <v>10</v>
      </c>
      <c r="AN315" s="19">
        <v>17</v>
      </c>
      <c r="AO315" s="19">
        <v>682</v>
      </c>
      <c r="AP315" s="19">
        <v>77.099999999999994</v>
      </c>
      <c r="AQ315" s="19">
        <v>1.2</v>
      </c>
      <c r="AR315" s="19">
        <v>18</v>
      </c>
      <c r="AS315" s="19">
        <v>4</v>
      </c>
    </row>
    <row r="316" spans="1:45" s="17" customFormat="1" x14ac:dyDescent="0.15">
      <c r="A316" s="16" t="s">
        <v>450</v>
      </c>
      <c r="B316" s="16" t="s">
        <v>474</v>
      </c>
      <c r="C316" s="16" t="s">
        <v>1116</v>
      </c>
      <c r="D316" s="35" t="s">
        <v>1118</v>
      </c>
      <c r="E316" s="19" t="s">
        <v>451</v>
      </c>
      <c r="F316" s="19" t="s">
        <v>475</v>
      </c>
      <c r="G316" s="19" t="s">
        <v>1117</v>
      </c>
      <c r="H316" s="19" t="s">
        <v>1185</v>
      </c>
      <c r="I316" s="19">
        <v>0</v>
      </c>
      <c r="J316" s="19" t="s">
        <v>142</v>
      </c>
      <c r="K316" s="19" t="s">
        <v>142</v>
      </c>
      <c r="L316" s="19" t="s">
        <v>142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 t="s">
        <v>142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 t="s">
        <v>142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</row>
    <row r="317" spans="1:45" s="17" customFormat="1" x14ac:dyDescent="0.15">
      <c r="A317" s="16" t="s">
        <v>450</v>
      </c>
      <c r="B317" s="16" t="s">
        <v>474</v>
      </c>
      <c r="C317" s="16" t="s">
        <v>1119</v>
      </c>
      <c r="D317" s="35" t="s">
        <v>1121</v>
      </c>
      <c r="E317" s="19" t="s">
        <v>451</v>
      </c>
      <c r="F317" s="19" t="s">
        <v>475</v>
      </c>
      <c r="G317" s="19" t="s">
        <v>1120</v>
      </c>
      <c r="H317" s="19" t="s">
        <v>1185</v>
      </c>
      <c r="I317" s="19">
        <v>10</v>
      </c>
      <c r="J317" s="19" t="s">
        <v>142</v>
      </c>
      <c r="K317" s="19" t="s">
        <v>142</v>
      </c>
      <c r="L317" s="19" t="s">
        <v>142</v>
      </c>
      <c r="M317" s="19">
        <v>7</v>
      </c>
      <c r="N317" s="19">
        <v>20</v>
      </c>
      <c r="O317" s="19">
        <v>15</v>
      </c>
      <c r="P317" s="19">
        <v>12</v>
      </c>
      <c r="Q317" s="19">
        <v>10</v>
      </c>
      <c r="R317" s="19" t="s">
        <v>142</v>
      </c>
      <c r="S317" s="19">
        <v>8</v>
      </c>
      <c r="T317" s="19">
        <v>2</v>
      </c>
      <c r="U317" s="19">
        <v>0</v>
      </c>
      <c r="V317" s="19">
        <v>0</v>
      </c>
      <c r="W317" s="19">
        <v>0</v>
      </c>
      <c r="X317" s="19">
        <v>0</v>
      </c>
      <c r="Y317" s="19">
        <v>12</v>
      </c>
      <c r="Z317" s="19" t="s">
        <v>142</v>
      </c>
      <c r="AA317" s="19">
        <v>7</v>
      </c>
      <c r="AB317" s="19">
        <v>3</v>
      </c>
      <c r="AC317" s="19">
        <v>0</v>
      </c>
      <c r="AD317" s="19">
        <v>0</v>
      </c>
      <c r="AE317" s="19">
        <v>0</v>
      </c>
      <c r="AF317" s="19">
        <v>1</v>
      </c>
      <c r="AG317" s="19">
        <v>1</v>
      </c>
      <c r="AH317" s="19">
        <v>0</v>
      </c>
      <c r="AI317" s="19">
        <v>12</v>
      </c>
      <c r="AJ317" s="19">
        <v>8</v>
      </c>
      <c r="AK317" s="19">
        <v>0</v>
      </c>
      <c r="AL317" s="19">
        <v>4</v>
      </c>
      <c r="AM317" s="19">
        <v>0</v>
      </c>
      <c r="AN317" s="19">
        <v>8</v>
      </c>
      <c r="AO317" s="19">
        <v>5</v>
      </c>
      <c r="AP317" s="19">
        <v>0</v>
      </c>
      <c r="AQ317" s="19">
        <v>0</v>
      </c>
      <c r="AR317" s="19">
        <v>12</v>
      </c>
      <c r="AS317" s="19">
        <v>0</v>
      </c>
    </row>
    <row r="318" spans="1:45" s="17" customFormat="1" x14ac:dyDescent="0.15">
      <c r="A318" s="16" t="s">
        <v>450</v>
      </c>
      <c r="B318" s="16" t="s">
        <v>487</v>
      </c>
      <c r="C318" s="16" t="s">
        <v>1122</v>
      </c>
      <c r="D318" s="35" t="s">
        <v>1124</v>
      </c>
      <c r="E318" s="19" t="s">
        <v>451</v>
      </c>
      <c r="F318" s="19" t="s">
        <v>488</v>
      </c>
      <c r="G318" s="19" t="s">
        <v>1123</v>
      </c>
      <c r="H318" s="19" t="s">
        <v>1185</v>
      </c>
      <c r="I318" s="19">
        <v>128</v>
      </c>
      <c r="J318" s="19" t="s">
        <v>142</v>
      </c>
      <c r="K318" s="19" t="s">
        <v>142</v>
      </c>
      <c r="L318" s="19" t="s">
        <v>142</v>
      </c>
      <c r="M318" s="19">
        <v>33</v>
      </c>
      <c r="N318" s="19">
        <v>11</v>
      </c>
      <c r="O318" s="19">
        <v>335</v>
      </c>
      <c r="P318" s="19">
        <v>128</v>
      </c>
      <c r="Q318" s="19">
        <v>128</v>
      </c>
      <c r="R318" s="19" t="s">
        <v>142</v>
      </c>
      <c r="S318" s="19">
        <v>53</v>
      </c>
      <c r="T318" s="19">
        <v>14</v>
      </c>
      <c r="U318" s="19">
        <v>61</v>
      </c>
      <c r="V318" s="19">
        <v>0</v>
      </c>
      <c r="W318" s="19">
        <v>0</v>
      </c>
      <c r="X318" s="19">
        <v>0</v>
      </c>
      <c r="Y318" s="19">
        <v>129</v>
      </c>
      <c r="Z318" s="19" t="s">
        <v>142</v>
      </c>
      <c r="AA318" s="19">
        <v>38</v>
      </c>
      <c r="AB318" s="19">
        <v>0</v>
      </c>
      <c r="AC318" s="19">
        <v>0</v>
      </c>
      <c r="AD318" s="19">
        <v>73</v>
      </c>
      <c r="AE318" s="19">
        <v>0</v>
      </c>
      <c r="AF318" s="19">
        <v>0</v>
      </c>
      <c r="AG318" s="19">
        <v>7</v>
      </c>
      <c r="AH318" s="19">
        <v>11</v>
      </c>
      <c r="AI318" s="19">
        <v>129</v>
      </c>
      <c r="AJ318" s="19">
        <v>22</v>
      </c>
      <c r="AK318" s="19">
        <v>95</v>
      </c>
      <c r="AL318" s="19">
        <v>11</v>
      </c>
      <c r="AM318" s="19">
        <v>1</v>
      </c>
      <c r="AN318" s="19">
        <v>71</v>
      </c>
      <c r="AO318" s="19">
        <v>4380</v>
      </c>
      <c r="AP318" s="19">
        <v>93.1</v>
      </c>
      <c r="AQ318" s="19">
        <v>2</v>
      </c>
      <c r="AR318" s="19">
        <v>128</v>
      </c>
      <c r="AS318" s="19">
        <v>48</v>
      </c>
    </row>
    <row r="319" spans="1:45" s="17" customFormat="1" x14ac:dyDescent="0.15">
      <c r="A319" s="16" t="s">
        <v>450</v>
      </c>
      <c r="B319" s="16" t="s">
        <v>487</v>
      </c>
      <c r="C319" s="16" t="s">
        <v>1125</v>
      </c>
      <c r="D319" s="35" t="s">
        <v>1127</v>
      </c>
      <c r="E319" s="19" t="s">
        <v>451</v>
      </c>
      <c r="F319" s="19" t="s">
        <v>488</v>
      </c>
      <c r="G319" s="19" t="s">
        <v>1126</v>
      </c>
      <c r="H319" s="19" t="s">
        <v>1185</v>
      </c>
      <c r="I319" s="19">
        <v>247</v>
      </c>
      <c r="J319" s="19" t="s">
        <v>142</v>
      </c>
      <c r="K319" s="19" t="s">
        <v>142</v>
      </c>
      <c r="L319" s="19" t="s">
        <v>142</v>
      </c>
      <c r="M319" s="19">
        <v>29</v>
      </c>
      <c r="N319" s="19">
        <v>0</v>
      </c>
      <c r="O319" s="19">
        <v>1721</v>
      </c>
      <c r="P319" s="19">
        <v>1721</v>
      </c>
      <c r="Q319" s="19">
        <v>247</v>
      </c>
      <c r="R319" s="19" t="s">
        <v>142</v>
      </c>
      <c r="S319" s="19">
        <v>156</v>
      </c>
      <c r="T319" s="19">
        <v>5</v>
      </c>
      <c r="U319" s="19">
        <v>0</v>
      </c>
      <c r="V319" s="19">
        <v>0</v>
      </c>
      <c r="W319" s="19">
        <v>80</v>
      </c>
      <c r="X319" s="19">
        <v>6</v>
      </c>
      <c r="Y319" s="19">
        <v>247</v>
      </c>
      <c r="Z319" s="19" t="s">
        <v>142</v>
      </c>
      <c r="AA319" s="19">
        <v>240</v>
      </c>
      <c r="AB319" s="19">
        <v>7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247</v>
      </c>
      <c r="AJ319" s="19">
        <v>234</v>
      </c>
      <c r="AK319" s="19">
        <v>6</v>
      </c>
      <c r="AL319" s="19">
        <v>7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1721</v>
      </c>
      <c r="AS319" s="19">
        <v>0</v>
      </c>
    </row>
    <row r="320" spans="1:45" s="17" customFormat="1" x14ac:dyDescent="0.15">
      <c r="A320" s="16" t="s">
        <v>450</v>
      </c>
      <c r="B320" s="16" t="s">
        <v>487</v>
      </c>
      <c r="C320" s="16" t="s">
        <v>1128</v>
      </c>
      <c r="D320" s="35" t="s">
        <v>1130</v>
      </c>
      <c r="E320" s="19" t="s">
        <v>451</v>
      </c>
      <c r="F320" s="19" t="s">
        <v>488</v>
      </c>
      <c r="G320" s="19" t="s">
        <v>1129</v>
      </c>
      <c r="H320" s="19" t="s">
        <v>1185</v>
      </c>
      <c r="I320" s="19">
        <v>24</v>
      </c>
      <c r="J320" s="19" t="s">
        <v>142</v>
      </c>
      <c r="K320" s="19" t="s">
        <v>142</v>
      </c>
      <c r="L320" s="19" t="s">
        <v>142</v>
      </c>
      <c r="M320" s="19">
        <v>0</v>
      </c>
      <c r="N320" s="19">
        <v>0</v>
      </c>
      <c r="O320" s="19">
        <v>3760</v>
      </c>
      <c r="P320" s="19">
        <v>37</v>
      </c>
      <c r="Q320" s="19">
        <v>24</v>
      </c>
      <c r="R320" s="19" t="s">
        <v>142</v>
      </c>
      <c r="S320" s="19">
        <v>22</v>
      </c>
      <c r="T320" s="19">
        <v>0</v>
      </c>
      <c r="U320" s="19">
        <v>2</v>
      </c>
      <c r="V320" s="19">
        <v>0</v>
      </c>
      <c r="W320" s="19">
        <v>0</v>
      </c>
      <c r="X320" s="19">
        <v>0</v>
      </c>
      <c r="Y320" s="19">
        <v>37</v>
      </c>
      <c r="Z320" s="19" t="s">
        <v>142</v>
      </c>
      <c r="AA320" s="19">
        <v>24</v>
      </c>
      <c r="AB320" s="19">
        <v>2</v>
      </c>
      <c r="AC320" s="19">
        <v>0</v>
      </c>
      <c r="AD320" s="19">
        <v>11</v>
      </c>
      <c r="AE320" s="19">
        <v>0</v>
      </c>
      <c r="AF320" s="19">
        <v>0</v>
      </c>
      <c r="AG320" s="19">
        <v>0</v>
      </c>
      <c r="AH320" s="19">
        <v>0</v>
      </c>
      <c r="AI320" s="19">
        <v>37</v>
      </c>
      <c r="AJ320" s="19">
        <v>37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37</v>
      </c>
      <c r="AS320" s="19">
        <v>0</v>
      </c>
    </row>
    <row r="321" spans="1:45" s="17" customFormat="1" x14ac:dyDescent="0.15">
      <c r="A321" s="16" t="s">
        <v>450</v>
      </c>
      <c r="B321" s="16" t="s">
        <v>487</v>
      </c>
      <c r="C321" s="16" t="s">
        <v>1131</v>
      </c>
      <c r="D321" s="35" t="s">
        <v>1133</v>
      </c>
      <c r="E321" s="19" t="s">
        <v>451</v>
      </c>
      <c r="F321" s="19" t="s">
        <v>488</v>
      </c>
      <c r="G321" s="19" t="s">
        <v>1132</v>
      </c>
      <c r="H321" s="19" t="s">
        <v>1185</v>
      </c>
      <c r="I321" s="19">
        <v>0</v>
      </c>
      <c r="J321" s="19" t="s">
        <v>142</v>
      </c>
      <c r="K321" s="19" t="s">
        <v>142</v>
      </c>
      <c r="L321" s="19" t="s">
        <v>142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 t="s">
        <v>142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 t="s">
        <v>142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28</v>
      </c>
      <c r="AO321" s="19">
        <v>0</v>
      </c>
      <c r="AP321" s="19">
        <v>0</v>
      </c>
      <c r="AQ321" s="19">
        <v>0</v>
      </c>
      <c r="AR321" s="19">
        <v>0</v>
      </c>
      <c r="AS321" s="19">
        <v>0</v>
      </c>
    </row>
    <row r="322" spans="1:45" s="17" customFormat="1" x14ac:dyDescent="0.15">
      <c r="A322" s="16" t="s">
        <v>450</v>
      </c>
      <c r="B322" s="16" t="s">
        <v>487</v>
      </c>
      <c r="C322" s="16" t="s">
        <v>1134</v>
      </c>
      <c r="D322" s="35" t="s">
        <v>1136</v>
      </c>
      <c r="E322" s="19" t="s">
        <v>451</v>
      </c>
      <c r="F322" s="19" t="s">
        <v>488</v>
      </c>
      <c r="G322" s="19" t="s">
        <v>1135</v>
      </c>
      <c r="H322" s="19" t="s">
        <v>1185</v>
      </c>
      <c r="I322" s="19">
        <v>65</v>
      </c>
      <c r="J322" s="19" t="s">
        <v>142</v>
      </c>
      <c r="K322" s="19" t="s">
        <v>142</v>
      </c>
      <c r="L322" s="19" t="s">
        <v>142</v>
      </c>
      <c r="M322" s="19">
        <v>0</v>
      </c>
      <c r="N322" s="19">
        <v>0</v>
      </c>
      <c r="O322" s="19">
        <v>489</v>
      </c>
      <c r="P322" s="19">
        <v>67</v>
      </c>
      <c r="Q322" s="19">
        <v>65</v>
      </c>
      <c r="R322" s="19" t="s">
        <v>142</v>
      </c>
      <c r="S322" s="19">
        <v>61</v>
      </c>
      <c r="T322" s="19">
        <v>0</v>
      </c>
      <c r="U322" s="19">
        <v>4</v>
      </c>
      <c r="V322" s="19">
        <v>0</v>
      </c>
      <c r="W322" s="19">
        <v>0</v>
      </c>
      <c r="X322" s="19">
        <v>0</v>
      </c>
      <c r="Y322" s="19">
        <v>67</v>
      </c>
      <c r="Z322" s="19" t="s">
        <v>142</v>
      </c>
      <c r="AA322" s="19">
        <v>63</v>
      </c>
      <c r="AB322" s="19">
        <v>0</v>
      </c>
      <c r="AC322" s="19">
        <v>0</v>
      </c>
      <c r="AD322" s="19">
        <v>0</v>
      </c>
      <c r="AE322" s="19">
        <v>0</v>
      </c>
      <c r="AF322" s="19">
        <v>4</v>
      </c>
      <c r="AG322" s="19">
        <v>0</v>
      </c>
      <c r="AH322" s="19">
        <v>0</v>
      </c>
      <c r="AI322" s="19">
        <v>67</v>
      </c>
      <c r="AJ322" s="19">
        <v>67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67</v>
      </c>
      <c r="AS322" s="19">
        <v>0</v>
      </c>
    </row>
    <row r="323" spans="1:45" s="17" customFormat="1" x14ac:dyDescent="0.15">
      <c r="A323" s="16" t="s">
        <v>450</v>
      </c>
      <c r="B323" s="16" t="s">
        <v>487</v>
      </c>
      <c r="C323" s="16" t="s">
        <v>1137</v>
      </c>
      <c r="D323" s="35" t="s">
        <v>1139</v>
      </c>
      <c r="E323" s="19" t="s">
        <v>451</v>
      </c>
      <c r="F323" s="19" t="s">
        <v>488</v>
      </c>
      <c r="G323" s="19" t="s">
        <v>1138</v>
      </c>
      <c r="H323" s="19" t="s">
        <v>1185</v>
      </c>
      <c r="I323" s="19">
        <v>33</v>
      </c>
      <c r="J323" s="19" t="s">
        <v>142</v>
      </c>
      <c r="K323" s="19" t="s">
        <v>142</v>
      </c>
      <c r="L323" s="19" t="s">
        <v>142</v>
      </c>
      <c r="M323" s="19">
        <v>14</v>
      </c>
      <c r="N323" s="19">
        <v>12</v>
      </c>
      <c r="O323" s="19">
        <v>34</v>
      </c>
      <c r="P323" s="19">
        <v>32</v>
      </c>
      <c r="Q323" s="19">
        <v>33</v>
      </c>
      <c r="R323" s="19" t="s">
        <v>142</v>
      </c>
      <c r="S323" s="19">
        <v>13</v>
      </c>
      <c r="T323" s="19">
        <v>13</v>
      </c>
      <c r="U323" s="19">
        <v>7</v>
      </c>
      <c r="V323" s="19">
        <v>0</v>
      </c>
      <c r="W323" s="19">
        <v>0</v>
      </c>
      <c r="X323" s="19">
        <v>0</v>
      </c>
      <c r="Y323" s="19">
        <v>32</v>
      </c>
      <c r="Z323" s="19" t="s">
        <v>142</v>
      </c>
      <c r="AA323" s="19">
        <v>9</v>
      </c>
      <c r="AB323" s="19">
        <v>3</v>
      </c>
      <c r="AC323" s="19">
        <v>8</v>
      </c>
      <c r="AD323" s="19">
        <v>2</v>
      </c>
      <c r="AE323" s="19">
        <v>0</v>
      </c>
      <c r="AF323" s="19">
        <v>0</v>
      </c>
      <c r="AG323" s="19">
        <v>7</v>
      </c>
      <c r="AH323" s="19">
        <v>3</v>
      </c>
      <c r="AI323" s="19">
        <v>32</v>
      </c>
      <c r="AJ323" s="19">
        <v>10</v>
      </c>
      <c r="AK323" s="19">
        <v>0</v>
      </c>
      <c r="AL323" s="19">
        <v>0</v>
      </c>
      <c r="AM323" s="19">
        <v>22</v>
      </c>
      <c r="AN323" s="19">
        <v>0</v>
      </c>
      <c r="AO323" s="19">
        <v>26</v>
      </c>
      <c r="AP323" s="19">
        <v>0</v>
      </c>
      <c r="AQ323" s="19">
        <v>0</v>
      </c>
      <c r="AR323" s="19">
        <v>32</v>
      </c>
      <c r="AS323" s="19">
        <v>0</v>
      </c>
    </row>
    <row r="324" spans="1:45" s="17" customFormat="1" x14ac:dyDescent="0.15">
      <c r="A324" s="16" t="s">
        <v>450</v>
      </c>
      <c r="B324" s="16" t="s">
        <v>487</v>
      </c>
      <c r="C324" s="16" t="s">
        <v>1140</v>
      </c>
      <c r="D324" s="35" t="s">
        <v>1142</v>
      </c>
      <c r="E324" s="19" t="s">
        <v>451</v>
      </c>
      <c r="F324" s="19" t="s">
        <v>488</v>
      </c>
      <c r="G324" s="19" t="s">
        <v>1141</v>
      </c>
      <c r="H324" s="19" t="s">
        <v>1185</v>
      </c>
      <c r="I324" s="19">
        <v>185</v>
      </c>
      <c r="J324" s="19" t="s">
        <v>142</v>
      </c>
      <c r="K324" s="19" t="s">
        <v>142</v>
      </c>
      <c r="L324" s="19" t="s">
        <v>142</v>
      </c>
      <c r="M324" s="19">
        <v>0</v>
      </c>
      <c r="N324" s="19">
        <v>0</v>
      </c>
      <c r="O324" s="19">
        <v>192</v>
      </c>
      <c r="P324" s="19">
        <v>184</v>
      </c>
      <c r="Q324" s="19">
        <v>0</v>
      </c>
      <c r="R324" s="19" t="s">
        <v>142</v>
      </c>
      <c r="S324" s="19">
        <v>0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 t="s">
        <v>142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184</v>
      </c>
      <c r="AS324" s="19">
        <v>0</v>
      </c>
    </row>
    <row r="325" spans="1:45" s="17" customFormat="1" x14ac:dyDescent="0.15">
      <c r="A325" s="16" t="s">
        <v>450</v>
      </c>
      <c r="B325" s="16" t="s">
        <v>487</v>
      </c>
      <c r="C325" s="16" t="s">
        <v>1143</v>
      </c>
      <c r="D325" s="35" t="s">
        <v>1145</v>
      </c>
      <c r="E325" s="19" t="s">
        <v>451</v>
      </c>
      <c r="F325" s="19" t="s">
        <v>488</v>
      </c>
      <c r="G325" s="19" t="s">
        <v>1144</v>
      </c>
      <c r="H325" s="19" t="s">
        <v>1185</v>
      </c>
      <c r="I325" s="19">
        <v>0</v>
      </c>
      <c r="J325" s="19" t="s">
        <v>142</v>
      </c>
      <c r="K325" s="19" t="s">
        <v>142</v>
      </c>
      <c r="L325" s="19" t="s">
        <v>142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 t="s">
        <v>142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 t="s">
        <v>142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>
        <v>0</v>
      </c>
      <c r="AS325" s="19">
        <v>0</v>
      </c>
    </row>
    <row r="326" spans="1:45" s="17" customFormat="1" x14ac:dyDescent="0.15">
      <c r="A326" s="16" t="s">
        <v>501</v>
      </c>
      <c r="B326" s="16" t="s">
        <v>503</v>
      </c>
      <c r="C326" s="16" t="s">
        <v>1146</v>
      </c>
      <c r="D326" s="35" t="s">
        <v>1148</v>
      </c>
      <c r="E326" s="19" t="s">
        <v>502</v>
      </c>
      <c r="F326" s="19" t="s">
        <v>504</v>
      </c>
      <c r="G326" s="19" t="s">
        <v>1147</v>
      </c>
      <c r="H326" s="19" t="s">
        <v>1185</v>
      </c>
      <c r="I326" s="19">
        <v>0</v>
      </c>
      <c r="J326" s="19" t="s">
        <v>142</v>
      </c>
      <c r="K326" s="19" t="s">
        <v>142</v>
      </c>
      <c r="L326" s="19" t="s">
        <v>142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 t="s">
        <v>142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 t="s">
        <v>142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</row>
    <row r="327" spans="1:45" s="17" customFormat="1" x14ac:dyDescent="0.15">
      <c r="A327" s="16" t="s">
        <v>501</v>
      </c>
      <c r="B327" s="16" t="s">
        <v>503</v>
      </c>
      <c r="C327" s="16" t="s">
        <v>1149</v>
      </c>
      <c r="D327" s="35" t="s">
        <v>1151</v>
      </c>
      <c r="E327" s="19" t="s">
        <v>502</v>
      </c>
      <c r="F327" s="19" t="s">
        <v>504</v>
      </c>
      <c r="G327" s="19" t="s">
        <v>1150</v>
      </c>
      <c r="H327" s="19" t="s">
        <v>1185</v>
      </c>
      <c r="I327" s="19">
        <v>119</v>
      </c>
      <c r="J327" s="19" t="s">
        <v>142</v>
      </c>
      <c r="K327" s="19" t="s">
        <v>142</v>
      </c>
      <c r="L327" s="19" t="s">
        <v>142</v>
      </c>
      <c r="M327" s="19">
        <v>0</v>
      </c>
      <c r="N327" s="19">
        <v>0</v>
      </c>
      <c r="O327" s="19">
        <v>124</v>
      </c>
      <c r="P327" s="19">
        <v>119</v>
      </c>
      <c r="Q327" s="19">
        <v>222</v>
      </c>
      <c r="R327" s="19" t="s">
        <v>142</v>
      </c>
      <c r="S327" s="19">
        <v>121</v>
      </c>
      <c r="T327" s="19">
        <v>0</v>
      </c>
      <c r="U327" s="19">
        <v>0</v>
      </c>
      <c r="V327" s="19">
        <v>0</v>
      </c>
      <c r="W327" s="19">
        <v>100</v>
      </c>
      <c r="X327" s="19">
        <v>1</v>
      </c>
      <c r="Y327" s="19">
        <v>224</v>
      </c>
      <c r="Z327" s="19" t="s">
        <v>142</v>
      </c>
      <c r="AA327" s="19">
        <v>222</v>
      </c>
      <c r="AB327" s="19">
        <v>1</v>
      </c>
      <c r="AC327" s="19">
        <v>0</v>
      </c>
      <c r="AD327" s="19">
        <v>0</v>
      </c>
      <c r="AE327" s="19">
        <v>0</v>
      </c>
      <c r="AF327" s="19">
        <v>0</v>
      </c>
      <c r="AG327" s="19">
        <v>0</v>
      </c>
      <c r="AH327" s="19">
        <v>1</v>
      </c>
      <c r="AI327" s="19">
        <v>224</v>
      </c>
      <c r="AJ327" s="19">
        <v>224</v>
      </c>
      <c r="AK327" s="19">
        <v>0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0</v>
      </c>
      <c r="AR327" s="19">
        <v>119</v>
      </c>
      <c r="AS327" s="19">
        <v>0</v>
      </c>
    </row>
    <row r="328" spans="1:45" s="17" customFormat="1" x14ac:dyDescent="0.15">
      <c r="A328" s="16" t="s">
        <v>501</v>
      </c>
      <c r="B328" s="16" t="s">
        <v>503</v>
      </c>
      <c r="C328" s="16" t="s">
        <v>1152</v>
      </c>
      <c r="D328" s="35" t="s">
        <v>1154</v>
      </c>
      <c r="E328" s="19" t="s">
        <v>502</v>
      </c>
      <c r="F328" s="19" t="s">
        <v>504</v>
      </c>
      <c r="G328" s="19" t="s">
        <v>1153</v>
      </c>
      <c r="H328" s="19" t="s">
        <v>1185</v>
      </c>
      <c r="I328" s="19">
        <v>0</v>
      </c>
      <c r="J328" s="19" t="s">
        <v>142</v>
      </c>
      <c r="K328" s="19" t="s">
        <v>142</v>
      </c>
      <c r="L328" s="19" t="s">
        <v>142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 t="s">
        <v>142</v>
      </c>
      <c r="S328" s="19">
        <v>0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 t="s">
        <v>142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</row>
    <row r="329" spans="1:45" s="17" customFormat="1" x14ac:dyDescent="0.15">
      <c r="A329" s="16" t="s">
        <v>501</v>
      </c>
      <c r="B329" s="16" t="s">
        <v>503</v>
      </c>
      <c r="C329" s="16" t="s">
        <v>1155</v>
      </c>
      <c r="D329" s="35" t="s">
        <v>1157</v>
      </c>
      <c r="E329" s="19" t="s">
        <v>502</v>
      </c>
      <c r="F329" s="19" t="s">
        <v>504</v>
      </c>
      <c r="G329" s="19" t="s">
        <v>1156</v>
      </c>
      <c r="H329" s="19" t="s">
        <v>1185</v>
      </c>
      <c r="I329" s="19">
        <v>141</v>
      </c>
      <c r="J329" s="19" t="s">
        <v>142</v>
      </c>
      <c r="K329" s="19" t="s">
        <v>142</v>
      </c>
      <c r="L329" s="19" t="s">
        <v>142</v>
      </c>
      <c r="M329" s="19">
        <v>0</v>
      </c>
      <c r="N329" s="19">
        <v>0</v>
      </c>
      <c r="O329" s="19">
        <v>2262</v>
      </c>
      <c r="P329" s="19">
        <v>142</v>
      </c>
      <c r="Q329" s="19">
        <v>0</v>
      </c>
      <c r="R329" s="19" t="s">
        <v>142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 t="s">
        <v>142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6</v>
      </c>
      <c r="AO329" s="19">
        <v>134</v>
      </c>
      <c r="AP329" s="19">
        <v>0</v>
      </c>
      <c r="AQ329" s="19">
        <v>0</v>
      </c>
      <c r="AR329" s="19">
        <v>142</v>
      </c>
      <c r="AS329" s="19">
        <v>0</v>
      </c>
    </row>
    <row r="330" spans="1:45" s="17" customFormat="1" x14ac:dyDescent="0.15">
      <c r="A330" s="16" t="s">
        <v>501</v>
      </c>
      <c r="B330" s="16" t="s">
        <v>503</v>
      </c>
      <c r="C330" s="16" t="s">
        <v>1158</v>
      </c>
      <c r="D330" s="35" t="s">
        <v>1160</v>
      </c>
      <c r="E330" s="19" t="s">
        <v>502</v>
      </c>
      <c r="F330" s="19" t="s">
        <v>504</v>
      </c>
      <c r="G330" s="19" t="s">
        <v>1159</v>
      </c>
      <c r="H330" s="19" t="s">
        <v>1185</v>
      </c>
      <c r="I330" s="19">
        <v>15</v>
      </c>
      <c r="J330" s="19" t="s">
        <v>142</v>
      </c>
      <c r="K330" s="19" t="s">
        <v>142</v>
      </c>
      <c r="L330" s="19" t="s">
        <v>142</v>
      </c>
      <c r="M330" s="19">
        <v>0</v>
      </c>
      <c r="N330" s="19">
        <v>0</v>
      </c>
      <c r="O330" s="19">
        <v>121</v>
      </c>
      <c r="P330" s="19">
        <v>15</v>
      </c>
      <c r="Q330" s="19">
        <v>0</v>
      </c>
      <c r="R330" s="19" t="s">
        <v>142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 t="s">
        <v>142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15</v>
      </c>
      <c r="AS330" s="19">
        <v>0</v>
      </c>
    </row>
    <row r="331" spans="1:45" s="17" customFormat="1" x14ac:dyDescent="0.15">
      <c r="A331" s="16" t="s">
        <v>501</v>
      </c>
      <c r="B331" s="16" t="s">
        <v>503</v>
      </c>
      <c r="C331" s="16" t="s">
        <v>1161</v>
      </c>
      <c r="D331" s="35" t="s">
        <v>1163</v>
      </c>
      <c r="E331" s="19" t="s">
        <v>502</v>
      </c>
      <c r="F331" s="19" t="s">
        <v>504</v>
      </c>
      <c r="G331" s="19" t="s">
        <v>1162</v>
      </c>
      <c r="H331" s="19" t="s">
        <v>1185</v>
      </c>
      <c r="I331" s="19">
        <v>0</v>
      </c>
      <c r="J331" s="19" t="s">
        <v>142</v>
      </c>
      <c r="K331" s="19" t="s">
        <v>142</v>
      </c>
      <c r="L331" s="19" t="s">
        <v>142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 t="s">
        <v>142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 t="s">
        <v>142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>
        <v>0</v>
      </c>
    </row>
    <row r="332" spans="1:45" s="17" customFormat="1" x14ac:dyDescent="0.15">
      <c r="A332" s="16" t="s">
        <v>501</v>
      </c>
      <c r="B332" s="16" t="s">
        <v>503</v>
      </c>
      <c r="C332" s="16" t="s">
        <v>1164</v>
      </c>
      <c r="D332" s="35" t="s">
        <v>1166</v>
      </c>
      <c r="E332" s="19" t="s">
        <v>502</v>
      </c>
      <c r="F332" s="19" t="s">
        <v>504</v>
      </c>
      <c r="G332" s="19" t="s">
        <v>1165</v>
      </c>
      <c r="H332" s="19" t="s">
        <v>1185</v>
      </c>
      <c r="I332" s="19">
        <v>475</v>
      </c>
      <c r="J332" s="19" t="s">
        <v>142</v>
      </c>
      <c r="K332" s="19" t="s">
        <v>142</v>
      </c>
      <c r="L332" s="19" t="s">
        <v>142</v>
      </c>
      <c r="M332" s="19">
        <v>0</v>
      </c>
      <c r="N332" s="19">
        <v>0</v>
      </c>
      <c r="O332" s="19">
        <v>1026</v>
      </c>
      <c r="P332" s="19">
        <v>474</v>
      </c>
      <c r="Q332" s="19">
        <v>475</v>
      </c>
      <c r="R332" s="19" t="s">
        <v>142</v>
      </c>
      <c r="S332" s="19">
        <v>459</v>
      </c>
      <c r="T332" s="19">
        <v>0</v>
      </c>
      <c r="U332" s="19">
        <v>16</v>
      </c>
      <c r="V332" s="19">
        <v>0</v>
      </c>
      <c r="W332" s="19">
        <v>0</v>
      </c>
      <c r="X332" s="19">
        <v>0</v>
      </c>
      <c r="Y332" s="19">
        <v>474</v>
      </c>
      <c r="Z332" s="19" t="s">
        <v>142</v>
      </c>
      <c r="AA332" s="19">
        <v>458</v>
      </c>
      <c r="AB332" s="19">
        <v>0</v>
      </c>
      <c r="AC332" s="19">
        <v>0</v>
      </c>
      <c r="AD332" s="19">
        <v>0</v>
      </c>
      <c r="AE332" s="19">
        <v>0</v>
      </c>
      <c r="AF332" s="19">
        <v>16</v>
      </c>
      <c r="AG332" s="19">
        <v>0</v>
      </c>
      <c r="AH332" s="19">
        <v>0</v>
      </c>
      <c r="AI332" s="19">
        <v>474</v>
      </c>
      <c r="AJ332" s="19">
        <v>0</v>
      </c>
      <c r="AK332" s="19">
        <v>0</v>
      </c>
      <c r="AL332" s="19">
        <v>0</v>
      </c>
      <c r="AM332" s="19">
        <v>474</v>
      </c>
      <c r="AN332" s="19">
        <v>0</v>
      </c>
      <c r="AO332" s="19">
        <v>0</v>
      </c>
      <c r="AP332" s="19">
        <v>0</v>
      </c>
      <c r="AQ332" s="19">
        <v>0</v>
      </c>
      <c r="AR332" s="19">
        <v>474</v>
      </c>
      <c r="AS332" s="19">
        <v>0</v>
      </c>
    </row>
    <row r="333" spans="1:45" s="17" customFormat="1" x14ac:dyDescent="0.15">
      <c r="A333" s="16" t="s">
        <v>517</v>
      </c>
      <c r="B333" s="16" t="s">
        <v>1169</v>
      </c>
      <c r="C333" s="16" t="s">
        <v>1167</v>
      </c>
      <c r="D333" s="35" t="s">
        <v>1171</v>
      </c>
      <c r="E333" s="19" t="s">
        <v>518</v>
      </c>
      <c r="F333" s="19" t="s">
        <v>1170</v>
      </c>
      <c r="G333" s="19" t="s">
        <v>1168</v>
      </c>
      <c r="H333" s="19" t="s">
        <v>1185</v>
      </c>
      <c r="I333" s="19">
        <v>119</v>
      </c>
      <c r="J333" s="19" t="s">
        <v>142</v>
      </c>
      <c r="K333" s="19" t="s">
        <v>142</v>
      </c>
      <c r="L333" s="19" t="s">
        <v>142</v>
      </c>
      <c r="M333" s="19">
        <v>0</v>
      </c>
      <c r="N333" s="19">
        <v>0</v>
      </c>
      <c r="O333" s="19">
        <v>1841</v>
      </c>
      <c r="P333" s="19">
        <v>120</v>
      </c>
      <c r="Q333" s="19">
        <v>119</v>
      </c>
      <c r="R333" s="19" t="s">
        <v>142</v>
      </c>
      <c r="S333" s="19">
        <v>87</v>
      </c>
      <c r="T333" s="19">
        <v>7</v>
      </c>
      <c r="U333" s="19">
        <v>25</v>
      </c>
      <c r="V333" s="19">
        <v>0</v>
      </c>
      <c r="W333" s="19">
        <v>0</v>
      </c>
      <c r="X333" s="19">
        <v>0</v>
      </c>
      <c r="Y333" s="19">
        <v>120</v>
      </c>
      <c r="Z333" s="19" t="s">
        <v>142</v>
      </c>
      <c r="AA333" s="19">
        <v>65</v>
      </c>
      <c r="AB333" s="19">
        <v>16</v>
      </c>
      <c r="AC333" s="19">
        <v>16</v>
      </c>
      <c r="AD333" s="19">
        <v>0</v>
      </c>
      <c r="AE333" s="19">
        <v>0</v>
      </c>
      <c r="AF333" s="19">
        <v>0</v>
      </c>
      <c r="AG333" s="19">
        <v>23</v>
      </c>
      <c r="AH333" s="19">
        <v>0</v>
      </c>
      <c r="AI333" s="19">
        <v>120</v>
      </c>
      <c r="AJ333" s="19">
        <v>109</v>
      </c>
      <c r="AK333" s="19">
        <v>11</v>
      </c>
      <c r="AL333" s="19">
        <v>0</v>
      </c>
      <c r="AM333" s="19">
        <v>0</v>
      </c>
      <c r="AN333" s="19">
        <v>6</v>
      </c>
      <c r="AO333" s="19">
        <v>1</v>
      </c>
      <c r="AP333" s="19">
        <v>12.3</v>
      </c>
      <c r="AQ333" s="19">
        <v>2.7</v>
      </c>
      <c r="AR333" s="19">
        <v>120</v>
      </c>
      <c r="AS333" s="19">
        <v>0</v>
      </c>
    </row>
    <row r="334" spans="1:45" s="17" customFormat="1" x14ac:dyDescent="0.15">
      <c r="A334" s="16" t="s">
        <v>543</v>
      </c>
      <c r="B334" s="16" t="s">
        <v>545</v>
      </c>
      <c r="C334" s="16" t="s">
        <v>1172</v>
      </c>
      <c r="D334" s="35" t="s">
        <v>1174</v>
      </c>
      <c r="E334" s="19" t="s">
        <v>544</v>
      </c>
      <c r="F334" s="19" t="s">
        <v>546</v>
      </c>
      <c r="G334" s="19" t="s">
        <v>1173</v>
      </c>
      <c r="H334" s="19" t="s">
        <v>1185</v>
      </c>
      <c r="I334" s="19">
        <v>0</v>
      </c>
      <c r="J334" s="19" t="s">
        <v>142</v>
      </c>
      <c r="K334" s="19" t="s">
        <v>142</v>
      </c>
      <c r="L334" s="19" t="s">
        <v>142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 t="s">
        <v>142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 t="s">
        <v>142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</row>
  </sheetData>
  <autoFilter ref="C7:CL334" xr:uid="{826E1995-432B-43C4-BE83-2BEA07422790}"/>
  <mergeCells count="51">
    <mergeCell ref="G3:G7"/>
    <mergeCell ref="H3:H7"/>
    <mergeCell ref="A3:A7"/>
    <mergeCell ref="B3:B7"/>
    <mergeCell ref="C3:C7"/>
    <mergeCell ref="D3:D7"/>
    <mergeCell ref="E3:E7"/>
    <mergeCell ref="F3:F7"/>
    <mergeCell ref="AP3:AS3"/>
    <mergeCell ref="Q3:AH3"/>
    <mergeCell ref="AI3:AM3"/>
    <mergeCell ref="AN3:AO4"/>
    <mergeCell ref="Z4:AH4"/>
    <mergeCell ref="AI4:AI6"/>
    <mergeCell ref="V5:V6"/>
    <mergeCell ref="AP4:AP6"/>
    <mergeCell ref="AQ4:AQ6"/>
    <mergeCell ref="AR4:AR6"/>
    <mergeCell ref="Y4:Y6"/>
    <mergeCell ref="AJ5:AJ6"/>
    <mergeCell ref="Z5:Z6"/>
    <mergeCell ref="AA5:AA6"/>
    <mergeCell ref="AB5:AB6"/>
    <mergeCell ref="AC5:AC6"/>
    <mergeCell ref="I4:I6"/>
    <mergeCell ref="O4:O6"/>
    <mergeCell ref="P4:P6"/>
    <mergeCell ref="Q4:Q6"/>
    <mergeCell ref="R4:X4"/>
    <mergeCell ref="J5:J6"/>
    <mergeCell ref="K5:K6"/>
    <mergeCell ref="L5:L6"/>
    <mergeCell ref="M5:M6"/>
    <mergeCell ref="N5:N6"/>
    <mergeCell ref="R5:R6"/>
    <mergeCell ref="S5:S6"/>
    <mergeCell ref="T5:T6"/>
    <mergeCell ref="U5:U6"/>
    <mergeCell ref="W5:W6"/>
    <mergeCell ref="X5:X6"/>
    <mergeCell ref="AD5:AD6"/>
    <mergeCell ref="AE5:AE6"/>
    <mergeCell ref="AF5:AF6"/>
    <mergeCell ref="AG5:AG6"/>
    <mergeCell ref="AH5:AH6"/>
    <mergeCell ref="AN5:AN6"/>
    <mergeCell ref="AO5:AO6"/>
    <mergeCell ref="AS5:AS6"/>
    <mergeCell ref="AK5:AK6"/>
    <mergeCell ref="AL5:AL6"/>
    <mergeCell ref="AM5:AM6"/>
  </mergeCells>
  <phoneticPr fontId="1"/>
  <pageMargins left="0.31496062992125984" right="0.31496062992125984" top="0.35433070866141736" bottom="0.39370078740157483" header="0.31496062992125984" footer="0"/>
  <pageSetup paperSize="9" scale="80" pageOrder="overThenDown" orientation="landscape" r:id="rId1"/>
  <headerFooter>
    <oddFooter>&amp;R&amp;A-&amp;P</oddFooter>
  </headerFooter>
  <colBreaks count="1" manualBreakCount="1">
    <brk id="16" max="3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表紙</vt:lpstr>
      <vt:lpstr>1.職員数</vt:lpstr>
      <vt:lpstr>2.医療機能等</vt:lpstr>
      <vt:lpstr>3.医療機器の台数</vt:lpstr>
      <vt:lpstr>4.病床機能</vt:lpstr>
      <vt:lpstr>5.入院患者の状況</vt:lpstr>
      <vt:lpstr>'1.職員数'!Print_Area</vt:lpstr>
      <vt:lpstr>'2.医療機能等'!Print_Area</vt:lpstr>
      <vt:lpstr>'3.医療機器の台数'!Print_Area</vt:lpstr>
      <vt:lpstr>'4.病床機能'!Print_Area</vt:lpstr>
      <vt:lpstr>'5.入院患者の状況'!Print_Area</vt:lpstr>
      <vt:lpstr>表紙!Print_Area</vt:lpstr>
      <vt:lpstr>'1.職員数'!Print_Titles</vt:lpstr>
      <vt:lpstr>'2.医療機能等'!Print_Titles</vt:lpstr>
      <vt:lpstr>'3.医療機器の台数'!Print_Titles</vt:lpstr>
      <vt:lpstr>'4.病床機能'!Print_Titles</vt:lpstr>
      <vt:lpstr>'5.入院患者の状況'!Print_Titles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美和子</dc:creator>
  <cp:lastModifiedBy>村木 康孝</cp:lastModifiedBy>
  <cp:lastPrinted>2022-03-16T04:06:31Z</cp:lastPrinted>
  <dcterms:created xsi:type="dcterms:W3CDTF">2021-03-24T04:20:58Z</dcterms:created>
  <dcterms:modified xsi:type="dcterms:W3CDTF">2022-04-08T04:16:46Z</dcterms:modified>
</cp:coreProperties>
</file>