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50" activeTab="0"/>
  </bookViews>
  <sheets>
    <sheet name="21-5" sheetId="1" r:id="rId1"/>
  </sheets>
  <definedNames>
    <definedName name="_xlnm.Print_Area" localSheetId="0">'21-5'!$A$1:$L$41</definedName>
  </definedNames>
  <calcPr fullCalcOnLoad="1"/>
</workbook>
</file>

<file path=xl/sharedStrings.xml><?xml version="1.0" encoding="utf-8"?>
<sst xmlns="http://schemas.openxmlformats.org/spreadsheetml/2006/main" count="48" uniqueCount="42">
  <si>
    <t>総数</t>
  </si>
  <si>
    <t>男</t>
  </si>
  <si>
    <t>女</t>
  </si>
  <si>
    <t>第1区計</t>
  </si>
  <si>
    <t>第2区計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</si>
  <si>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</si>
  <si>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</si>
  <si>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</si>
  <si>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</si>
  <si>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</si>
  <si>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</si>
  <si>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</si>
  <si>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</si>
  <si>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佐    々    町</t>
  </si>
  <si>
    <t>選挙当日有権者数</t>
  </si>
  <si>
    <t>投票者数</t>
  </si>
  <si>
    <t>投票率</t>
  </si>
  <si>
    <t>計</t>
  </si>
  <si>
    <t>新 上 五 島 町</t>
  </si>
  <si>
    <t xml:space="preserve">  長    崎    市</t>
  </si>
  <si>
    <t xml:space="preserve">  長    崎    市</t>
  </si>
  <si>
    <t xml:space="preserve">  島    原    市</t>
  </si>
  <si>
    <t xml:space="preserve">  諫    早    市</t>
  </si>
  <si>
    <t xml:space="preserve">  雲　　仙    市</t>
  </si>
  <si>
    <t>　南  島  原  市</t>
  </si>
  <si>
    <t xml:space="preserve">  大　　村    市</t>
  </si>
  <si>
    <t xml:space="preserve">  対　　馬    市</t>
  </si>
  <si>
    <t xml:space="preserve">  壱　　岐    市</t>
  </si>
  <si>
    <t xml:space="preserve">  五　　島    市</t>
  </si>
  <si>
    <t xml:space="preserve">  佐  世  保  市</t>
  </si>
  <si>
    <t xml:space="preserve">  平    戸    市</t>
  </si>
  <si>
    <t xml:space="preserve">  松    浦    市</t>
  </si>
  <si>
    <t xml:space="preserve"> (旧琴海町・旧外海町を除く)</t>
  </si>
  <si>
    <t xml:space="preserve"> (旧琴海町・旧外海町)</t>
  </si>
  <si>
    <t>(早岐・三川内・宮支所管内）</t>
  </si>
  <si>
    <t>資料  選挙管理委員会調　</t>
  </si>
  <si>
    <t>注)小選挙区選挙分について掲載。</t>
  </si>
  <si>
    <t>西　　海　　市</t>
  </si>
  <si>
    <t xml:space="preserve">単位：人、％ </t>
  </si>
  <si>
    <t>(早岐・三川内・宮支所管内を除く）</t>
  </si>
  <si>
    <t>選挙区</t>
  </si>
  <si>
    <r>
      <t>２１－５　選挙区別衆議院議員選挙結果　</t>
    </r>
    <r>
      <rPr>
        <sz val="11"/>
        <color indexed="8"/>
        <rFont val="ＭＳ 明朝"/>
        <family val="1"/>
      </rPr>
      <t>（平成29年10月22日 執行）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</si>
</sst>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/>
    </xf>
    <xf numFmtId="182" fontId="5" fillId="0" borderId="0" xfId="4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47" applyFont="1" applyFill="1" applyAlignment="1">
      <alignment vertical="center"/>
    </xf>
    <xf numFmtId="181" fontId="6" fillId="0" borderId="0" xfId="47" applyFont="1" applyFill="1" applyBorder="1" applyAlignment="1">
      <alignment horizontal="right" wrapText="1"/>
    </xf>
    <xf numFmtId="181" fontId="6" fillId="0" borderId="0" xfId="47" applyFont="1" applyFill="1" applyBorder="1" applyAlignment="1">
      <alignment horizontal="right" vertical="center" wrapText="1"/>
    </xf>
    <xf numFmtId="181" fontId="6" fillId="0" borderId="0" xfId="47" applyFont="1" applyFill="1" applyBorder="1" applyAlignment="1">
      <alignment/>
    </xf>
    <xf numFmtId="182" fontId="6" fillId="0" borderId="0" xfId="47" applyNumberFormat="1" applyFont="1" applyFill="1" applyBorder="1" applyAlignment="1">
      <alignment/>
    </xf>
    <xf numFmtId="181" fontId="6" fillId="0" borderId="0" xfId="47" applyFont="1" applyFill="1" applyAlignment="1">
      <alignment/>
    </xf>
    <xf numFmtId="182" fontId="6" fillId="0" borderId="0" xfId="47" applyNumberFormat="1" applyFont="1" applyFill="1" applyBorder="1" applyAlignment="1">
      <alignment horizontal="right"/>
    </xf>
    <xf numFmtId="181" fontId="6" fillId="0" borderId="10" xfId="47" applyFont="1" applyFill="1" applyBorder="1" applyAlignment="1">
      <alignment/>
    </xf>
    <xf numFmtId="181" fontId="6" fillId="0" borderId="10" xfId="47" applyFont="1" applyFill="1" applyBorder="1" applyAlignment="1">
      <alignment horizontal="center" vertical="center"/>
    </xf>
    <xf numFmtId="181" fontId="6" fillId="0" borderId="11" xfId="47" applyFont="1" applyFill="1" applyBorder="1" applyAlignment="1">
      <alignment/>
    </xf>
    <xf numFmtId="181" fontId="6" fillId="0" borderId="12" xfId="47" applyFont="1" applyFill="1" applyBorder="1" applyAlignment="1">
      <alignment horizontal="center" vertical="center"/>
    </xf>
    <xf numFmtId="181" fontId="6" fillId="0" borderId="13" xfId="47" applyFont="1" applyFill="1" applyBorder="1" applyAlignment="1">
      <alignment horizontal="center" vertical="center"/>
    </xf>
    <xf numFmtId="181" fontId="6" fillId="0" borderId="14" xfId="47" applyFont="1" applyFill="1" applyBorder="1" applyAlignment="1">
      <alignment horizontal="center" vertical="center"/>
    </xf>
    <xf numFmtId="182" fontId="6" fillId="0" borderId="12" xfId="47" applyNumberFormat="1" applyFont="1" applyFill="1" applyBorder="1" applyAlignment="1">
      <alignment horizontal="center" vertical="center"/>
    </xf>
    <xf numFmtId="182" fontId="6" fillId="0" borderId="13" xfId="47" applyNumberFormat="1" applyFont="1" applyFill="1" applyBorder="1" applyAlignment="1">
      <alignment horizontal="center" vertical="center"/>
    </xf>
    <xf numFmtId="181" fontId="6" fillId="0" borderId="0" xfId="47" applyFont="1" applyFill="1" applyAlignment="1">
      <alignment/>
    </xf>
    <xf numFmtId="181" fontId="6" fillId="0" borderId="15" xfId="47" applyFont="1" applyFill="1" applyBorder="1" applyAlignment="1">
      <alignment/>
    </xf>
    <xf numFmtId="181" fontId="6" fillId="0" borderId="15" xfId="47" applyFont="1" applyFill="1" applyBorder="1" applyAlignment="1">
      <alignment horizontal="center" vertical="center"/>
    </xf>
    <xf numFmtId="181" fontId="6" fillId="0" borderId="16" xfId="47" applyFont="1" applyFill="1" applyBorder="1" applyAlignment="1">
      <alignment/>
    </xf>
    <xf numFmtId="181" fontId="6" fillId="0" borderId="17" xfId="47" applyFont="1" applyFill="1" applyBorder="1" applyAlignment="1">
      <alignment horizontal="center" vertical="center"/>
    </xf>
    <xf numFmtId="182" fontId="6" fillId="0" borderId="17" xfId="47" applyNumberFormat="1" applyFont="1" applyFill="1" applyBorder="1" applyAlignment="1">
      <alignment horizontal="distributed" vertical="center"/>
    </xf>
    <xf numFmtId="181" fontId="6" fillId="0" borderId="12" xfId="47" applyFont="1" applyFill="1" applyBorder="1" applyAlignment="1">
      <alignment horizontal="center" vertical="center"/>
    </xf>
    <xf numFmtId="181" fontId="6" fillId="0" borderId="0" xfId="47" applyFont="1" applyFill="1" applyBorder="1" applyAlignment="1">
      <alignment/>
    </xf>
    <xf numFmtId="181" fontId="6" fillId="0" borderId="0" xfId="47" applyFont="1" applyFill="1" applyBorder="1" applyAlignment="1">
      <alignment horizontal="distributed" vertical="center"/>
    </xf>
    <xf numFmtId="181" fontId="6" fillId="0" borderId="18" xfId="47" applyFont="1" applyFill="1" applyBorder="1" applyAlignment="1">
      <alignment/>
    </xf>
    <xf numFmtId="181" fontId="6" fillId="0" borderId="0" xfId="47" applyFont="1" applyFill="1" applyBorder="1" applyAlignment="1">
      <alignment horizontal="center" vertical="center"/>
    </xf>
    <xf numFmtId="182" fontId="6" fillId="0" borderId="0" xfId="47" applyNumberFormat="1" applyFont="1" applyFill="1" applyBorder="1" applyAlignment="1">
      <alignment horizontal="distributed" vertical="center"/>
    </xf>
    <xf numFmtId="181" fontId="6" fillId="0" borderId="0" xfId="47" applyFont="1" applyFill="1" applyBorder="1" applyAlignment="1">
      <alignment vertical="center"/>
    </xf>
    <xf numFmtId="58" fontId="6" fillId="0" borderId="0" xfId="47" applyNumberFormat="1" applyFont="1" applyFill="1" applyBorder="1" applyAlignment="1">
      <alignment horizontal="distributed" vertical="center"/>
    </xf>
    <xf numFmtId="181" fontId="6" fillId="0" borderId="18" xfId="47" applyFont="1" applyFill="1" applyBorder="1" applyAlignment="1">
      <alignment vertical="center"/>
    </xf>
    <xf numFmtId="182" fontId="6" fillId="0" borderId="0" xfId="47" applyNumberFormat="1" applyFont="1" applyFill="1" applyBorder="1" applyAlignment="1">
      <alignment vertical="center"/>
    </xf>
    <xf numFmtId="181" fontId="6" fillId="0" borderId="0" xfId="47" applyFont="1" applyFill="1" applyAlignment="1">
      <alignment vertical="center"/>
    </xf>
    <xf numFmtId="182" fontId="6" fillId="0" borderId="0" xfId="47" applyNumberFormat="1" applyFont="1" applyFill="1" applyBorder="1" applyAlignment="1">
      <alignment/>
    </xf>
    <xf numFmtId="181" fontId="6" fillId="0" borderId="0" xfId="47" applyFont="1" applyFill="1" applyBorder="1" applyAlignment="1">
      <alignment horizontal="distributed"/>
    </xf>
    <xf numFmtId="181" fontId="6" fillId="0" borderId="0" xfId="47" applyFont="1" applyFill="1" applyBorder="1" applyAlignment="1">
      <alignment horizontal="right" vertical="top" wrapText="1"/>
    </xf>
    <xf numFmtId="181" fontId="6" fillId="0" borderId="0" xfId="47" applyFont="1" applyFill="1" applyBorder="1" applyAlignment="1">
      <alignment horizontal="right"/>
    </xf>
    <xf numFmtId="181" fontId="6" fillId="0" borderId="19" xfId="47" applyFont="1" applyFill="1" applyBorder="1" applyAlignment="1">
      <alignment horizontal="right" vertical="center"/>
    </xf>
    <xf numFmtId="181" fontId="6" fillId="0" borderId="0" xfId="47" applyFont="1" applyFill="1" applyBorder="1" applyAlignment="1">
      <alignment horizontal="right" vertical="center"/>
    </xf>
    <xf numFmtId="182" fontId="6" fillId="0" borderId="0" xfId="47" applyNumberFormat="1" applyFont="1" applyFill="1" applyBorder="1" applyAlignment="1">
      <alignment horizontal="right" vertical="center"/>
    </xf>
    <xf numFmtId="181" fontId="6" fillId="0" borderId="0" xfId="47" applyFont="1" applyFill="1" applyBorder="1" applyAlignment="1">
      <alignment horizontal="right" vertical="top"/>
    </xf>
    <xf numFmtId="181" fontId="6" fillId="0" borderId="18" xfId="47" applyFont="1" applyFill="1" applyBorder="1" applyAlignment="1">
      <alignment vertical="top"/>
    </xf>
    <xf numFmtId="181" fontId="6" fillId="0" borderId="0" xfId="47" applyFont="1" applyFill="1" applyBorder="1" applyAlignment="1">
      <alignment vertical="top"/>
    </xf>
    <xf numFmtId="182" fontId="6" fillId="0" borderId="0" xfId="47" applyNumberFormat="1" applyFont="1" applyFill="1" applyBorder="1" applyAlignment="1">
      <alignment vertical="top"/>
    </xf>
    <xf numFmtId="181" fontId="6" fillId="0" borderId="15" xfId="47" applyFont="1" applyFill="1" applyBorder="1" applyAlignment="1">
      <alignment horizontal="right"/>
    </xf>
    <xf numFmtId="182" fontId="6" fillId="0" borderId="15" xfId="47" applyNumberFormat="1" applyFont="1" applyFill="1" applyBorder="1" applyAlignment="1">
      <alignment/>
    </xf>
    <xf numFmtId="182" fontId="6" fillId="0" borderId="0" xfId="47" applyNumberFormat="1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2" fontId="6" fillId="0" borderId="0" xfId="47" applyNumberFormat="1" applyFont="1" applyFill="1" applyBorder="1" applyAlignment="1">
      <alignment horizontal="centerContinuous"/>
    </xf>
    <xf numFmtId="181" fontId="6" fillId="0" borderId="0" xfId="47" applyFont="1" applyFill="1" applyBorder="1" applyAlignment="1">
      <alignment horizontal="centerContinuous"/>
    </xf>
    <xf numFmtId="181" fontId="6" fillId="0" borderId="0" xfId="47" applyFont="1" applyFill="1" applyBorder="1" applyAlignment="1">
      <alignment horizontal="distributed"/>
    </xf>
    <xf numFmtId="181" fontId="6" fillId="0" borderId="0" xfId="47" applyFont="1" applyFill="1" applyBorder="1" applyAlignment="1">
      <alignment horizontal="distributed" vertical="center"/>
    </xf>
    <xf numFmtId="181" fontId="6" fillId="0" borderId="0" xfId="47" applyFont="1" applyFill="1" applyBorder="1" applyAlignment="1">
      <alignment horizontal="center" vertical="center"/>
    </xf>
    <xf numFmtId="182" fontId="6" fillId="0" borderId="0" xfId="47" applyNumberFormat="1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center"/>
    </xf>
    <xf numFmtId="181" fontId="25" fillId="0" borderId="0" xfId="47" applyFont="1" applyFill="1" applyAlignment="1">
      <alignment horizontal="center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9.375" style="1" bestFit="1" customWidth="1"/>
    <col min="5" max="9" width="9.375" style="1" customWidth="1"/>
    <col min="10" max="12" width="7.75390625" style="2" customWidth="1"/>
    <col min="13" max="16384" width="8.625" style="1" customWidth="1"/>
  </cols>
  <sheetData>
    <row r="1" spans="1:12" s="8" customFormat="1" ht="30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3" customFormat="1" ht="24.75" customHeight="1">
      <c r="A2" s="11"/>
      <c r="B2" s="11"/>
      <c r="C2" s="11"/>
      <c r="D2" s="11"/>
      <c r="E2" s="11"/>
      <c r="F2" s="11"/>
      <c r="G2" s="11"/>
      <c r="H2" s="11"/>
      <c r="I2" s="11"/>
      <c r="J2" s="12"/>
      <c r="L2" s="14" t="s">
        <v>38</v>
      </c>
    </row>
    <row r="3" spans="1:12" s="23" customFormat="1" ht="19.5" customHeight="1">
      <c r="A3" s="15"/>
      <c r="B3" s="16" t="s">
        <v>40</v>
      </c>
      <c r="C3" s="17"/>
      <c r="D3" s="18" t="s">
        <v>14</v>
      </c>
      <c r="E3" s="19"/>
      <c r="F3" s="20"/>
      <c r="G3" s="18" t="s">
        <v>15</v>
      </c>
      <c r="H3" s="19"/>
      <c r="I3" s="20"/>
      <c r="J3" s="21" t="s">
        <v>16</v>
      </c>
      <c r="K3" s="22"/>
      <c r="L3" s="22"/>
    </row>
    <row r="4" spans="1:12" s="23" customFormat="1" ht="33" customHeight="1">
      <c r="A4" s="24"/>
      <c r="B4" s="25"/>
      <c r="C4" s="26"/>
      <c r="D4" s="27" t="s">
        <v>0</v>
      </c>
      <c r="E4" s="27" t="s">
        <v>1</v>
      </c>
      <c r="F4" s="27" t="s">
        <v>2</v>
      </c>
      <c r="G4" s="27" t="s">
        <v>0</v>
      </c>
      <c r="H4" s="27" t="s">
        <v>1</v>
      </c>
      <c r="I4" s="27" t="s">
        <v>2</v>
      </c>
      <c r="J4" s="28" t="s">
        <v>17</v>
      </c>
      <c r="K4" s="27" t="s">
        <v>1</v>
      </c>
      <c r="L4" s="29" t="s">
        <v>2</v>
      </c>
    </row>
    <row r="5" spans="1:12" s="23" customFormat="1" ht="6.75" customHeight="1">
      <c r="A5" s="30"/>
      <c r="B5" s="31"/>
      <c r="C5" s="32"/>
      <c r="D5" s="31"/>
      <c r="E5" s="33"/>
      <c r="F5" s="33"/>
      <c r="G5" s="31"/>
      <c r="H5" s="33"/>
      <c r="I5" s="33"/>
      <c r="J5" s="34"/>
      <c r="K5" s="33"/>
      <c r="L5" s="33"/>
    </row>
    <row r="6" spans="1:12" s="39" customFormat="1" ht="30" customHeight="1">
      <c r="A6" s="35"/>
      <c r="B6" s="36">
        <v>41987</v>
      </c>
      <c r="C6" s="37"/>
      <c r="D6" s="35">
        <v>1152543</v>
      </c>
      <c r="E6" s="35">
        <v>530309</v>
      </c>
      <c r="F6" s="35">
        <v>622234</v>
      </c>
      <c r="G6" s="35">
        <v>589241</v>
      </c>
      <c r="H6" s="35">
        <v>276872</v>
      </c>
      <c r="I6" s="35">
        <v>312369</v>
      </c>
      <c r="J6" s="38">
        <v>51.13</v>
      </c>
      <c r="K6" s="38">
        <v>52.21</v>
      </c>
      <c r="L6" s="38">
        <v>50.2</v>
      </c>
    </row>
    <row r="7" spans="1:12" s="39" customFormat="1" ht="30" customHeight="1">
      <c r="A7" s="35"/>
      <c r="B7" s="36">
        <v>43030</v>
      </c>
      <c r="C7" s="37"/>
      <c r="D7" s="35">
        <v>1155019</v>
      </c>
      <c r="E7" s="35">
        <v>534018</v>
      </c>
      <c r="F7" s="35">
        <v>621001</v>
      </c>
      <c r="G7" s="35">
        <v>661664</v>
      </c>
      <c r="H7" s="35">
        <v>307632</v>
      </c>
      <c r="I7" s="35">
        <v>354032</v>
      </c>
      <c r="J7" s="38">
        <v>57.29</v>
      </c>
      <c r="K7" s="38">
        <v>57.61</v>
      </c>
      <c r="L7" s="38">
        <v>57.01</v>
      </c>
    </row>
    <row r="8" spans="1:12" s="23" customFormat="1" ht="30" customHeight="1">
      <c r="A8" s="30"/>
      <c r="B8" s="41" t="s">
        <v>3</v>
      </c>
      <c r="C8" s="32"/>
      <c r="D8" s="30">
        <f>SUM(E8:F8)</f>
        <v>347539</v>
      </c>
      <c r="E8" s="30">
        <v>157664</v>
      </c>
      <c r="F8" s="30">
        <v>189875</v>
      </c>
      <c r="G8" s="30">
        <v>190656</v>
      </c>
      <c r="H8" s="30">
        <v>86072</v>
      </c>
      <c r="I8" s="30">
        <v>104584</v>
      </c>
      <c r="J8" s="40">
        <v>54.86</v>
      </c>
      <c r="K8" s="40">
        <v>54.59</v>
      </c>
      <c r="L8" s="40">
        <v>55.08</v>
      </c>
    </row>
    <row r="9" spans="1:12" s="23" customFormat="1" ht="15" customHeight="1">
      <c r="A9" s="30"/>
      <c r="B9" s="11" t="s">
        <v>19</v>
      </c>
      <c r="C9" s="32"/>
      <c r="D9" s="30">
        <f>SUM(E9:F9)</f>
        <v>347539</v>
      </c>
      <c r="E9" s="30">
        <v>157664</v>
      </c>
      <c r="F9" s="30">
        <v>189875</v>
      </c>
      <c r="G9" s="30">
        <v>190656</v>
      </c>
      <c r="H9" s="30">
        <v>86072</v>
      </c>
      <c r="I9" s="30">
        <v>104584</v>
      </c>
      <c r="J9" s="40">
        <v>54.86</v>
      </c>
      <c r="K9" s="40">
        <v>54.59</v>
      </c>
      <c r="L9" s="40">
        <v>55.08</v>
      </c>
    </row>
    <row r="10" spans="1:12" s="23" customFormat="1" ht="26.25" customHeight="1">
      <c r="A10" s="30"/>
      <c r="B10" s="42" t="s">
        <v>32</v>
      </c>
      <c r="C10" s="32"/>
      <c r="D10" s="30"/>
      <c r="E10" s="30"/>
      <c r="F10" s="30"/>
      <c r="G10" s="30"/>
      <c r="H10" s="30"/>
      <c r="I10" s="30"/>
      <c r="J10" s="40"/>
      <c r="K10" s="40"/>
      <c r="L10" s="40"/>
    </row>
    <row r="11" spans="1:12" s="23" customFormat="1" ht="30" customHeight="1">
      <c r="A11" s="30"/>
      <c r="B11" s="41" t="s">
        <v>4</v>
      </c>
      <c r="C11" s="32"/>
      <c r="D11" s="30">
        <f aca="true" t="shared" si="0" ref="D11:I11">SUM(D12:D19)</f>
        <v>303574</v>
      </c>
      <c r="E11" s="30">
        <f t="shared" si="0"/>
        <v>141008</v>
      </c>
      <c r="F11" s="30">
        <f t="shared" si="0"/>
        <v>162566</v>
      </c>
      <c r="G11" s="30">
        <f t="shared" si="0"/>
        <v>175620</v>
      </c>
      <c r="H11" s="30">
        <f t="shared" si="0"/>
        <v>82015</v>
      </c>
      <c r="I11" s="30">
        <f t="shared" si="0"/>
        <v>93605</v>
      </c>
      <c r="J11" s="40">
        <v>57.85</v>
      </c>
      <c r="K11" s="40">
        <v>58.16</v>
      </c>
      <c r="L11" s="40">
        <v>57.85</v>
      </c>
    </row>
    <row r="12" spans="1:12" s="23" customFormat="1" ht="15" customHeight="1">
      <c r="A12" s="30"/>
      <c r="B12" s="43" t="s">
        <v>20</v>
      </c>
      <c r="C12" s="32"/>
      <c r="D12" s="44">
        <f>SUM(E12:F12)</f>
        <v>13868</v>
      </c>
      <c r="E12" s="45">
        <v>6467</v>
      </c>
      <c r="F12" s="45">
        <v>7401</v>
      </c>
      <c r="G12" s="45">
        <f>SUM(H12:I12)</f>
        <v>7217</v>
      </c>
      <c r="H12" s="45">
        <v>3352</v>
      </c>
      <c r="I12" s="45">
        <v>3865</v>
      </c>
      <c r="J12" s="46">
        <v>52.04</v>
      </c>
      <c r="K12" s="46">
        <v>51.83</v>
      </c>
      <c r="L12" s="46">
        <v>52.22</v>
      </c>
    </row>
    <row r="13" spans="1:12" s="23" customFormat="1" ht="26.25" customHeight="1">
      <c r="A13" s="30"/>
      <c r="B13" s="10" t="s">
        <v>33</v>
      </c>
      <c r="C13" s="32"/>
      <c r="D13" s="44"/>
      <c r="E13" s="45"/>
      <c r="F13" s="45"/>
      <c r="G13" s="45"/>
      <c r="H13" s="45"/>
      <c r="I13" s="45"/>
      <c r="J13" s="46"/>
      <c r="K13" s="46"/>
      <c r="L13" s="46"/>
    </row>
    <row r="14" spans="1:12" s="23" customFormat="1" ht="15" customHeight="1">
      <c r="A14" s="30"/>
      <c r="B14" s="47" t="s">
        <v>21</v>
      </c>
      <c r="C14" s="48"/>
      <c r="D14" s="49">
        <f aca="true" t="shared" si="1" ref="D14:D19">SUM(E14:F14)</f>
        <v>38547</v>
      </c>
      <c r="E14" s="49">
        <v>17659</v>
      </c>
      <c r="F14" s="49">
        <v>20888</v>
      </c>
      <c r="G14" s="49">
        <f aca="true" t="shared" si="2" ref="G14:G19">SUM(H14:I14)</f>
        <v>22523</v>
      </c>
      <c r="H14" s="49">
        <v>10377</v>
      </c>
      <c r="I14" s="49">
        <v>12146</v>
      </c>
      <c r="J14" s="50">
        <v>58.43</v>
      </c>
      <c r="K14" s="50">
        <v>58.76</v>
      </c>
      <c r="L14" s="50">
        <v>58.15</v>
      </c>
    </row>
    <row r="15" spans="1:12" s="23" customFormat="1" ht="15" customHeight="1">
      <c r="A15" s="30"/>
      <c r="B15" s="47" t="s">
        <v>22</v>
      </c>
      <c r="C15" s="48"/>
      <c r="D15" s="49">
        <f t="shared" si="1"/>
        <v>114698</v>
      </c>
      <c r="E15" s="49">
        <v>53219</v>
      </c>
      <c r="F15" s="49">
        <v>61479</v>
      </c>
      <c r="G15" s="49">
        <f t="shared" si="2"/>
        <v>63796</v>
      </c>
      <c r="H15" s="49">
        <v>29521</v>
      </c>
      <c r="I15" s="49">
        <v>34275</v>
      </c>
      <c r="J15" s="50">
        <v>55.62</v>
      </c>
      <c r="K15" s="50">
        <v>55.47</v>
      </c>
      <c r="L15" s="50">
        <v>55.75</v>
      </c>
    </row>
    <row r="16" spans="1:12" s="23" customFormat="1" ht="15" customHeight="1">
      <c r="A16" s="30"/>
      <c r="B16" s="47" t="s">
        <v>23</v>
      </c>
      <c r="C16" s="48"/>
      <c r="D16" s="49">
        <f t="shared" si="1"/>
        <v>37556</v>
      </c>
      <c r="E16" s="49">
        <v>17623</v>
      </c>
      <c r="F16" s="49">
        <v>19933</v>
      </c>
      <c r="G16" s="49">
        <f t="shared" si="2"/>
        <v>25985</v>
      </c>
      <c r="H16" s="49">
        <v>12253</v>
      </c>
      <c r="I16" s="49">
        <v>13732</v>
      </c>
      <c r="J16" s="50">
        <v>69.19</v>
      </c>
      <c r="K16" s="50">
        <v>69.53</v>
      </c>
      <c r="L16" s="50">
        <v>68.89</v>
      </c>
    </row>
    <row r="17" spans="1:12" s="23" customFormat="1" ht="15" customHeight="1">
      <c r="A17" s="30"/>
      <c r="B17" s="47" t="s">
        <v>24</v>
      </c>
      <c r="C17" s="48"/>
      <c r="D17" s="49">
        <f t="shared" si="1"/>
        <v>40325</v>
      </c>
      <c r="E17" s="49">
        <v>18663</v>
      </c>
      <c r="F17" s="49">
        <v>21662</v>
      </c>
      <c r="G17" s="49">
        <f t="shared" si="2"/>
        <v>23337</v>
      </c>
      <c r="H17" s="49">
        <v>11091</v>
      </c>
      <c r="I17" s="49">
        <v>12246</v>
      </c>
      <c r="J17" s="50">
        <v>57.87</v>
      </c>
      <c r="K17" s="50">
        <v>59.43</v>
      </c>
      <c r="L17" s="50">
        <v>56.53</v>
      </c>
    </row>
    <row r="18" spans="1:12" s="23" customFormat="1" ht="15" customHeight="1">
      <c r="A18" s="30"/>
      <c r="B18" s="47" t="s">
        <v>5</v>
      </c>
      <c r="C18" s="48"/>
      <c r="D18" s="49">
        <f t="shared" si="1"/>
        <v>34506</v>
      </c>
      <c r="E18" s="49">
        <v>16158</v>
      </c>
      <c r="F18" s="49">
        <v>18348</v>
      </c>
      <c r="G18" s="49">
        <f t="shared" si="2"/>
        <v>20025</v>
      </c>
      <c r="H18" s="49">
        <v>9424</v>
      </c>
      <c r="I18" s="49">
        <v>10601</v>
      </c>
      <c r="J18" s="50">
        <v>58.03</v>
      </c>
      <c r="K18" s="50">
        <v>58.32</v>
      </c>
      <c r="L18" s="50">
        <v>57.78</v>
      </c>
    </row>
    <row r="19" spans="1:12" s="23" customFormat="1" ht="15" customHeight="1">
      <c r="A19" s="30"/>
      <c r="B19" s="47" t="s">
        <v>6</v>
      </c>
      <c r="C19" s="48"/>
      <c r="D19" s="49">
        <f t="shared" si="1"/>
        <v>24074</v>
      </c>
      <c r="E19" s="49">
        <v>11219</v>
      </c>
      <c r="F19" s="49">
        <v>12855</v>
      </c>
      <c r="G19" s="49">
        <f t="shared" si="2"/>
        <v>12737</v>
      </c>
      <c r="H19" s="49">
        <v>5997</v>
      </c>
      <c r="I19" s="49">
        <v>6740</v>
      </c>
      <c r="J19" s="50">
        <v>52.91</v>
      </c>
      <c r="K19" s="50">
        <v>53.45</v>
      </c>
      <c r="L19" s="50">
        <v>52.43</v>
      </c>
    </row>
    <row r="20" spans="1:12" s="23" customFormat="1" ht="30" customHeight="1">
      <c r="A20" s="30"/>
      <c r="B20" s="41" t="s">
        <v>7</v>
      </c>
      <c r="C20" s="32"/>
      <c r="D20" s="30">
        <f aca="true" t="shared" si="3" ref="D20:I20">SUM(D21:D31)</f>
        <v>242428</v>
      </c>
      <c r="E20" s="30">
        <f t="shared" si="3"/>
        <v>113687</v>
      </c>
      <c r="F20" s="30">
        <f t="shared" si="3"/>
        <v>128741</v>
      </c>
      <c r="G20" s="30">
        <f t="shared" si="3"/>
        <v>145359</v>
      </c>
      <c r="H20" s="30">
        <f t="shared" si="3"/>
        <v>69117</v>
      </c>
      <c r="I20" s="30">
        <f t="shared" si="3"/>
        <v>76242</v>
      </c>
      <c r="J20" s="40">
        <v>59.96</v>
      </c>
      <c r="K20" s="40">
        <v>60.8</v>
      </c>
      <c r="L20" s="40">
        <v>59.22</v>
      </c>
    </row>
    <row r="21" spans="1:12" s="23" customFormat="1" ht="15" customHeight="1">
      <c r="A21" s="30"/>
      <c r="B21" s="43" t="s">
        <v>29</v>
      </c>
      <c r="C21" s="32"/>
      <c r="D21" s="44">
        <f>SUM(E21:F21)</f>
        <v>32923</v>
      </c>
      <c r="E21" s="45">
        <v>15195</v>
      </c>
      <c r="F21" s="45">
        <v>17728</v>
      </c>
      <c r="G21" s="45">
        <f>SUM(H21:I21)</f>
        <v>16260</v>
      </c>
      <c r="H21" s="45">
        <v>7679</v>
      </c>
      <c r="I21" s="45">
        <v>8581</v>
      </c>
      <c r="J21" s="46">
        <v>49.39</v>
      </c>
      <c r="K21" s="46">
        <v>50.54</v>
      </c>
      <c r="L21" s="46">
        <v>48.4</v>
      </c>
    </row>
    <row r="22" spans="1:12" s="23" customFormat="1" ht="28.5" customHeight="1">
      <c r="A22" s="30"/>
      <c r="B22" s="9" t="s">
        <v>34</v>
      </c>
      <c r="C22" s="32"/>
      <c r="D22" s="44"/>
      <c r="E22" s="45"/>
      <c r="F22" s="45"/>
      <c r="G22" s="45"/>
      <c r="H22" s="45"/>
      <c r="I22" s="45"/>
      <c r="J22" s="46"/>
      <c r="K22" s="46"/>
      <c r="L22" s="46"/>
    </row>
    <row r="23" spans="1:12" s="23" customFormat="1" ht="15" customHeight="1">
      <c r="A23" s="30"/>
      <c r="B23" s="47" t="s">
        <v>25</v>
      </c>
      <c r="C23" s="48"/>
      <c r="D23" s="49">
        <f>SUM(E23:F23)</f>
        <v>76516</v>
      </c>
      <c r="E23" s="49">
        <v>35862</v>
      </c>
      <c r="F23" s="49">
        <v>40654</v>
      </c>
      <c r="G23" s="49">
        <f>SUM(H23:I23)</f>
        <v>43782</v>
      </c>
      <c r="H23" s="49">
        <v>20767</v>
      </c>
      <c r="I23" s="49">
        <v>23015</v>
      </c>
      <c r="J23" s="50">
        <v>57.22</v>
      </c>
      <c r="K23" s="50">
        <v>57.91</v>
      </c>
      <c r="L23" s="50">
        <v>56.61</v>
      </c>
    </row>
    <row r="24" spans="1:12" s="23" customFormat="1" ht="15" customHeight="1">
      <c r="A24" s="30"/>
      <c r="B24" s="47" t="s">
        <v>26</v>
      </c>
      <c r="C24" s="48"/>
      <c r="D24" s="49">
        <f aca="true" t="shared" si="4" ref="D24:D31">SUM(E24:F24)</f>
        <v>26571</v>
      </c>
      <c r="E24" s="49">
        <v>12903</v>
      </c>
      <c r="F24" s="49">
        <v>13668</v>
      </c>
      <c r="G24" s="49">
        <f aca="true" t="shared" si="5" ref="G24:G31">SUM(H24:I24)</f>
        <v>17404</v>
      </c>
      <c r="H24" s="49">
        <v>8716</v>
      </c>
      <c r="I24" s="49">
        <v>8688</v>
      </c>
      <c r="J24" s="50">
        <v>65.5</v>
      </c>
      <c r="K24" s="50">
        <v>67.55</v>
      </c>
      <c r="L24" s="50">
        <v>63.56</v>
      </c>
    </row>
    <row r="25" spans="1:12" s="23" customFormat="1" ht="15" customHeight="1">
      <c r="A25" s="30"/>
      <c r="B25" s="47" t="s">
        <v>27</v>
      </c>
      <c r="C25" s="48"/>
      <c r="D25" s="49">
        <f t="shared" si="4"/>
        <v>22816</v>
      </c>
      <c r="E25" s="49">
        <v>10746</v>
      </c>
      <c r="F25" s="49">
        <v>12070</v>
      </c>
      <c r="G25" s="49">
        <f t="shared" si="5"/>
        <v>14608</v>
      </c>
      <c r="H25" s="49">
        <v>7081</v>
      </c>
      <c r="I25" s="49">
        <v>7527</v>
      </c>
      <c r="J25" s="50">
        <v>64.03</v>
      </c>
      <c r="K25" s="50">
        <v>65.89</v>
      </c>
      <c r="L25" s="50">
        <v>62.36</v>
      </c>
    </row>
    <row r="26" spans="1:12" s="23" customFormat="1" ht="15" customHeight="1">
      <c r="A26" s="30"/>
      <c r="B26" s="47" t="s">
        <v>28</v>
      </c>
      <c r="C26" s="48"/>
      <c r="D26" s="49">
        <f t="shared" si="4"/>
        <v>32820</v>
      </c>
      <c r="E26" s="49">
        <v>15261</v>
      </c>
      <c r="F26" s="49">
        <v>17559</v>
      </c>
      <c r="G26" s="49">
        <f t="shared" si="5"/>
        <v>21090</v>
      </c>
      <c r="H26" s="49">
        <v>9802</v>
      </c>
      <c r="I26" s="49">
        <v>11288</v>
      </c>
      <c r="J26" s="50">
        <v>64.26</v>
      </c>
      <c r="K26" s="50">
        <v>64.23</v>
      </c>
      <c r="L26" s="50">
        <v>64.29</v>
      </c>
    </row>
    <row r="27" spans="1:12" s="23" customFormat="1" ht="15" customHeight="1">
      <c r="A27" s="30"/>
      <c r="B27" s="47" t="s">
        <v>8</v>
      </c>
      <c r="C27" s="48"/>
      <c r="D27" s="49">
        <f t="shared" si="4"/>
        <v>6988</v>
      </c>
      <c r="E27" s="49">
        <v>3290</v>
      </c>
      <c r="F27" s="49">
        <v>3698</v>
      </c>
      <c r="G27" s="49">
        <f t="shared" si="5"/>
        <v>4309</v>
      </c>
      <c r="H27" s="49">
        <v>2073</v>
      </c>
      <c r="I27" s="49">
        <v>2236</v>
      </c>
      <c r="J27" s="50">
        <v>61.66</v>
      </c>
      <c r="K27" s="50">
        <v>63.01</v>
      </c>
      <c r="L27" s="50">
        <v>60.47</v>
      </c>
    </row>
    <row r="28" spans="1:12" s="23" customFormat="1" ht="15" customHeight="1">
      <c r="A28" s="30"/>
      <c r="B28" s="47" t="s">
        <v>9</v>
      </c>
      <c r="C28" s="48"/>
      <c r="D28" s="49">
        <f t="shared" si="4"/>
        <v>11791</v>
      </c>
      <c r="E28" s="49">
        <v>5495</v>
      </c>
      <c r="F28" s="49">
        <v>6296</v>
      </c>
      <c r="G28" s="49">
        <f t="shared" si="5"/>
        <v>6898</v>
      </c>
      <c r="H28" s="49">
        <v>3199</v>
      </c>
      <c r="I28" s="49">
        <v>3699</v>
      </c>
      <c r="J28" s="50">
        <v>58.5</v>
      </c>
      <c r="K28" s="50">
        <v>58.22</v>
      </c>
      <c r="L28" s="50">
        <v>58.75</v>
      </c>
    </row>
    <row r="29" spans="1:12" s="23" customFormat="1" ht="15" customHeight="1">
      <c r="A29" s="30"/>
      <c r="B29" s="47" t="s">
        <v>10</v>
      </c>
      <c r="C29" s="48"/>
      <c r="D29" s="49">
        <f t="shared" si="4"/>
        <v>12421</v>
      </c>
      <c r="E29" s="49">
        <v>5782</v>
      </c>
      <c r="F29" s="49">
        <v>6639</v>
      </c>
      <c r="G29" s="49">
        <f t="shared" si="5"/>
        <v>7544</v>
      </c>
      <c r="H29" s="49">
        <v>3543</v>
      </c>
      <c r="I29" s="49">
        <v>4001</v>
      </c>
      <c r="J29" s="50">
        <v>60.74</v>
      </c>
      <c r="K29" s="50">
        <v>61.28</v>
      </c>
      <c r="L29" s="50">
        <v>60.27</v>
      </c>
    </row>
    <row r="30" spans="1:12" s="23" customFormat="1" ht="15" customHeight="1">
      <c r="A30" s="30"/>
      <c r="B30" s="47" t="s">
        <v>12</v>
      </c>
      <c r="C30" s="48"/>
      <c r="D30" s="49">
        <f t="shared" si="4"/>
        <v>2243</v>
      </c>
      <c r="E30" s="49">
        <v>1048</v>
      </c>
      <c r="F30" s="49">
        <v>1195</v>
      </c>
      <c r="G30" s="49">
        <f t="shared" si="5"/>
        <v>1763</v>
      </c>
      <c r="H30" s="49">
        <v>824</v>
      </c>
      <c r="I30" s="49">
        <v>939</v>
      </c>
      <c r="J30" s="50">
        <v>78.6</v>
      </c>
      <c r="K30" s="50">
        <v>78.63</v>
      </c>
      <c r="L30" s="50">
        <v>78.58</v>
      </c>
    </row>
    <row r="31" spans="1:12" s="23" customFormat="1" ht="15" customHeight="1">
      <c r="A31" s="30"/>
      <c r="B31" s="47" t="s">
        <v>18</v>
      </c>
      <c r="C31" s="48"/>
      <c r="D31" s="49">
        <f t="shared" si="4"/>
        <v>17339</v>
      </c>
      <c r="E31" s="49">
        <v>8105</v>
      </c>
      <c r="F31" s="49">
        <v>9234</v>
      </c>
      <c r="G31" s="49">
        <f t="shared" si="5"/>
        <v>11701</v>
      </c>
      <c r="H31" s="49">
        <v>5433</v>
      </c>
      <c r="I31" s="49">
        <v>6268</v>
      </c>
      <c r="J31" s="50">
        <v>67.48</v>
      </c>
      <c r="K31" s="50">
        <v>67.03</v>
      </c>
      <c r="L31" s="50">
        <v>67.88</v>
      </c>
    </row>
    <row r="32" spans="1:12" s="23" customFormat="1" ht="30" customHeight="1">
      <c r="A32" s="30"/>
      <c r="B32" s="41" t="s">
        <v>11</v>
      </c>
      <c r="C32" s="32"/>
      <c r="D32" s="30">
        <f aca="true" t="shared" si="6" ref="D32:I32">SUM(D33:D38)</f>
        <v>261478</v>
      </c>
      <c r="E32" s="30">
        <f t="shared" si="6"/>
        <v>121659</v>
      </c>
      <c r="F32" s="30">
        <f t="shared" si="6"/>
        <v>139819</v>
      </c>
      <c r="G32" s="30">
        <f t="shared" si="6"/>
        <v>150029</v>
      </c>
      <c r="H32" s="30">
        <f t="shared" si="6"/>
        <v>70428</v>
      </c>
      <c r="I32" s="30">
        <f t="shared" si="6"/>
        <v>79601</v>
      </c>
      <c r="J32" s="40">
        <v>57.38</v>
      </c>
      <c r="K32" s="40">
        <v>57.89</v>
      </c>
      <c r="L32" s="40">
        <v>56.93</v>
      </c>
    </row>
    <row r="33" spans="1:12" s="23" customFormat="1" ht="15" customHeight="1">
      <c r="A33" s="30"/>
      <c r="B33" s="43" t="s">
        <v>29</v>
      </c>
      <c r="C33" s="32"/>
      <c r="D33" s="44">
        <f>SUM(E33:F33)</f>
        <v>178691</v>
      </c>
      <c r="E33" s="45">
        <v>82639</v>
      </c>
      <c r="F33" s="45">
        <v>96052</v>
      </c>
      <c r="G33" s="45">
        <f>SUM(H33:I33)</f>
        <v>97388</v>
      </c>
      <c r="H33" s="45">
        <v>45764</v>
      </c>
      <c r="I33" s="45">
        <v>51624</v>
      </c>
      <c r="J33" s="46">
        <v>54.5</v>
      </c>
      <c r="K33" s="46">
        <v>55.38</v>
      </c>
      <c r="L33" s="46">
        <v>53.75</v>
      </c>
    </row>
    <row r="34" spans="1:12" s="23" customFormat="1" ht="27.75" customHeight="1">
      <c r="A34" s="30"/>
      <c r="B34" s="9" t="s">
        <v>39</v>
      </c>
      <c r="C34" s="32"/>
      <c r="D34" s="44"/>
      <c r="E34" s="45"/>
      <c r="F34" s="45"/>
      <c r="G34" s="45"/>
      <c r="H34" s="45"/>
      <c r="I34" s="45"/>
      <c r="J34" s="46"/>
      <c r="K34" s="46"/>
      <c r="L34" s="46"/>
    </row>
    <row r="35" spans="1:12" s="23" customFormat="1" ht="15" customHeight="1">
      <c r="A35" s="30"/>
      <c r="B35" s="47" t="s">
        <v>30</v>
      </c>
      <c r="C35" s="48"/>
      <c r="D35" s="49">
        <f>SUM(E35:F35)</f>
        <v>27635</v>
      </c>
      <c r="E35" s="49">
        <v>12808</v>
      </c>
      <c r="F35" s="49">
        <v>14827</v>
      </c>
      <c r="G35" s="49">
        <f>SUM(H35:I35)</f>
        <v>20367</v>
      </c>
      <c r="H35" s="49">
        <v>9243</v>
      </c>
      <c r="I35" s="49">
        <v>11124</v>
      </c>
      <c r="J35" s="50">
        <v>73.7</v>
      </c>
      <c r="K35" s="50">
        <v>72.17</v>
      </c>
      <c r="L35" s="50">
        <v>75.03</v>
      </c>
    </row>
    <row r="36" spans="1:12" s="23" customFormat="1" ht="15" customHeight="1">
      <c r="A36" s="30"/>
      <c r="B36" s="47" t="s">
        <v>31</v>
      </c>
      <c r="C36" s="48"/>
      <c r="D36" s="49">
        <f>SUM(E36:F36)</f>
        <v>19688</v>
      </c>
      <c r="E36" s="49">
        <v>9378</v>
      </c>
      <c r="F36" s="49">
        <v>10310</v>
      </c>
      <c r="G36" s="49">
        <f>SUM(H36:I36)</f>
        <v>11485</v>
      </c>
      <c r="H36" s="49">
        <v>5453</v>
      </c>
      <c r="I36" s="49">
        <v>6032</v>
      </c>
      <c r="J36" s="50">
        <v>58.34</v>
      </c>
      <c r="K36" s="50">
        <v>58.15</v>
      </c>
      <c r="L36" s="50">
        <v>58.51</v>
      </c>
    </row>
    <row r="37" spans="1:12" s="23" customFormat="1" ht="15" customHeight="1">
      <c r="A37" s="30"/>
      <c r="B37" s="47" t="s">
        <v>37</v>
      </c>
      <c r="C37" s="48"/>
      <c r="D37" s="49">
        <f>SUM(E37:F37)</f>
        <v>24340</v>
      </c>
      <c r="E37" s="49">
        <v>11682</v>
      </c>
      <c r="F37" s="49">
        <v>12658</v>
      </c>
      <c r="G37" s="49">
        <f>SUM(H37:I37)</f>
        <v>14677</v>
      </c>
      <c r="H37" s="49">
        <v>7072</v>
      </c>
      <c r="I37" s="49">
        <v>7605</v>
      </c>
      <c r="J37" s="50">
        <v>60.3</v>
      </c>
      <c r="K37" s="50">
        <v>60.54</v>
      </c>
      <c r="L37" s="50">
        <v>60.08</v>
      </c>
    </row>
    <row r="38" spans="1:12" s="23" customFormat="1" ht="15" customHeight="1">
      <c r="A38" s="30"/>
      <c r="B38" s="47" t="s">
        <v>13</v>
      </c>
      <c r="C38" s="48"/>
      <c r="D38" s="49">
        <f>SUM(E38:F38)</f>
        <v>11124</v>
      </c>
      <c r="E38" s="49">
        <v>5152</v>
      </c>
      <c r="F38" s="49">
        <v>5972</v>
      </c>
      <c r="G38" s="49">
        <f>SUM(H38:I38)</f>
        <v>6112</v>
      </c>
      <c r="H38" s="49">
        <v>2896</v>
      </c>
      <c r="I38" s="49">
        <v>3216</v>
      </c>
      <c r="J38" s="50">
        <v>54.94</v>
      </c>
      <c r="K38" s="50">
        <v>56.21</v>
      </c>
      <c r="L38" s="50">
        <v>53.85</v>
      </c>
    </row>
    <row r="39" spans="1:12" s="23" customFormat="1" ht="6.75" customHeight="1">
      <c r="A39" s="24"/>
      <c r="B39" s="51"/>
      <c r="C39" s="26"/>
      <c r="D39" s="24"/>
      <c r="E39" s="24"/>
      <c r="F39" s="24"/>
      <c r="G39" s="24"/>
      <c r="H39" s="24"/>
      <c r="I39" s="24"/>
      <c r="J39" s="52"/>
      <c r="K39" s="52"/>
      <c r="L39" s="52"/>
    </row>
    <row r="40" spans="1:12" s="23" customFormat="1" ht="11.25">
      <c r="A40" s="23" t="s">
        <v>36</v>
      </c>
      <c r="J40" s="53"/>
      <c r="K40" s="53"/>
      <c r="L40" s="53"/>
    </row>
    <row r="41" spans="1:12" s="23" customFormat="1" ht="11.25">
      <c r="A41" s="23" t="s">
        <v>35</v>
      </c>
      <c r="J41" s="53"/>
      <c r="K41" s="53"/>
      <c r="L41" s="53"/>
    </row>
    <row r="42" spans="2:12" s="23" customFormat="1" ht="15.75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3" customFormat="1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56"/>
      <c r="K43" s="57"/>
      <c r="L43" s="40"/>
    </row>
    <row r="44" spans="1:12" s="23" customFormat="1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40"/>
      <c r="K44" s="40"/>
      <c r="L44" s="40"/>
    </row>
    <row r="45" spans="1:12" s="23" customFormat="1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40"/>
      <c r="K45" s="40"/>
      <c r="L45" s="40"/>
    </row>
    <row r="46" spans="1:12" s="23" customFormat="1" ht="15.75" customHeight="1">
      <c r="A46" s="30"/>
      <c r="B46" s="30"/>
      <c r="C46" s="30"/>
      <c r="D46" s="58"/>
      <c r="E46" s="58"/>
      <c r="F46" s="58"/>
      <c r="G46" s="58"/>
      <c r="H46" s="58"/>
      <c r="I46" s="58"/>
      <c r="J46" s="57"/>
      <c r="K46" s="57"/>
      <c r="L46" s="57"/>
    </row>
    <row r="47" spans="1:12" s="23" customFormat="1" ht="15.75" customHeight="1">
      <c r="A47" s="30"/>
      <c r="B47" s="59"/>
      <c r="C47" s="30"/>
      <c r="D47" s="60"/>
      <c r="E47" s="61"/>
      <c r="F47" s="61"/>
      <c r="G47" s="60"/>
      <c r="H47" s="61"/>
      <c r="I47" s="61"/>
      <c r="J47" s="62"/>
      <c r="K47" s="61"/>
      <c r="L47" s="61"/>
    </row>
    <row r="48" spans="1:12" s="23" customFormat="1" ht="15.75" customHeight="1">
      <c r="A48" s="30"/>
      <c r="B48" s="30"/>
      <c r="C48" s="30"/>
      <c r="D48" s="63"/>
      <c r="E48" s="64"/>
      <c r="F48" s="64"/>
      <c r="G48" s="63"/>
      <c r="H48" s="64"/>
      <c r="I48" s="64"/>
      <c r="J48" s="63"/>
      <c r="K48" s="64"/>
      <c r="L48" s="64"/>
    </row>
    <row r="49" spans="1:12" s="23" customFormat="1" ht="15.75" customHeight="1">
      <c r="A49" s="30"/>
      <c r="B49" s="41"/>
      <c r="C49" s="30"/>
      <c r="D49" s="30"/>
      <c r="E49" s="30"/>
      <c r="F49" s="30"/>
      <c r="G49" s="30"/>
      <c r="H49" s="30"/>
      <c r="I49" s="30"/>
      <c r="J49" s="40"/>
      <c r="K49" s="40"/>
      <c r="L49" s="40"/>
    </row>
    <row r="50" spans="1:12" ht="15.75" customHeight="1">
      <c r="A50" s="3"/>
      <c r="B50" s="4"/>
      <c r="C50" s="3"/>
      <c r="D50" s="3"/>
      <c r="E50" s="3"/>
      <c r="F50" s="3"/>
      <c r="G50" s="3"/>
      <c r="H50" s="3"/>
      <c r="I50" s="3"/>
      <c r="J50" s="6"/>
      <c r="K50" s="6"/>
      <c r="L50" s="6"/>
    </row>
    <row r="51" spans="1:12" ht="15.75" customHeight="1">
      <c r="A51" s="3"/>
      <c r="B51" s="4"/>
      <c r="C51" s="3"/>
      <c r="D51" s="3"/>
      <c r="E51" s="3"/>
      <c r="F51" s="3"/>
      <c r="G51" s="3"/>
      <c r="H51" s="3"/>
      <c r="I51" s="3"/>
      <c r="J51" s="6"/>
      <c r="K51" s="6"/>
      <c r="L51" s="6"/>
    </row>
    <row r="52" spans="1:12" ht="15.75" customHeight="1">
      <c r="A52" s="3"/>
      <c r="B52" s="4"/>
      <c r="C52" s="3"/>
      <c r="D52" s="3"/>
      <c r="E52" s="3"/>
      <c r="F52" s="3"/>
      <c r="G52" s="3"/>
      <c r="H52" s="3"/>
      <c r="I52" s="3"/>
      <c r="J52" s="6"/>
      <c r="K52" s="6"/>
      <c r="L52" s="6"/>
    </row>
    <row r="53" spans="1:12" ht="15.75" customHeight="1">
      <c r="A53" s="3"/>
      <c r="B53" s="4"/>
      <c r="C53" s="3"/>
      <c r="D53" s="3"/>
      <c r="E53" s="3"/>
      <c r="F53" s="3"/>
      <c r="G53" s="3"/>
      <c r="H53" s="3"/>
      <c r="I53" s="3"/>
      <c r="J53" s="6"/>
      <c r="K53" s="6"/>
      <c r="L53" s="6"/>
    </row>
    <row r="54" spans="1:12" ht="15.75" customHeight="1">
      <c r="A54" s="3"/>
      <c r="B54" s="4"/>
      <c r="C54" s="3"/>
      <c r="D54" s="3"/>
      <c r="E54" s="3"/>
      <c r="F54" s="3"/>
      <c r="G54" s="3"/>
      <c r="H54" s="3"/>
      <c r="I54" s="3"/>
      <c r="J54" s="6"/>
      <c r="K54" s="6"/>
      <c r="L54" s="6"/>
    </row>
    <row r="55" spans="1:12" ht="15.75" customHeight="1">
      <c r="A55" s="3"/>
      <c r="B55" s="4"/>
      <c r="C55" s="3"/>
      <c r="D55" s="3"/>
      <c r="E55" s="3"/>
      <c r="F55" s="3"/>
      <c r="G55" s="3"/>
      <c r="H55" s="3"/>
      <c r="I55" s="3"/>
      <c r="J55" s="6"/>
      <c r="K55" s="6"/>
      <c r="L55" s="6"/>
    </row>
    <row r="56" spans="1:12" ht="15.75" customHeight="1">
      <c r="A56" s="3"/>
      <c r="B56" s="4"/>
      <c r="C56" s="3"/>
      <c r="D56" s="3"/>
      <c r="E56" s="3"/>
      <c r="F56" s="3"/>
      <c r="G56" s="3"/>
      <c r="H56" s="3"/>
      <c r="I56" s="3"/>
      <c r="J56" s="6"/>
      <c r="K56" s="6"/>
      <c r="L56" s="6"/>
    </row>
    <row r="57" spans="1:12" ht="15.75" customHeight="1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</row>
    <row r="58" spans="1:12" ht="15.75" customHeight="1">
      <c r="A58" s="3"/>
      <c r="B58" s="5"/>
      <c r="C58" s="3"/>
      <c r="D58" s="3"/>
      <c r="E58" s="3"/>
      <c r="F58" s="3"/>
      <c r="G58" s="3"/>
      <c r="H58" s="3"/>
      <c r="I58" s="3"/>
      <c r="J58" s="6"/>
      <c r="K58" s="6"/>
      <c r="L58" s="6"/>
    </row>
    <row r="59" spans="1:12" ht="15.75" customHeight="1">
      <c r="A59" s="3"/>
      <c r="B59" s="5"/>
      <c r="C59" s="3"/>
      <c r="D59" s="3"/>
      <c r="E59" s="3"/>
      <c r="F59" s="3"/>
      <c r="G59" s="3"/>
      <c r="H59" s="3"/>
      <c r="I59" s="3"/>
      <c r="J59" s="6"/>
      <c r="K59" s="6"/>
      <c r="L59" s="6"/>
    </row>
    <row r="60" spans="1:12" ht="15.75" customHeight="1">
      <c r="A60" s="3"/>
      <c r="B60" s="5"/>
      <c r="C60" s="3"/>
      <c r="D60" s="3"/>
      <c r="E60" s="3"/>
      <c r="F60" s="3"/>
      <c r="G60" s="3"/>
      <c r="H60" s="3"/>
      <c r="I60" s="3"/>
      <c r="J60" s="6"/>
      <c r="K60" s="6"/>
      <c r="L60" s="6"/>
    </row>
    <row r="61" spans="1:12" ht="15.75" customHeight="1">
      <c r="A61" s="3"/>
      <c r="B61" s="3"/>
      <c r="C61" s="3"/>
      <c r="D61" s="3"/>
      <c r="E61" s="3"/>
      <c r="F61" s="3"/>
      <c r="G61" s="3"/>
      <c r="H61" s="3"/>
      <c r="I61" s="3"/>
      <c r="J61" s="6"/>
      <c r="K61" s="6"/>
      <c r="L61" s="6"/>
    </row>
    <row r="62" spans="1:12" ht="15.75" customHeight="1">
      <c r="A62" s="3"/>
      <c r="B62" s="4"/>
      <c r="C62" s="3"/>
      <c r="D62" s="3"/>
      <c r="E62" s="3"/>
      <c r="F62" s="3"/>
      <c r="G62" s="3"/>
      <c r="H62" s="3"/>
      <c r="I62" s="3"/>
      <c r="J62" s="6"/>
      <c r="K62" s="6"/>
      <c r="L62" s="6"/>
    </row>
    <row r="63" spans="1:12" ht="15.75" customHeight="1">
      <c r="A63" s="3"/>
      <c r="B63" s="3"/>
      <c r="C63" s="3"/>
      <c r="D63" s="3"/>
      <c r="E63" s="3"/>
      <c r="F63" s="3"/>
      <c r="G63" s="3"/>
      <c r="H63" s="3"/>
      <c r="I63" s="3"/>
      <c r="J63" s="6"/>
      <c r="K63" s="6"/>
      <c r="L63" s="6"/>
    </row>
    <row r="64" spans="1:12" ht="15.75" customHeight="1">
      <c r="A64" s="3"/>
      <c r="B64" s="5"/>
      <c r="C64" s="3"/>
      <c r="D64" s="3"/>
      <c r="E64" s="3"/>
      <c r="F64" s="3"/>
      <c r="G64" s="3"/>
      <c r="H64" s="3"/>
      <c r="I64" s="3"/>
      <c r="J64" s="6"/>
      <c r="K64" s="6"/>
      <c r="L64" s="6"/>
    </row>
    <row r="65" spans="1:12" ht="15.75" customHeight="1">
      <c r="A65" s="3"/>
      <c r="B65" s="5"/>
      <c r="C65" s="3"/>
      <c r="D65" s="3"/>
      <c r="E65" s="3"/>
      <c r="F65" s="3"/>
      <c r="G65" s="3"/>
      <c r="H65" s="3"/>
      <c r="I65" s="3"/>
      <c r="J65" s="6"/>
      <c r="K65" s="6"/>
      <c r="L65" s="6"/>
    </row>
    <row r="66" spans="1:12" ht="15.75" customHeight="1">
      <c r="A66" s="3"/>
      <c r="B66" s="5"/>
      <c r="C66" s="3"/>
      <c r="D66" s="3"/>
      <c r="E66" s="3"/>
      <c r="F66" s="3"/>
      <c r="G66" s="3"/>
      <c r="H66" s="3"/>
      <c r="I66" s="3"/>
      <c r="J66" s="6"/>
      <c r="K66" s="6"/>
      <c r="L66" s="6"/>
    </row>
    <row r="67" spans="1:12" ht="15.75" customHeight="1">
      <c r="A67" s="3"/>
      <c r="B67" s="5"/>
      <c r="C67" s="3"/>
      <c r="D67" s="3"/>
      <c r="E67" s="3"/>
      <c r="F67" s="3"/>
      <c r="G67" s="3"/>
      <c r="H67" s="3"/>
      <c r="I67" s="3"/>
      <c r="J67" s="6"/>
      <c r="K67" s="6"/>
      <c r="L67" s="6"/>
    </row>
    <row r="68" spans="1:12" ht="15.75" customHeight="1">
      <c r="A68" s="3"/>
      <c r="B68" s="5"/>
      <c r="C68" s="3"/>
      <c r="D68" s="3"/>
      <c r="E68" s="3"/>
      <c r="F68" s="3"/>
      <c r="G68" s="3"/>
      <c r="H68" s="3"/>
      <c r="I68" s="3"/>
      <c r="J68" s="6"/>
      <c r="K68" s="6"/>
      <c r="L68" s="6"/>
    </row>
    <row r="69" spans="1:12" ht="15.75" customHeight="1">
      <c r="A69" s="3"/>
      <c r="B69" s="3"/>
      <c r="C69" s="3"/>
      <c r="D69" s="3"/>
      <c r="E69" s="3"/>
      <c r="F69" s="3"/>
      <c r="G69" s="3"/>
      <c r="H69" s="3"/>
      <c r="I69" s="3"/>
      <c r="J69" s="6"/>
      <c r="K69" s="6"/>
      <c r="L69" s="6"/>
    </row>
    <row r="70" spans="1:12" ht="15.75" customHeight="1">
      <c r="A70" s="3"/>
      <c r="B70" s="5"/>
      <c r="C70" s="3"/>
      <c r="D70" s="3"/>
      <c r="E70" s="3"/>
      <c r="F70" s="3"/>
      <c r="G70" s="3"/>
      <c r="H70" s="3"/>
      <c r="I70" s="3"/>
      <c r="J70" s="6"/>
      <c r="K70" s="6"/>
      <c r="L70" s="6"/>
    </row>
    <row r="71" spans="1:12" ht="15.75" customHeight="1">
      <c r="A71" s="3"/>
      <c r="B71" s="5"/>
      <c r="C71" s="3"/>
      <c r="D71" s="3"/>
      <c r="E71" s="3"/>
      <c r="F71" s="3"/>
      <c r="G71" s="3"/>
      <c r="H71" s="3"/>
      <c r="I71" s="3"/>
      <c r="J71" s="6"/>
      <c r="K71" s="6"/>
      <c r="L71" s="6"/>
    </row>
    <row r="72" spans="1:12" ht="15.75" customHeight="1">
      <c r="A72" s="3"/>
      <c r="B72" s="5"/>
      <c r="C72" s="3"/>
      <c r="D72" s="3"/>
      <c r="E72" s="3"/>
      <c r="F72" s="3"/>
      <c r="G72" s="3"/>
      <c r="H72" s="3"/>
      <c r="I72" s="3"/>
      <c r="J72" s="6"/>
      <c r="K72" s="6"/>
      <c r="L72" s="6"/>
    </row>
    <row r="73" spans="1:12" ht="15.75" customHeight="1">
      <c r="A73" s="3"/>
      <c r="B73" s="5"/>
      <c r="C73" s="3"/>
      <c r="D73" s="3"/>
      <c r="E73" s="3"/>
      <c r="F73" s="3"/>
      <c r="G73" s="3"/>
      <c r="H73" s="3"/>
      <c r="I73" s="3"/>
      <c r="J73" s="6"/>
      <c r="K73" s="6"/>
      <c r="L73" s="6"/>
    </row>
    <row r="74" spans="1:12" ht="15.75" customHeight="1">
      <c r="A74" s="3"/>
      <c r="B74" s="5"/>
      <c r="C74" s="3"/>
      <c r="D74" s="3"/>
      <c r="E74" s="3"/>
      <c r="F74" s="3"/>
      <c r="G74" s="3"/>
      <c r="H74" s="3"/>
      <c r="I74" s="3"/>
      <c r="J74" s="6"/>
      <c r="K74" s="6"/>
      <c r="L74" s="6"/>
    </row>
    <row r="75" spans="1:12" ht="15.75" customHeight="1">
      <c r="A75" s="3"/>
      <c r="B75" s="3"/>
      <c r="C75" s="3"/>
      <c r="D75" s="3"/>
      <c r="E75" s="3"/>
      <c r="F75" s="3"/>
      <c r="G75" s="3"/>
      <c r="H75" s="3"/>
      <c r="I75" s="3"/>
      <c r="J75" s="6"/>
      <c r="K75" s="6"/>
      <c r="L75" s="6"/>
    </row>
    <row r="76" spans="1:12" ht="15.75" customHeight="1">
      <c r="A76" s="3"/>
      <c r="B76" s="4"/>
      <c r="C76" s="3"/>
      <c r="D76" s="3"/>
      <c r="E76" s="3"/>
      <c r="F76" s="3"/>
      <c r="G76" s="3"/>
      <c r="H76" s="3"/>
      <c r="I76" s="3"/>
      <c r="J76" s="6"/>
      <c r="K76" s="6"/>
      <c r="L76" s="6"/>
    </row>
    <row r="77" spans="1:12" ht="15.75" customHeight="1">
      <c r="A77" s="3"/>
      <c r="B77" s="3"/>
      <c r="C77" s="3"/>
      <c r="D77" s="3"/>
      <c r="E77" s="3"/>
      <c r="F77" s="3"/>
      <c r="G77" s="3"/>
      <c r="H77" s="3"/>
      <c r="I77" s="3"/>
      <c r="J77" s="6"/>
      <c r="K77" s="6"/>
      <c r="L77" s="6"/>
    </row>
    <row r="78" spans="1:12" ht="15.75" customHeight="1">
      <c r="A78" s="3"/>
      <c r="B78" s="5"/>
      <c r="C78" s="3"/>
      <c r="D78" s="3"/>
      <c r="E78" s="3"/>
      <c r="F78" s="3"/>
      <c r="G78" s="3"/>
      <c r="H78" s="3"/>
      <c r="I78" s="3"/>
      <c r="J78" s="6"/>
      <c r="K78" s="6"/>
      <c r="L78" s="6"/>
    </row>
    <row r="79" spans="1:12" ht="15.75" customHeight="1">
      <c r="A79" s="3"/>
      <c r="B79" s="5"/>
      <c r="C79" s="3"/>
      <c r="D79" s="3"/>
      <c r="E79" s="3"/>
      <c r="F79" s="3"/>
      <c r="G79" s="3"/>
      <c r="H79" s="3"/>
      <c r="I79" s="3"/>
      <c r="J79" s="6"/>
      <c r="K79" s="6"/>
      <c r="L79" s="6"/>
    </row>
    <row r="80" spans="1:12" ht="15.75" customHeight="1">
      <c r="A80" s="3"/>
      <c r="B80" s="5"/>
      <c r="C80" s="3"/>
      <c r="D80" s="3"/>
      <c r="E80" s="3"/>
      <c r="F80" s="3"/>
      <c r="G80" s="3"/>
      <c r="H80" s="3"/>
      <c r="I80" s="3"/>
      <c r="J80" s="6"/>
      <c r="K80" s="6"/>
      <c r="L80" s="6"/>
    </row>
    <row r="81" spans="1:12" ht="15.75" customHeight="1">
      <c r="A81" s="3"/>
      <c r="B81" s="5"/>
      <c r="C81" s="3"/>
      <c r="D81" s="3"/>
      <c r="E81" s="3"/>
      <c r="F81" s="3"/>
      <c r="G81" s="3"/>
      <c r="H81" s="3"/>
      <c r="I81" s="3"/>
      <c r="J81" s="6"/>
      <c r="K81" s="6"/>
      <c r="L81" s="6"/>
    </row>
    <row r="82" spans="1:12" ht="15.75" customHeight="1">
      <c r="A82" s="3"/>
      <c r="B82" s="5"/>
      <c r="C82" s="3"/>
      <c r="D82" s="3"/>
      <c r="E82" s="3"/>
      <c r="F82" s="3"/>
      <c r="G82" s="3"/>
      <c r="H82" s="3"/>
      <c r="I82" s="3"/>
      <c r="J82" s="6"/>
      <c r="K82" s="6"/>
      <c r="L82" s="6"/>
    </row>
    <row r="83" spans="1:12" ht="15.75" customHeight="1">
      <c r="A83" s="3"/>
      <c r="B83" s="4"/>
      <c r="C83" s="3"/>
      <c r="D83" s="3"/>
      <c r="E83" s="3"/>
      <c r="F83" s="3"/>
      <c r="G83" s="3"/>
      <c r="H83" s="3"/>
      <c r="I83" s="3"/>
      <c r="J83" s="6"/>
      <c r="K83" s="6"/>
      <c r="L83" s="6"/>
    </row>
    <row r="84" spans="1:12" ht="15.75" customHeight="1">
      <c r="A84" s="3"/>
      <c r="B84" s="3"/>
      <c r="C84" s="3"/>
      <c r="D84" s="3"/>
      <c r="E84" s="3"/>
      <c r="F84" s="3"/>
      <c r="G84" s="3"/>
      <c r="H84" s="3"/>
      <c r="I84" s="3"/>
      <c r="J84" s="6"/>
      <c r="K84" s="6"/>
      <c r="L84" s="6"/>
    </row>
    <row r="85" spans="1:12" ht="15.75" customHeight="1">
      <c r="A85" s="3"/>
      <c r="B85" s="5"/>
      <c r="C85" s="3"/>
      <c r="D85" s="3"/>
      <c r="E85" s="3"/>
      <c r="F85" s="3"/>
      <c r="G85" s="3"/>
      <c r="H85" s="3"/>
      <c r="I85" s="3"/>
      <c r="J85" s="6"/>
      <c r="K85" s="6"/>
      <c r="L85" s="6"/>
    </row>
    <row r="86" spans="1:12" ht="15.75" customHeight="1">
      <c r="A86" s="3"/>
      <c r="B86" s="5"/>
      <c r="C86" s="3"/>
      <c r="D86" s="3"/>
      <c r="E86" s="3"/>
      <c r="F86" s="3"/>
      <c r="G86" s="3"/>
      <c r="H86" s="3"/>
      <c r="I86" s="3"/>
      <c r="J86" s="6"/>
      <c r="K86" s="6"/>
      <c r="L86" s="6"/>
    </row>
    <row r="87" spans="1:12" ht="15.75" customHeight="1">
      <c r="A87" s="3"/>
      <c r="B87" s="5"/>
      <c r="C87" s="3"/>
      <c r="D87" s="3"/>
      <c r="E87" s="3"/>
      <c r="F87" s="3"/>
      <c r="G87" s="3"/>
      <c r="H87" s="3"/>
      <c r="I87" s="3"/>
      <c r="J87" s="6"/>
      <c r="K87" s="6"/>
      <c r="L87" s="6"/>
    </row>
    <row r="88" spans="1:12" ht="15.75" customHeight="1">
      <c r="A88" s="3"/>
      <c r="B88" s="5"/>
      <c r="C88" s="3"/>
      <c r="D88" s="3"/>
      <c r="E88" s="3"/>
      <c r="F88" s="3"/>
      <c r="G88" s="3"/>
      <c r="H88" s="3"/>
      <c r="I88" s="3"/>
      <c r="J88" s="6"/>
      <c r="K88" s="6"/>
      <c r="L88" s="6"/>
    </row>
    <row r="89" spans="1:12" ht="15.75" customHeight="1">
      <c r="A89" s="3"/>
      <c r="B89" s="5"/>
      <c r="C89" s="3"/>
      <c r="D89" s="3"/>
      <c r="E89" s="3"/>
      <c r="F89" s="3"/>
      <c r="G89" s="3"/>
      <c r="H89" s="3"/>
      <c r="I89" s="3"/>
      <c r="J89" s="6"/>
      <c r="K89" s="6"/>
      <c r="L89" s="6"/>
    </row>
    <row r="90" spans="1:12" ht="15.75" customHeight="1">
      <c r="A90" s="3"/>
      <c r="B90" s="5"/>
      <c r="C90" s="3"/>
      <c r="D90" s="3"/>
      <c r="E90" s="3"/>
      <c r="F90" s="3"/>
      <c r="G90" s="3"/>
      <c r="H90" s="3"/>
      <c r="I90" s="3"/>
      <c r="J90" s="6"/>
      <c r="K90" s="6"/>
      <c r="L90" s="6"/>
    </row>
    <row r="91" spans="1:12" ht="14.25">
      <c r="A91" s="3"/>
      <c r="B91" s="5"/>
      <c r="C91" s="3"/>
      <c r="D91" s="3"/>
      <c r="E91" s="3"/>
      <c r="F91" s="3"/>
      <c r="G91" s="3"/>
      <c r="H91" s="3"/>
      <c r="I91" s="3"/>
      <c r="J91" s="6"/>
      <c r="K91" s="6"/>
      <c r="L91" s="6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6"/>
      <c r="K92" s="6"/>
      <c r="L92" s="6"/>
    </row>
    <row r="93" spans="1:12" ht="14.25">
      <c r="A93" s="3"/>
      <c r="B93" s="4"/>
      <c r="C93" s="3"/>
      <c r="D93" s="3"/>
      <c r="E93" s="3"/>
      <c r="F93" s="3"/>
      <c r="G93" s="3"/>
      <c r="H93" s="3"/>
      <c r="I93" s="3"/>
      <c r="J93" s="6"/>
      <c r="K93" s="6"/>
      <c r="L93" s="6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6"/>
      <c r="K94" s="6"/>
      <c r="L94" s="6"/>
    </row>
    <row r="95" spans="1:12" ht="14.25">
      <c r="A95" s="3"/>
      <c r="B95" s="4"/>
      <c r="C95" s="3"/>
      <c r="D95" s="3"/>
      <c r="E95" s="3"/>
      <c r="F95" s="3"/>
      <c r="G95" s="3"/>
      <c r="H95" s="3"/>
      <c r="I95" s="3"/>
      <c r="J95" s="6"/>
      <c r="K95" s="6"/>
      <c r="L95" s="6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6"/>
      <c r="K96" s="6"/>
      <c r="L96" s="6"/>
    </row>
    <row r="97" spans="1:12" ht="14.25">
      <c r="A97" s="3"/>
      <c r="B97" s="4"/>
      <c r="C97" s="3"/>
      <c r="D97" s="3"/>
      <c r="E97" s="3"/>
      <c r="F97" s="3"/>
      <c r="G97" s="3"/>
      <c r="H97" s="3"/>
      <c r="I97" s="3"/>
      <c r="J97" s="6"/>
      <c r="K97" s="6"/>
      <c r="L97" s="6"/>
    </row>
    <row r="98" spans="1:12" ht="14.25">
      <c r="A98" s="3"/>
      <c r="B98" s="4"/>
      <c r="C98" s="3"/>
      <c r="D98" s="3"/>
      <c r="E98" s="3"/>
      <c r="F98" s="3"/>
      <c r="G98" s="3"/>
      <c r="H98" s="3"/>
      <c r="I98" s="3"/>
      <c r="J98" s="6"/>
      <c r="K98" s="6"/>
      <c r="L98" s="6"/>
    </row>
    <row r="99" spans="1:12" ht="14.25">
      <c r="A99" s="3"/>
      <c r="B99" s="4"/>
      <c r="C99" s="3"/>
      <c r="D99" s="3"/>
      <c r="E99" s="3"/>
      <c r="F99" s="3"/>
      <c r="G99" s="3"/>
      <c r="H99" s="3"/>
      <c r="I99" s="3"/>
      <c r="J99" s="6"/>
      <c r="K99" s="6"/>
      <c r="L99" s="6"/>
    </row>
    <row r="100" spans="1:12" ht="14.25">
      <c r="A100" s="3"/>
      <c r="B100" s="4"/>
      <c r="C100" s="3"/>
      <c r="D100" s="3"/>
      <c r="E100" s="3"/>
      <c r="F100" s="3"/>
      <c r="G100" s="3"/>
      <c r="H100" s="3"/>
      <c r="I100" s="3"/>
      <c r="J100" s="6"/>
      <c r="K100" s="6"/>
      <c r="L100" s="6"/>
    </row>
    <row r="101" spans="1:12" ht="14.25">
      <c r="A101" s="3"/>
      <c r="B101" s="4"/>
      <c r="C101" s="3"/>
      <c r="D101" s="3"/>
      <c r="E101" s="3"/>
      <c r="F101" s="3"/>
      <c r="G101" s="3"/>
      <c r="H101" s="3"/>
      <c r="I101" s="3"/>
      <c r="J101" s="6"/>
      <c r="K101" s="6"/>
      <c r="L101" s="6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6"/>
      <c r="K102" s="6"/>
      <c r="L102" s="6"/>
    </row>
    <row r="103" spans="1:12" ht="14.25">
      <c r="A103" s="3"/>
      <c r="B103" s="5"/>
      <c r="C103" s="3"/>
      <c r="D103" s="3"/>
      <c r="E103" s="3"/>
      <c r="F103" s="3"/>
      <c r="G103" s="3"/>
      <c r="H103" s="3"/>
      <c r="I103" s="3"/>
      <c r="J103" s="6"/>
      <c r="K103" s="6"/>
      <c r="L103" s="6"/>
    </row>
    <row r="104" spans="1:12" ht="14.25">
      <c r="A104" s="3"/>
      <c r="B104" s="5"/>
      <c r="C104" s="3"/>
      <c r="D104" s="3"/>
      <c r="E104" s="3"/>
      <c r="F104" s="3"/>
      <c r="G104" s="3"/>
      <c r="H104" s="3"/>
      <c r="I104" s="3"/>
      <c r="J104" s="6"/>
      <c r="K104" s="6"/>
      <c r="L104" s="6"/>
    </row>
    <row r="105" spans="1:12" ht="14.25">
      <c r="A105" s="3"/>
      <c r="B105" s="5"/>
      <c r="C105" s="3"/>
      <c r="D105" s="3"/>
      <c r="E105" s="3"/>
      <c r="F105" s="3"/>
      <c r="G105" s="3"/>
      <c r="H105" s="3"/>
      <c r="I105" s="3"/>
      <c r="J105" s="6"/>
      <c r="K105" s="6"/>
      <c r="L105" s="6"/>
    </row>
    <row r="106" spans="1:12" ht="14.25">
      <c r="A106" s="3"/>
      <c r="B106" s="5"/>
      <c r="C106" s="3"/>
      <c r="D106" s="3"/>
      <c r="E106" s="3"/>
      <c r="F106" s="3"/>
      <c r="G106" s="3"/>
      <c r="H106" s="3"/>
      <c r="I106" s="3"/>
      <c r="J106" s="6"/>
      <c r="K106" s="6"/>
      <c r="L106" s="6"/>
    </row>
    <row r="107" spans="1:12" ht="14.25">
      <c r="A107" s="3"/>
      <c r="B107" s="5"/>
      <c r="C107" s="3"/>
      <c r="D107" s="3"/>
      <c r="E107" s="3"/>
      <c r="F107" s="3"/>
      <c r="G107" s="3"/>
      <c r="H107" s="3"/>
      <c r="I107" s="3"/>
      <c r="J107" s="6"/>
      <c r="K107" s="6"/>
      <c r="L107" s="6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6"/>
      <c r="K108" s="6"/>
      <c r="L108" s="6"/>
    </row>
    <row r="109" spans="1:12" ht="14.25">
      <c r="A109" s="3"/>
      <c r="B109" s="5"/>
      <c r="C109" s="3"/>
      <c r="D109" s="3"/>
      <c r="E109" s="3"/>
      <c r="F109" s="3"/>
      <c r="G109" s="3"/>
      <c r="H109" s="3"/>
      <c r="I109" s="3"/>
      <c r="J109" s="6"/>
      <c r="K109" s="6"/>
      <c r="L109" s="6"/>
    </row>
    <row r="110" spans="1:12" ht="14.25">
      <c r="A110" s="3"/>
      <c r="B110" s="5"/>
      <c r="C110" s="3"/>
      <c r="D110" s="3"/>
      <c r="E110" s="3"/>
      <c r="F110" s="3"/>
      <c r="G110" s="3"/>
      <c r="H110" s="3"/>
      <c r="I110" s="3"/>
      <c r="J110" s="6"/>
      <c r="K110" s="6"/>
      <c r="L110" s="6"/>
    </row>
    <row r="111" spans="1:12" ht="14.25">
      <c r="A111" s="3"/>
      <c r="B111" s="5"/>
      <c r="C111" s="3"/>
      <c r="D111" s="3"/>
      <c r="E111" s="3"/>
      <c r="F111" s="3"/>
      <c r="G111" s="3"/>
      <c r="H111" s="3"/>
      <c r="I111" s="3"/>
      <c r="J111" s="6"/>
      <c r="K111" s="6"/>
      <c r="L111" s="6"/>
    </row>
    <row r="112" spans="1:12" ht="14.25">
      <c r="A112" s="3"/>
      <c r="B112" s="5"/>
      <c r="C112" s="3"/>
      <c r="D112" s="3"/>
      <c r="E112" s="3"/>
      <c r="F112" s="3"/>
      <c r="G112" s="3"/>
      <c r="H112" s="3"/>
      <c r="I112" s="3"/>
      <c r="J112" s="6"/>
      <c r="K112" s="6"/>
      <c r="L112" s="6"/>
    </row>
    <row r="113" spans="1:12" ht="14.25">
      <c r="A113" s="3"/>
      <c r="B113" s="5"/>
      <c r="C113" s="3"/>
      <c r="D113" s="3"/>
      <c r="E113" s="3"/>
      <c r="F113" s="3"/>
      <c r="G113" s="3"/>
      <c r="H113" s="3"/>
      <c r="I113" s="3"/>
      <c r="J113" s="6"/>
      <c r="K113" s="6"/>
      <c r="L113" s="6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6"/>
      <c r="K114" s="6"/>
      <c r="L114" s="6"/>
    </row>
    <row r="115" spans="1:12" ht="14.25">
      <c r="A115" s="3"/>
      <c r="B115" s="5"/>
      <c r="C115" s="3"/>
      <c r="D115" s="3"/>
      <c r="E115" s="3"/>
      <c r="F115" s="3"/>
      <c r="G115" s="3"/>
      <c r="H115" s="3"/>
      <c r="I115" s="3"/>
      <c r="J115" s="6"/>
      <c r="K115" s="6"/>
      <c r="L115" s="6"/>
    </row>
    <row r="116" spans="1:12" ht="14.25">
      <c r="A116" s="3"/>
      <c r="B116" s="5"/>
      <c r="C116" s="3"/>
      <c r="D116" s="3"/>
      <c r="E116" s="3"/>
      <c r="F116" s="3"/>
      <c r="G116" s="3"/>
      <c r="H116" s="3"/>
      <c r="I116" s="3"/>
      <c r="J116" s="6"/>
      <c r="K116" s="6"/>
      <c r="L116" s="6"/>
    </row>
    <row r="117" spans="1:12" ht="14.25">
      <c r="A117" s="3"/>
      <c r="B117" s="5"/>
      <c r="C117" s="3"/>
      <c r="D117" s="3"/>
      <c r="E117" s="3"/>
      <c r="F117" s="3"/>
      <c r="G117" s="3"/>
      <c r="H117" s="3"/>
      <c r="I117" s="3"/>
      <c r="J117" s="6"/>
      <c r="K117" s="6"/>
      <c r="L117" s="6"/>
    </row>
    <row r="118" spans="1:12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6"/>
      <c r="K119" s="6"/>
      <c r="L119" s="6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6"/>
      <c r="K120" s="6"/>
      <c r="L120" s="6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6"/>
      <c r="K121" s="6"/>
      <c r="L121" s="6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6"/>
      <c r="K122" s="6"/>
      <c r="L122" s="6"/>
    </row>
  </sheetData>
  <sheetProtection/>
  <mergeCells count="41">
    <mergeCell ref="B3:B4"/>
    <mergeCell ref="E21:E22"/>
    <mergeCell ref="D21:D22"/>
    <mergeCell ref="J33:J34"/>
    <mergeCell ref="I33:I34"/>
    <mergeCell ref="F21:F22"/>
    <mergeCell ref="D3:F3"/>
    <mergeCell ref="K33:K34"/>
    <mergeCell ref="F12:F13"/>
    <mergeCell ref="E12:E13"/>
    <mergeCell ref="D12:D13"/>
    <mergeCell ref="K21:K22"/>
    <mergeCell ref="F47:F48"/>
    <mergeCell ref="G47:G48"/>
    <mergeCell ref="G12:G13"/>
    <mergeCell ref="D47:D48"/>
    <mergeCell ref="E47:E48"/>
    <mergeCell ref="J21:J22"/>
    <mergeCell ref="H47:H48"/>
    <mergeCell ref="D33:D34"/>
    <mergeCell ref="G21:G22"/>
    <mergeCell ref="A1:L1"/>
    <mergeCell ref="J3:L3"/>
    <mergeCell ref="I47:I48"/>
    <mergeCell ref="K47:K48"/>
    <mergeCell ref="L47:L48"/>
    <mergeCell ref="J47:J48"/>
    <mergeCell ref="L21:L22"/>
    <mergeCell ref="L12:L13"/>
    <mergeCell ref="K12:K13"/>
    <mergeCell ref="J12:J13"/>
    <mergeCell ref="H33:H34"/>
    <mergeCell ref="G33:G34"/>
    <mergeCell ref="F33:F34"/>
    <mergeCell ref="L33:L34"/>
    <mergeCell ref="E33:E34"/>
    <mergeCell ref="G3:I3"/>
    <mergeCell ref="I12:I13"/>
    <mergeCell ref="H12:H13"/>
    <mergeCell ref="I21:I22"/>
    <mergeCell ref="H21:H22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2020-03-18T06:17:18Z</cp:lastPrinted>
  <dcterms:created xsi:type="dcterms:W3CDTF">2017-11-24T04:28:31Z</dcterms:created>
  <dcterms:modified xsi:type="dcterms:W3CDTF">2020-03-18T06:17:25Z</dcterms:modified>
  <cp:category/>
  <cp:version/>
  <cp:contentType/>
  <cp:contentStatus/>
</cp:coreProperties>
</file>