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6_工業用水道事業\"/>
    </mc:Choice>
  </mc:AlternateContent>
  <xr:revisionPtr revIDLastSave="0" documentId="13_ncr:1_{74D3E9CF-5C17-4E0D-ABA4-A03F2B1734A0}" xr6:coauthVersionLast="45" xr6:coauthVersionMax="45" xr10:uidLastSave="{00000000-0000-0000-0000-000000000000}"/>
  <workbookProtection workbookAlgorithmName="SHA-512" workbookHashValue="2WM7beY59n8WwUE9wBmlSf18mVS8qieiGO/hgPUnfWCvueTmEPNrB0g2l3Tx+kMCtPFnDlFGtPNs3QPD6NsV2Q==" workbookSaltValue="qmUPDCiyNPZjvBZHWfgJVg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OY81" i="4"/>
  <c r="NX81" i="4"/>
  <c r="HL81" i="4"/>
  <c r="GK81" i="4"/>
  <c r="EC81" i="4"/>
  <c r="Y81" i="4"/>
  <c r="PZ80" i="4"/>
  <c r="IM80" i="4"/>
  <c r="EC80" i="4"/>
  <c r="AZ80" i="4"/>
  <c r="OY79" i="4"/>
  <c r="NX79" i="4"/>
  <c r="KO79" i="4"/>
  <c r="JN79" i="4"/>
  <c r="HL79" i="4"/>
  <c r="EC79" i="4"/>
  <c r="AZ79" i="4"/>
  <c r="Y79" i="4"/>
  <c r="QN56" i="4"/>
  <c r="PT56" i="4"/>
  <c r="OZ56" i="4"/>
  <c r="KZ56" i="4"/>
  <c r="HT56" i="4"/>
  <c r="GZ56" i="4"/>
  <c r="FL56" i="4"/>
  <c r="CZ56" i="4"/>
  <c r="CF56" i="4"/>
  <c r="X56" i="4"/>
  <c r="RH55" i="4"/>
  <c r="QN55" i="4"/>
  <c r="PT55" i="4"/>
  <c r="OZ55" i="4"/>
  <c r="OF55" i="4"/>
  <c r="LT55" i="4"/>
  <c r="KZ55" i="4"/>
  <c r="GZ55" i="4"/>
  <c r="GF55" i="4"/>
  <c r="CZ55" i="4"/>
  <c r="AR55" i="4"/>
  <c r="X55" i="4"/>
  <c r="RH54" i="4"/>
  <c r="OZ54" i="4"/>
  <c r="MN54" i="4"/>
  <c r="KF54" i="4"/>
  <c r="JL54" i="4"/>
  <c r="GF54" i="4"/>
  <c r="FL54" i="4"/>
  <c r="CZ54" i="4"/>
  <c r="CF54" i="4"/>
  <c r="AR54" i="4"/>
  <c r="RH33" i="4"/>
  <c r="QN33" i="4"/>
  <c r="OF33" i="4"/>
  <c r="KZ33" i="4"/>
  <c r="CZ33" i="4"/>
  <c r="CF33" i="4"/>
  <c r="X33" i="4"/>
  <c r="RH32" i="4"/>
  <c r="OZ32" i="4"/>
  <c r="OF32" i="4"/>
  <c r="LT32" i="4"/>
  <c r="KZ32" i="4"/>
  <c r="HT32" i="4"/>
  <c r="GZ32" i="4"/>
  <c r="GF32" i="4"/>
  <c r="CZ32" i="4"/>
  <c r="CF32" i="4"/>
  <c r="AR32" i="4"/>
  <c r="RH31" i="4"/>
  <c r="OZ31" i="4"/>
  <c r="OF31" i="4"/>
  <c r="KF31" i="4"/>
  <c r="JL31" i="4"/>
  <c r="HT31" i="4"/>
  <c r="GF31" i="4"/>
  <c r="FL31" i="4"/>
  <c r="ER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F31" i="4" l="1"/>
  <c r="PT32" i="4"/>
  <c r="GZ54" i="4"/>
  <c r="PZ79" i="4"/>
  <c r="KO80" i="4"/>
  <c r="CA81" i="4"/>
  <c r="CZ31" i="4"/>
  <c r="GZ31" i="4"/>
  <c r="MN31" i="4"/>
  <c r="X32" i="4"/>
  <c r="QN32" i="4"/>
  <c r="OZ33" i="4"/>
  <c r="X54" i="4"/>
  <c r="ER54" i="4"/>
  <c r="HT54" i="4"/>
  <c r="OF54" i="4"/>
  <c r="ER56" i="4"/>
  <c r="KF56" i="4"/>
  <c r="GK79" i="4"/>
  <c r="MW79" i="4"/>
  <c r="RA79" i="4"/>
  <c r="GK80" i="4"/>
  <c r="OY80" i="4"/>
  <c r="DB81" i="4"/>
  <c r="KO81" i="4"/>
  <c r="RA81" i="4"/>
  <c r="AR10" i="5"/>
  <c r="KF33" i="4"/>
  <c r="PT33" i="4"/>
  <c r="CF55" i="4"/>
  <c r="HT55" i="4"/>
  <c r="Y80" i="4"/>
  <c r="HL80" i="4"/>
  <c r="MW81" i="4"/>
  <c r="CJ10" i="5"/>
  <c r="AR33" i="4"/>
  <c r="AR56" i="4"/>
  <c r="CA80" i="4"/>
  <c r="MW80" i="4"/>
  <c r="DH10" i="5"/>
  <c r="PT31" i="4"/>
  <c r="ER32" i="4"/>
  <c r="MN32" i="4"/>
  <c r="BL33" i="4"/>
  <c r="GZ33" i="4"/>
  <c r="LT54" i="4"/>
  <c r="PT54" i="4"/>
  <c r="ER55" i="4"/>
  <c r="JL55" i="4"/>
  <c r="MN55" i="4"/>
  <c r="BL56" i="4"/>
  <c r="JL56" i="4"/>
  <c r="MN56" i="4"/>
  <c r="CA79" i="4"/>
  <c r="DB80" i="4"/>
  <c r="NX80" i="4"/>
  <c r="JN81" i="4"/>
  <c r="BP10" i="5"/>
  <c r="DR10" i="5"/>
  <c r="AH10" i="5"/>
  <c r="KZ31" i="4"/>
  <c r="GF33" i="4"/>
  <c r="KZ54" i="4"/>
  <c r="LT56" i="4"/>
  <c r="RA80" i="4"/>
  <c r="IM81" i="4"/>
  <c r="LT31" i="4"/>
  <c r="JL32" i="4"/>
  <c r="LT33" i="4"/>
  <c r="BL31" i="4"/>
  <c r="QN31" i="4"/>
  <c r="BL32" i="4"/>
  <c r="KF32" i="4"/>
  <c r="JL33" i="4"/>
  <c r="MN33" i="4"/>
  <c r="BL54" i="4"/>
  <c r="QN54" i="4"/>
  <c r="BL55" i="4"/>
  <c r="KF55" i="4"/>
  <c r="GF56" i="4"/>
  <c r="OF56" i="4"/>
  <c r="RH56" i="4"/>
  <c r="DB79" i="4"/>
  <c r="IM79" i="4"/>
  <c r="JN80" i="4"/>
  <c r="AZ81" i="4"/>
  <c r="PZ81" i="4"/>
  <c r="X10" i="5"/>
  <c r="BZ10" i="5"/>
  <c r="ER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BY11" i="5"/>
  <c r="HT33" i="4"/>
  <c r="FL33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<sst xmlns="http://schemas.openxmlformats.org/spreadsheetml/2006/main" count="262" uniqueCount="106">
  <si>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</si>
  <si>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</si>
  <si>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</si>
  <si>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</si>
  <si>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</si>
  <si>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</si>
  <si>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</si>
  <si>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</si>
  <si>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</si>
  <si>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</si>
  <si>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</si>
  <si>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</si>
  <si>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</si>
  <si>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</si>
  <si>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</si>
  <si>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</si>
  <si>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</si>
  <si>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</si>
  <si>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</si>
  <si>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</si>
  <si>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</si>
  <si>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</si>
  <si>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</si>
  <si>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</si>
  <si>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</si>
  <si>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</si>
  <si>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</si>
  <si>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</si>
  <si>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</si>
  <si>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</si>
  <si>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</si>
  <si>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</si>
  <si>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</si>
  <si>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</si>
  <si>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</si>
  <si>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</si>
  <si>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</si>
  <si>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</si>
  <si>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</si>
  <si>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</si>
  <si>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</si>
  <si>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</si>
  <si>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</si>
  <si>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</si>
  <si>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</si>
  <si>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</si>
  <si>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</si>
  <si>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</si>
  <si>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</si>
  <si>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</si>
  <si>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</si>
  <si>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</si>
  <si>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</si>
  <si>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</si>
  <si>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</si>
  <si>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</si>
  <si>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</si>
  <si>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</si>
  <si>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</si>
  <si>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</si>
  <si>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</si>
  <si>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</si>
  <si>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</si>
  <si>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</si>
  <si>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</si>
  <si>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</si>
  <si>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</si>
  <si>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</si>
  <si>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</si>
  <si>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</si>
  <si>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</si>
  <si>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</si>
  <si>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</si>
  <si>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</si>
  <si>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</si>
  <si>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</si>
  <si>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</si>
  <si>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</si>
  <si>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</si>
  <si>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</si>
  <si>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</si>
  <si>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</si>
  <si>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</si>
  <si>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</si>
  <si>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</si>
  <si>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</si>
  <si>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</si>
  <si>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422126</t>
  </si>
  <si>
    <t>46</t>
  </si>
  <si>
    <t>02</t>
  </si>
  <si>
    <t>0</t>
  </si>
  <si>
    <t>000</t>
  </si>
  <si>
    <t>長崎県　西海市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</si>
  <si>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</si>
  <si>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</si>
  <si>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</si>
  <si>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</si>
  <si>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</si>
  <si>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</si>
  <si>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</si>
  <si>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</si>
  <si>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</si>
  <si>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</si>
  <si>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①経常収支比率：減少傾向にあるが、経営状況に目立
った変化はない。
②累積欠損金比率：施設老朽化による費用増加により
増加傾向にある。
③流動比率：施設の老朽化による経常費用の増加によ
り増加した。
④企業債残高対給水収益比率：減少傾向で推移してお
り、今後とも計画的な施設更新等を図る。
⑤料金回収率：減少傾向にある。今後の状況次第では
料金改定等の検討も必要となる。
⑥給水原価：上昇傾向にある。今後も施設の老朽化に
よる費用増加に伴う高止まりの可能性がある。
⑦施設利用率：高い水準で推移している。今後とも
施設の効率性を念頭に整備を行う。
⑧高水準を維持している。今後とも適正な施設維持を
図っていく。</t>
    <rPh sb="1" eb="3">
      <t>ケイジョウ</t>
    </rPh>
    <rPh sb="3" eb="5">
      <t>シュウシ</t>
    </rPh>
    <rPh sb="5" eb="7">
      <t>ヒリツ</t>
    </rPh>
    <rPh sb="8" eb="10">
      <t>ゲンショウ</t>
    </rPh>
    <rPh sb="10" eb="12">
      <t>ケイコウ</t>
    </rPh>
    <rPh sb="17" eb="19">
      <t>ケイエイ</t>
    </rPh>
    <rPh sb="19" eb="21">
      <t>ジョウキョウ</t>
    </rPh>
    <rPh sb="22" eb="23">
      <t>メ</t>
    </rPh>
    <rPh sb="23" eb="24">
      <t>タ</t>
    </rPh>
    <rPh sb="27" eb="29">
      <t>ヘンカ</t>
    </rPh>
    <rPh sb="36" eb="38">
      <t>ルイセキ</t>
    </rPh>
    <rPh sb="38" eb="41">
      <t>ケッソンキン</t>
    </rPh>
    <rPh sb="41" eb="43">
      <t>ヒリツ</t>
    </rPh>
    <rPh sb="44" eb="46">
      <t>シセツ</t>
    </rPh>
    <rPh sb="46" eb="49">
      <t>ロウキュウカ</t>
    </rPh>
    <rPh sb="52" eb="54">
      <t>ヒヨウ</t>
    </rPh>
    <rPh sb="54" eb="56">
      <t>ゾウカ</t>
    </rPh>
    <rPh sb="60" eb="62">
      <t>ゾウカ</t>
    </rPh>
    <rPh sb="62" eb="64">
      <t>ケイコウ</t>
    </rPh>
    <rPh sb="71" eb="73">
      <t>リュウドウ</t>
    </rPh>
    <rPh sb="73" eb="75">
      <t>ヒリツ</t>
    </rPh>
    <rPh sb="76" eb="78">
      <t>シセツ</t>
    </rPh>
    <rPh sb="79" eb="82">
      <t>ロウキュウカ</t>
    </rPh>
    <rPh sb="85" eb="87">
      <t>ケイジョウ</t>
    </rPh>
    <rPh sb="87" eb="89">
      <t>ヒヨウ</t>
    </rPh>
    <rPh sb="90" eb="92">
      <t>ゾウカ</t>
    </rPh>
    <rPh sb="96" eb="98">
      <t>ゾウカ</t>
    </rPh>
    <rPh sb="104" eb="106">
      <t>キギョウ</t>
    </rPh>
    <rPh sb="106" eb="107">
      <t>サイ</t>
    </rPh>
    <rPh sb="107" eb="109">
      <t>ザンダカ</t>
    </rPh>
    <rPh sb="109" eb="110">
      <t>タイ</t>
    </rPh>
    <rPh sb="110" eb="112">
      <t>キュウスイ</t>
    </rPh>
    <rPh sb="112" eb="114">
      <t>シュウエキ</t>
    </rPh>
    <rPh sb="114" eb="116">
      <t>ヒリツ</t>
    </rPh>
    <rPh sb="117" eb="119">
      <t>ゲンショウ</t>
    </rPh>
    <rPh sb="119" eb="121">
      <t>ケイコウ</t>
    </rPh>
    <rPh sb="122" eb="124">
      <t>スイイ</t>
    </rPh>
    <rPh sb="130" eb="132">
      <t>コンゴ</t>
    </rPh>
    <rPh sb="134" eb="137">
      <t>ケイカクテキ</t>
    </rPh>
    <rPh sb="138" eb="140">
      <t>シセツ</t>
    </rPh>
    <rPh sb="140" eb="142">
      <t>コウシン</t>
    </rPh>
    <rPh sb="142" eb="143">
      <t>トウ</t>
    </rPh>
    <rPh sb="144" eb="145">
      <t>ハカ</t>
    </rPh>
    <rPh sb="150" eb="152">
      <t>リョウキン</t>
    </rPh>
    <rPh sb="152" eb="154">
      <t>カイシュウ</t>
    </rPh>
    <rPh sb="154" eb="155">
      <t>リツ</t>
    </rPh>
    <rPh sb="156" eb="158">
      <t>ゲンショウ</t>
    </rPh>
    <rPh sb="158" eb="160">
      <t>ケイコウ</t>
    </rPh>
    <rPh sb="164" eb="166">
      <t>コンゴ</t>
    </rPh>
    <rPh sb="167" eb="169">
      <t>ジョウキョウ</t>
    </rPh>
    <rPh sb="169" eb="171">
      <t>シダイ</t>
    </rPh>
    <rPh sb="174" eb="176">
      <t>リョウキン</t>
    </rPh>
    <rPh sb="176" eb="178">
      <t>カイテイ</t>
    </rPh>
    <rPh sb="178" eb="179">
      <t>トウ</t>
    </rPh>
    <rPh sb="180" eb="182">
      <t>ケントウ</t>
    </rPh>
    <rPh sb="183" eb="185">
      <t>ヒツヨウ</t>
    </rPh>
    <rPh sb="192" eb="194">
      <t>キュウスイ</t>
    </rPh>
    <rPh sb="194" eb="196">
      <t>ゲンカ</t>
    </rPh>
    <rPh sb="197" eb="199">
      <t>ジョウショウ</t>
    </rPh>
    <rPh sb="199" eb="201">
      <t>ケイコウ</t>
    </rPh>
    <rPh sb="205" eb="207">
      <t>コンゴ</t>
    </rPh>
    <rPh sb="208" eb="210">
      <t>シセツ</t>
    </rPh>
    <rPh sb="211" eb="214">
      <t>ロウキュウカ</t>
    </rPh>
    <rPh sb="218" eb="220">
      <t>ヒヨウ</t>
    </rPh>
    <rPh sb="220" eb="222">
      <t>ゾウカ</t>
    </rPh>
    <rPh sb="223" eb="224">
      <t>トモナ</t>
    </rPh>
    <rPh sb="225" eb="227">
      <t>タカド</t>
    </rPh>
    <rPh sb="230" eb="233">
      <t>カノウセイ</t>
    </rPh>
    <rPh sb="240" eb="242">
      <t>シセツ</t>
    </rPh>
    <rPh sb="242" eb="243">
      <t>リ</t>
    </rPh>
    <rPh sb="243" eb="244">
      <t>ヨウ</t>
    </rPh>
    <rPh sb="244" eb="245">
      <t>リツ</t>
    </rPh>
    <rPh sb="246" eb="247">
      <t>タカ</t>
    </rPh>
    <rPh sb="248" eb="250">
      <t>スイジュン</t>
    </rPh>
    <rPh sb="251" eb="253">
      <t>スイイ</t>
    </rPh>
    <rPh sb="258" eb="260">
      <t>コンゴ</t>
    </rPh>
    <rPh sb="263" eb="265">
      <t>シセツ</t>
    </rPh>
    <rPh sb="266" eb="268">
      <t>コウリツ</t>
    </rPh>
    <rPh sb="268" eb="269">
      <t>セイ</t>
    </rPh>
    <rPh sb="270" eb="272">
      <t>ネントウ</t>
    </rPh>
    <rPh sb="273" eb="275">
      <t>セイビ</t>
    </rPh>
    <rPh sb="276" eb="277">
      <t>オコナ</t>
    </rPh>
    <rPh sb="282" eb="285">
      <t>コウスイジュン</t>
    </rPh>
    <rPh sb="286" eb="288">
      <t>イジ</t>
    </rPh>
    <rPh sb="293" eb="295">
      <t>コンゴ</t>
    </rPh>
    <rPh sb="297" eb="299">
      <t>テキセイ</t>
    </rPh>
    <rPh sb="300" eb="302">
      <t>シセツ</t>
    </rPh>
    <rPh sb="302" eb="304">
      <t>イジ</t>
    </rPh>
    <rPh sb="306" eb="307">
      <t>ハカ</t>
    </rPh>
    <phoneticPr fontId="5"/>
  </si>
  <si>
    <t>　施設建設後40年以上を経過しており、ｻｰﾋﾞｽの安定確保のため今後とも計画的な更新が必要である。</t>
    <rPh sb="1" eb="3">
      <t>シセツ</t>
    </rPh>
    <rPh sb="3" eb="5">
      <t>ケンセツ</t>
    </rPh>
    <rPh sb="5" eb="6">
      <t>ゴ</t>
    </rPh>
    <rPh sb="8" eb="9">
      <t>ネン</t>
    </rPh>
    <rPh sb="9" eb="11">
      <t>イジョウ</t>
    </rPh>
    <rPh sb="12" eb="14">
      <t>ケイカ</t>
    </rPh>
    <rPh sb="25" eb="27">
      <t>アンテイ</t>
    </rPh>
    <rPh sb="27" eb="29">
      <t>カクホ</t>
    </rPh>
    <rPh sb="32" eb="34">
      <t>コンゴ</t>
    </rPh>
    <rPh sb="36" eb="38">
      <t>ケイカク</t>
    </rPh>
    <rPh sb="38" eb="39">
      <t>テキ</t>
    </rPh>
    <rPh sb="40" eb="42">
      <t>コウシン</t>
    </rPh>
    <rPh sb="43" eb="45">
      <t>ヒツヨウ</t>
    </rPh>
    <phoneticPr fontId="5"/>
  </si>
  <si>
    <t>　全体的に施設が老朽化しているため、今後見込まれる大規模な更新整備対応に備え、経営戦略を策定し事業の効率化、経営健全化を図る。</t>
    <rPh sb="1" eb="3">
      <t>ゼンタイ</t>
    </rPh>
    <rPh sb="3" eb="4">
      <t>テキ</t>
    </rPh>
    <rPh sb="5" eb="7">
      <t>シセツ</t>
    </rPh>
    <rPh sb="8" eb="11">
      <t>ロウキュウカ</t>
    </rPh>
    <rPh sb="18" eb="19">
      <t>イマ</t>
    </rPh>
    <rPh sb="19" eb="20">
      <t>アト</t>
    </rPh>
    <rPh sb="20" eb="22">
      <t>ミコ</t>
    </rPh>
    <rPh sb="25" eb="28">
      <t>ダイキボ</t>
    </rPh>
    <rPh sb="29" eb="31">
      <t>コウシン</t>
    </rPh>
    <rPh sb="31" eb="33">
      <t>セイビ</t>
    </rPh>
    <rPh sb="33" eb="34">
      <t>タイ</t>
    </rPh>
    <rPh sb="34" eb="35">
      <t>オウ</t>
    </rPh>
    <rPh sb="36" eb="37">
      <t>ソナ</t>
    </rPh>
    <rPh sb="39" eb="41">
      <t>ケイエイ</t>
    </rPh>
    <rPh sb="41" eb="43">
      <t>センリャク</t>
    </rPh>
    <rPh sb="47" eb="49">
      <t>ジギョウ</t>
    </rPh>
    <rPh sb="50" eb="53">
      <t>コウリツカ</t>
    </rPh>
    <rPh sb="54" eb="56">
      <t>ケイエイ</t>
    </rPh>
    <rPh sb="56" eb="59">
      <t>ケンゼンカ</t>
    </rPh>
    <rPh sb="60" eb="61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</si>
</sst>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47.42</c:v>
                </c:pt>
                <c:pt idx="1">
                  <c:v>49.62</c:v>
                </c:pt>
                <c:pt idx="2">
                  <c:v>51.85</c:v>
                </c:pt>
                <c:pt idx="3">
                  <c:v>53.83</c:v>
                </c:pt>
                <c:pt idx="4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554-8481-F4E6DCC4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8672"/>
        <c:axId val="16210258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B-4554-8481-F4E6DCC4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8672"/>
        <c:axId val="162102584"/>
      </c:lineChart>
      <c:catAx>
        <c:axId val="162098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2102584"/>
        <c:crosses val="autoZero"/>
        <c:auto val="1"/>
        <c:lblAlgn val="ctr"/>
        <c:lblOffset val="100"/>
        <c:noMultiLvlLbl val="1"/>
      </c:catAx>
      <c:valAx>
        <c:axId val="16210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209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7-4820-A1D3-3DEAE5E5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10304"/>
        <c:axId val="161407168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7-4820-A1D3-3DEAE5E5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0304"/>
        <c:axId val="161407168"/>
      </c:lineChart>
      <c:catAx>
        <c:axId val="161410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1407168"/>
        <c:crosses val="autoZero"/>
        <c:auto val="1"/>
        <c:lblAlgn val="ctr"/>
        <c:lblOffset val="100"/>
        <c:noMultiLvlLbl val="1"/>
      </c:catAx>
      <c:valAx>
        <c:axId val="16140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1410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5-46FE-80C7-20F9D2A2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09128"/>
        <c:axId val="16140756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5-46FE-80C7-20F9D2A2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09128"/>
        <c:axId val="161407560"/>
      </c:lineChart>
      <c:catAx>
        <c:axId val="161409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1407560"/>
        <c:crosses val="autoZero"/>
        <c:auto val="1"/>
        <c:lblAlgn val="ctr"/>
        <c:lblOffset val="100"/>
        <c:noMultiLvlLbl val="1"/>
      </c:catAx>
      <c:valAx>
        <c:axId val="16140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1409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1149.3399999999999</c:v>
                </c:pt>
                <c:pt idx="1">
                  <c:v>1749.76</c:v>
                </c:pt>
                <c:pt idx="2">
                  <c:v>1559.18</c:v>
                </c:pt>
                <c:pt idx="3">
                  <c:v>1036.21</c:v>
                </c:pt>
                <c:pt idx="4">
                  <c:v>1506.44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3-4229-8DA2-2C74DA0C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7336"/>
        <c:axId val="163193808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3-4229-8DA2-2C74DA0C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7336"/>
        <c:axId val="163193808"/>
      </c:lineChart>
      <c:catAx>
        <c:axId val="163197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3808"/>
        <c:crosses val="autoZero"/>
        <c:auto val="1"/>
        <c:lblAlgn val="ctr"/>
        <c:lblOffset val="100"/>
        <c:noMultiLvlLbl val="1"/>
      </c:catAx>
      <c:valAx>
        <c:axId val="16319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7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291.70999999999998</c:v>
                </c:pt>
                <c:pt idx="1">
                  <c:v>278.43</c:v>
                </c:pt>
                <c:pt idx="2">
                  <c:v>270.13</c:v>
                </c:pt>
                <c:pt idx="3">
                  <c:v>260.64</c:v>
                </c:pt>
                <c:pt idx="4">
                  <c:v>246.3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F-43D2-BAFC-B00AF2FC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1064"/>
        <c:axId val="163198120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F-43D2-BAFC-B00AF2FC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1064"/>
        <c:axId val="163198120"/>
      </c:lineChart>
      <c:catAx>
        <c:axId val="163191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8120"/>
        <c:crosses val="autoZero"/>
        <c:auto val="1"/>
        <c:lblAlgn val="ctr"/>
        <c:lblOffset val="100"/>
        <c:noMultiLvlLbl val="1"/>
      </c:catAx>
      <c:valAx>
        <c:axId val="16319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1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95.57</c:v>
                </c:pt>
                <c:pt idx="1">
                  <c:v>99.97</c:v>
                </c:pt>
                <c:pt idx="2">
                  <c:v>91.71</c:v>
                </c:pt>
                <c:pt idx="3">
                  <c:v>87.55</c:v>
                </c:pt>
                <c:pt idx="4">
                  <c:v>86.89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1-498F-B014-8810A160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0672"/>
        <c:axId val="16319302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1-498F-B014-8810A160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0672"/>
        <c:axId val="163193024"/>
      </c:lineChart>
      <c:catAx>
        <c:axId val="16319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3024"/>
        <c:crosses val="autoZero"/>
        <c:auto val="1"/>
        <c:lblAlgn val="ctr"/>
        <c:lblOffset val="100"/>
        <c:noMultiLvlLbl val="1"/>
      </c:catAx>
      <c:valAx>
        <c:axId val="16319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43.95</c:v>
                </c:pt>
                <c:pt idx="1">
                  <c:v>42</c:v>
                </c:pt>
                <c:pt idx="2">
                  <c:v>45.8</c:v>
                </c:pt>
                <c:pt idx="3">
                  <c:v>47.97</c:v>
                </c:pt>
                <c:pt idx="4">
                  <c:v>48.66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D-41B1-BBFB-3D3254F0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4984"/>
        <c:axId val="16319341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1B1-BBFB-3D3254F0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4984"/>
        <c:axId val="163193416"/>
      </c:lineChart>
      <c:catAx>
        <c:axId val="163194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3416"/>
        <c:crosses val="autoZero"/>
        <c:auto val="1"/>
        <c:lblAlgn val="ctr"/>
        <c:lblOffset val="100"/>
        <c:noMultiLvlLbl val="1"/>
      </c:catAx>
      <c:valAx>
        <c:axId val="16319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4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78.89</c:v>
                </c:pt>
                <c:pt idx="1">
                  <c:v>78.8</c:v>
                </c:pt>
                <c:pt idx="2">
                  <c:v>80.709999999999994</c:v>
                </c:pt>
                <c:pt idx="3">
                  <c:v>81.45</c:v>
                </c:pt>
                <c:pt idx="4">
                  <c:v>74.13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7-4E8F-A028-5CE96597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4200"/>
        <c:axId val="163195376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7-4E8F-A028-5CE96597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4200"/>
        <c:axId val="163195376"/>
      </c:lineChart>
      <c:catAx>
        <c:axId val="16319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5376"/>
        <c:crosses val="autoZero"/>
        <c:auto val="1"/>
        <c:lblAlgn val="ctr"/>
        <c:lblOffset val="100"/>
        <c:noMultiLvlLbl val="1"/>
      </c:catAx>
      <c:valAx>
        <c:axId val="16319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4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90.91</c:v>
                </c:pt>
                <c:pt idx="1">
                  <c:v>90.91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F-4162-B8CA-1255B2D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5768"/>
        <c:axId val="16319263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F-4162-B8CA-1255B2D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5768"/>
        <c:axId val="163192632"/>
      </c:lineChart>
      <c:catAx>
        <c:axId val="163195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2632"/>
        <c:crosses val="autoZero"/>
        <c:auto val="1"/>
        <c:lblAlgn val="ctr"/>
        <c:lblOffset val="100"/>
        <c:noMultiLvlLbl val="1"/>
      </c:catAx>
      <c:valAx>
        <c:axId val="16319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5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1.03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C-4986-B05D-64F83FA3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96944"/>
        <c:axId val="163197728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C-4986-B05D-64F83FA3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6944"/>
        <c:axId val="163197728"/>
      </c:lineChart>
      <c:catAx>
        <c:axId val="16319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197728"/>
        <c:crosses val="autoZero"/>
        <c:auto val="1"/>
        <c:lblAlgn val="ctr"/>
        <c:lblOffset val="100"/>
        <c:noMultiLvlLbl val="1"/>
      </c:catAx>
      <c:valAx>
        <c:axId val="16319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19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96.41</c:v>
                </c:pt>
                <c:pt idx="1">
                  <c:v>100.01</c:v>
                </c:pt>
                <c:pt idx="2">
                  <c:v>93.6</c:v>
                </c:pt>
                <c:pt idx="3">
                  <c:v>90.05</c:v>
                </c:pt>
                <c:pt idx="4">
                  <c:v>89.28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7-47FB-8F0C-683BE429E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1584"/>
        <c:axId val="16390511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7-47FB-8F0C-683BE429E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01584"/>
        <c:axId val="163905112"/>
      </c:lineChart>
      <c:catAx>
        <c:axId val="16390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905112"/>
        <c:crosses val="autoZero"/>
        <c:auto val="1"/>
        <c:lblAlgn val="ctr"/>
        <c:lblOffset val="100"/>
        <c:noMultiLvlLbl val="1"/>
      </c:catAx>
      <c:valAx>
        <c:axId val="16390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390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長崎県　西海市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5500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4077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82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5500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103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113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113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113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113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113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113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113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113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113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113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113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113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113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3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3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6" t="s">
        <v>23</v>
      </c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  <c r="X32" s="129">
        <f>データ!T6</f>
        <v>96.41</v>
      </c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1"/>
      <c r="AR32" s="129">
        <f>データ!U6</f>
        <v>100.01</v>
      </c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1"/>
      <c r="BL32" s="129">
        <f>データ!V6</f>
        <v>93.6</v>
      </c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1"/>
      <c r="CF32" s="129">
        <f>データ!W6</f>
        <v>90.05</v>
      </c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1"/>
      <c r="CZ32" s="129">
        <f>データ!X6</f>
        <v>89.28</v>
      </c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1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6" t="s">
        <v>23</v>
      </c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8"/>
      <c r="ER32" s="129">
        <f>データ!AE6</f>
        <v>0</v>
      </c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1"/>
      <c r="FL32" s="129">
        <f>データ!AF6</f>
        <v>0</v>
      </c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1"/>
      <c r="GF32" s="129">
        <f>データ!AG6</f>
        <v>0</v>
      </c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1"/>
      <c r="GZ32" s="129">
        <f>データ!AH6</f>
        <v>1.03</v>
      </c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1"/>
      <c r="HT32" s="129">
        <f>データ!AI6</f>
        <v>15.7</v>
      </c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1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6" t="s">
        <v>23</v>
      </c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8"/>
      <c r="JL32" s="129">
        <f>データ!AP6</f>
        <v>1149.3399999999999</v>
      </c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1"/>
      <c r="KF32" s="129">
        <f>データ!AQ6</f>
        <v>1749.76</v>
      </c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1"/>
      <c r="KZ32" s="129">
        <f>データ!AR6</f>
        <v>1559.18</v>
      </c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1"/>
      <c r="LT32" s="129">
        <f>データ!AS6</f>
        <v>1036.21</v>
      </c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1"/>
      <c r="MN32" s="129">
        <f>データ!AT6</f>
        <v>1506.44</v>
      </c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1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6" t="s">
        <v>23</v>
      </c>
      <c r="NU32" s="127"/>
      <c r="NV32" s="127"/>
      <c r="NW32" s="127"/>
      <c r="NX32" s="127"/>
      <c r="NY32" s="127"/>
      <c r="NZ32" s="127"/>
      <c r="OA32" s="127"/>
      <c r="OB32" s="127"/>
      <c r="OC32" s="127"/>
      <c r="OD32" s="127"/>
      <c r="OE32" s="128"/>
      <c r="OF32" s="129">
        <f>データ!BA6</f>
        <v>291.70999999999998</v>
      </c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1"/>
      <c r="OZ32" s="129">
        <f>データ!BB6</f>
        <v>278.43</v>
      </c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1"/>
      <c r="PT32" s="129">
        <f>データ!BC6</f>
        <v>270.13</v>
      </c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1"/>
      <c r="QN32" s="129">
        <f>データ!BD6</f>
        <v>260.64</v>
      </c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1"/>
      <c r="RH32" s="129">
        <f>データ!BE6</f>
        <v>246.3</v>
      </c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1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3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6" t="s">
        <v>24</v>
      </c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8"/>
      <c r="X33" s="129">
        <f>データ!Y6</f>
        <v>118.03</v>
      </c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1"/>
      <c r="AR33" s="129">
        <f>データ!Z6</f>
        <v>120</v>
      </c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1"/>
      <c r="BL33" s="129">
        <f>データ!AA6</f>
        <v>113.67</v>
      </c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1"/>
      <c r="CF33" s="129">
        <f>データ!AB6</f>
        <v>110.79</v>
      </c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1"/>
      <c r="CZ33" s="129">
        <f>データ!AC6</f>
        <v>108.76</v>
      </c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1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6" t="s">
        <v>24</v>
      </c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8"/>
      <c r="ER33" s="129">
        <f>データ!AJ6</f>
        <v>101.87</v>
      </c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データ!AK6</f>
        <v>115.82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1"/>
      <c r="GF33" s="129">
        <f>データ!AL6</f>
        <v>118.97</v>
      </c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1"/>
      <c r="GZ33" s="129">
        <f>データ!AM6</f>
        <v>121.15</v>
      </c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1"/>
      <c r="HT33" s="129">
        <f>データ!AN6</f>
        <v>125.8</v>
      </c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1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6" t="s">
        <v>24</v>
      </c>
      <c r="JA33" s="127"/>
      <c r="JB33" s="127"/>
      <c r="JC33" s="127"/>
      <c r="JD33" s="127"/>
      <c r="JE33" s="127"/>
      <c r="JF33" s="127"/>
      <c r="JG33" s="127"/>
      <c r="JH33" s="127"/>
      <c r="JI33" s="127"/>
      <c r="JJ33" s="127"/>
      <c r="JK33" s="128"/>
      <c r="JL33" s="129">
        <f>データ!AU6</f>
        <v>742.59</v>
      </c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1"/>
      <c r="KF33" s="129">
        <f>データ!AV6</f>
        <v>549.77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1"/>
      <c r="KZ33" s="129">
        <f>データ!AW6</f>
        <v>730.25</v>
      </c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1"/>
      <c r="LT33" s="129">
        <f>データ!AX6</f>
        <v>868.31</v>
      </c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データ!AY6</f>
        <v>732.52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1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6" t="s">
        <v>24</v>
      </c>
      <c r="NU33" s="127"/>
      <c r="NV33" s="127"/>
      <c r="NW33" s="127"/>
      <c r="NX33" s="127"/>
      <c r="NY33" s="127"/>
      <c r="NZ33" s="127"/>
      <c r="OA33" s="127"/>
      <c r="OB33" s="127"/>
      <c r="OC33" s="127"/>
      <c r="OD33" s="127"/>
      <c r="OE33" s="128"/>
      <c r="OF33" s="129">
        <f>データ!BF6</f>
        <v>430.97</v>
      </c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1"/>
      <c r="OZ33" s="129">
        <f>データ!BG6</f>
        <v>536.28</v>
      </c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1"/>
      <c r="PT33" s="129">
        <f>データ!BH6</f>
        <v>514.66</v>
      </c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1"/>
      <c r="QN33" s="129">
        <f>データ!BI6</f>
        <v>504.81</v>
      </c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1"/>
      <c r="RH33" s="129">
        <f>データ!BJ6</f>
        <v>498.01</v>
      </c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1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3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4"/>
      <c r="DV34" s="2"/>
      <c r="DW34" s="2"/>
      <c r="DX34" s="2"/>
      <c r="DY34" s="2"/>
      <c r="DZ34" s="2"/>
      <c r="EA34" s="2"/>
      <c r="EB34" s="2"/>
      <c r="EC34" s="2"/>
      <c r="ED34" s="132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4"/>
      <c r="IP34" s="2"/>
      <c r="IQ34" s="2"/>
      <c r="IR34" s="2"/>
      <c r="IS34" s="2"/>
      <c r="IT34" s="2"/>
      <c r="IU34" s="2"/>
      <c r="IV34" s="2"/>
      <c r="IW34" s="2"/>
      <c r="IX34" s="132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3"/>
      <c r="JO34" s="133"/>
      <c r="JP34" s="133"/>
      <c r="JQ34" s="133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33"/>
      <c r="KC34" s="133"/>
      <c r="KD34" s="133"/>
      <c r="KE34" s="133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3"/>
      <c r="LJ34" s="133"/>
      <c r="LK34" s="133"/>
      <c r="LL34" s="133"/>
      <c r="LM34" s="133"/>
      <c r="LN34" s="133"/>
      <c r="LO34" s="133"/>
      <c r="LP34" s="133"/>
      <c r="LQ34" s="133"/>
      <c r="LR34" s="133"/>
      <c r="LS34" s="133"/>
      <c r="LT34" s="133"/>
      <c r="LU34" s="133"/>
      <c r="LV34" s="133"/>
      <c r="LW34" s="133"/>
      <c r="LX34" s="133"/>
      <c r="LY34" s="133"/>
      <c r="LZ34" s="133"/>
      <c r="MA34" s="133"/>
      <c r="MB34" s="133"/>
      <c r="MC34" s="133"/>
      <c r="MD34" s="133"/>
      <c r="ME34" s="133"/>
      <c r="MF34" s="133"/>
      <c r="MG34" s="133"/>
      <c r="MH34" s="133"/>
      <c r="MI34" s="133"/>
      <c r="MJ34" s="133"/>
      <c r="MK34" s="133"/>
      <c r="ML34" s="133"/>
      <c r="MM34" s="133"/>
      <c r="MN34" s="133"/>
      <c r="MO34" s="133"/>
      <c r="MP34" s="133"/>
      <c r="MQ34" s="133"/>
      <c r="MR34" s="133"/>
      <c r="MS34" s="133"/>
      <c r="MT34" s="133"/>
      <c r="MU34" s="133"/>
      <c r="MV34" s="133"/>
      <c r="MW34" s="133"/>
      <c r="MX34" s="133"/>
      <c r="MY34" s="133"/>
      <c r="MZ34" s="133"/>
      <c r="NA34" s="133"/>
      <c r="NB34" s="133"/>
      <c r="NC34" s="133"/>
      <c r="ND34" s="133"/>
      <c r="NE34" s="133"/>
      <c r="NF34" s="133"/>
      <c r="NG34" s="133"/>
      <c r="NH34" s="133"/>
      <c r="NI34" s="134"/>
      <c r="NJ34" s="2"/>
      <c r="NK34" s="2"/>
      <c r="NL34" s="2"/>
      <c r="NM34" s="2"/>
      <c r="NN34" s="2"/>
      <c r="NO34" s="2"/>
      <c r="NP34" s="2"/>
      <c r="NQ34" s="2"/>
      <c r="NR34" s="132"/>
      <c r="NS34" s="133"/>
      <c r="NT34" s="133"/>
      <c r="NU34" s="133"/>
      <c r="NV34" s="133"/>
      <c r="NW34" s="133"/>
      <c r="NX34" s="133"/>
      <c r="NY34" s="133"/>
      <c r="NZ34" s="133"/>
      <c r="OA34" s="133"/>
      <c r="OB34" s="133"/>
      <c r="OC34" s="133"/>
      <c r="OD34" s="133"/>
      <c r="OE34" s="133"/>
      <c r="OF34" s="133"/>
      <c r="OG34" s="133"/>
      <c r="OH34" s="133"/>
      <c r="OI34" s="133"/>
      <c r="OJ34" s="133"/>
      <c r="OK34" s="133"/>
      <c r="OL34" s="133"/>
      <c r="OM34" s="133"/>
      <c r="ON34" s="133"/>
      <c r="OO34" s="133"/>
      <c r="OP34" s="133"/>
      <c r="OQ34" s="133"/>
      <c r="OR34" s="133"/>
      <c r="OS34" s="133"/>
      <c r="OT34" s="133"/>
      <c r="OU34" s="133"/>
      <c r="OV34" s="133"/>
      <c r="OW34" s="133"/>
      <c r="OX34" s="133"/>
      <c r="OY34" s="133"/>
      <c r="OZ34" s="133"/>
      <c r="PA34" s="133"/>
      <c r="PB34" s="133"/>
      <c r="PC34" s="133"/>
      <c r="PD34" s="133"/>
      <c r="PE34" s="133"/>
      <c r="PF34" s="133"/>
      <c r="PG34" s="133"/>
      <c r="PH34" s="133"/>
      <c r="PI34" s="133"/>
      <c r="PJ34" s="133"/>
      <c r="PK34" s="133"/>
      <c r="PL34" s="133"/>
      <c r="PM34" s="133"/>
      <c r="PN34" s="133"/>
      <c r="PO34" s="133"/>
      <c r="PP34" s="133"/>
      <c r="PQ34" s="133"/>
      <c r="PR34" s="133"/>
      <c r="PS34" s="133"/>
      <c r="PT34" s="133"/>
      <c r="PU34" s="133"/>
      <c r="PV34" s="133"/>
      <c r="PW34" s="133"/>
      <c r="PX34" s="133"/>
      <c r="PY34" s="133"/>
      <c r="PZ34" s="133"/>
      <c r="QA34" s="133"/>
      <c r="QB34" s="133"/>
      <c r="QC34" s="133"/>
      <c r="QD34" s="133"/>
      <c r="QE34" s="133"/>
      <c r="QF34" s="133"/>
      <c r="QG34" s="133"/>
      <c r="QH34" s="133"/>
      <c r="QI34" s="133"/>
      <c r="QJ34" s="133"/>
      <c r="QK34" s="133"/>
      <c r="QL34" s="133"/>
      <c r="QM34" s="133"/>
      <c r="QN34" s="133"/>
      <c r="QO34" s="133"/>
      <c r="QP34" s="133"/>
      <c r="QQ34" s="133"/>
      <c r="QR34" s="133"/>
      <c r="QS34" s="133"/>
      <c r="QT34" s="133"/>
      <c r="QU34" s="133"/>
      <c r="QV34" s="133"/>
      <c r="QW34" s="133"/>
      <c r="QX34" s="133"/>
      <c r="QY34" s="133"/>
      <c r="QZ34" s="133"/>
      <c r="RA34" s="133"/>
      <c r="RB34" s="133"/>
      <c r="RC34" s="133"/>
      <c r="RD34" s="133"/>
      <c r="RE34" s="133"/>
      <c r="RF34" s="133"/>
      <c r="RG34" s="133"/>
      <c r="RH34" s="133"/>
      <c r="RI34" s="133"/>
      <c r="RJ34" s="133"/>
      <c r="RK34" s="133"/>
      <c r="RL34" s="133"/>
      <c r="RM34" s="133"/>
      <c r="RN34" s="133"/>
      <c r="RO34" s="133"/>
      <c r="RP34" s="133"/>
      <c r="RQ34" s="133"/>
      <c r="RR34" s="133"/>
      <c r="RS34" s="133"/>
      <c r="RT34" s="133"/>
      <c r="RU34" s="133"/>
      <c r="RV34" s="133"/>
      <c r="RW34" s="133"/>
      <c r="RX34" s="133"/>
      <c r="RY34" s="133"/>
      <c r="RZ34" s="133"/>
      <c r="SA34" s="133"/>
      <c r="SB34" s="133"/>
      <c r="SC34" s="134"/>
      <c r="SD34" s="2"/>
      <c r="SE34" s="2"/>
      <c r="SF34" s="2"/>
      <c r="SG34" s="2"/>
      <c r="SH34" s="2"/>
      <c r="SI34" s="2"/>
      <c r="SJ34" s="2"/>
      <c r="SK34" s="27"/>
      <c r="SL34" s="2"/>
      <c r="SM34" s="113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3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3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3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3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3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113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113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113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113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113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35" t="s">
        <v>25</v>
      </c>
      <c r="SN46" s="136"/>
      <c r="SO46" s="136"/>
      <c r="SP46" s="136"/>
      <c r="SQ46" s="136"/>
      <c r="SR46" s="136"/>
      <c r="SS46" s="136"/>
      <c r="ST46" s="136"/>
      <c r="SU46" s="136"/>
      <c r="SV46" s="136"/>
      <c r="SW46" s="136"/>
      <c r="SX46" s="136"/>
      <c r="SY46" s="136"/>
      <c r="SZ46" s="136"/>
      <c r="TA46" s="137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35"/>
      <c r="SN47" s="136"/>
      <c r="SO47" s="136"/>
      <c r="SP47" s="136"/>
      <c r="SQ47" s="136"/>
      <c r="SR47" s="136"/>
      <c r="SS47" s="136"/>
      <c r="ST47" s="136"/>
      <c r="SU47" s="136"/>
      <c r="SV47" s="136"/>
      <c r="SW47" s="136"/>
      <c r="SX47" s="136"/>
      <c r="SY47" s="136"/>
      <c r="SZ47" s="136"/>
      <c r="TA47" s="137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113" t="s">
        <v>104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113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113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113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113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3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3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6" t="s">
        <v>23</v>
      </c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8"/>
      <c r="X55" s="129">
        <f>データ!BL6</f>
        <v>95.57</v>
      </c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1"/>
      <c r="AR55" s="129">
        <f>データ!BM6</f>
        <v>99.97</v>
      </c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1"/>
      <c r="BL55" s="129">
        <f>データ!BN6</f>
        <v>91.71</v>
      </c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1"/>
      <c r="CF55" s="129">
        <f>データ!BO6</f>
        <v>87.55</v>
      </c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1"/>
      <c r="CZ55" s="129">
        <f>データ!BP6</f>
        <v>86.89</v>
      </c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1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6" t="s">
        <v>23</v>
      </c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8"/>
      <c r="ER55" s="129">
        <f>データ!BW6</f>
        <v>43.95</v>
      </c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1"/>
      <c r="FL55" s="129">
        <f>データ!BX6</f>
        <v>42</v>
      </c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1"/>
      <c r="GF55" s="129">
        <f>データ!BY6</f>
        <v>45.8</v>
      </c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1"/>
      <c r="GZ55" s="129">
        <f>データ!BZ6</f>
        <v>47.97</v>
      </c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1"/>
      <c r="HT55" s="129">
        <f>データ!CA6</f>
        <v>48.66</v>
      </c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1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6" t="s">
        <v>23</v>
      </c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8"/>
      <c r="JL55" s="129">
        <f>データ!CH6</f>
        <v>78.89</v>
      </c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1"/>
      <c r="KF55" s="129">
        <f>データ!CI6</f>
        <v>78.8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1"/>
      <c r="KZ55" s="129">
        <f>データ!CJ6</f>
        <v>80.709999999999994</v>
      </c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1"/>
      <c r="LT55" s="129">
        <f>データ!CK6</f>
        <v>81.45</v>
      </c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データ!CL6</f>
        <v>74.13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1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6" t="s">
        <v>23</v>
      </c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8"/>
      <c r="OF55" s="129">
        <f>データ!CS6</f>
        <v>90.91</v>
      </c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1"/>
      <c r="OZ55" s="129">
        <f>データ!CT6</f>
        <v>90.91</v>
      </c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1"/>
      <c r="PT55" s="129">
        <f>データ!CU6</f>
        <v>100</v>
      </c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1"/>
      <c r="QN55" s="129">
        <f>データ!CV6</f>
        <v>100</v>
      </c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1"/>
      <c r="RH55" s="129">
        <f>データ!CW6</f>
        <v>100</v>
      </c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1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3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6" t="s">
        <v>24</v>
      </c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X56" s="129">
        <f>データ!BQ6</f>
        <v>100.16</v>
      </c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1"/>
      <c r="AR56" s="129">
        <f>データ!BR6</f>
        <v>100.54</v>
      </c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1"/>
      <c r="BL56" s="129">
        <f>データ!BS6</f>
        <v>95.99</v>
      </c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1"/>
      <c r="CF56" s="129">
        <f>データ!BT6</f>
        <v>94.91</v>
      </c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1"/>
      <c r="CZ56" s="129">
        <f>データ!BU6</f>
        <v>90.22</v>
      </c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1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6" t="s">
        <v>24</v>
      </c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8"/>
      <c r="ER56" s="129">
        <f>データ!CB6</f>
        <v>42.5</v>
      </c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1"/>
      <c r="FL56" s="129">
        <f>データ!CC6</f>
        <v>42.19</v>
      </c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1"/>
      <c r="GF56" s="129">
        <f>データ!CD6</f>
        <v>44.55</v>
      </c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1"/>
      <c r="GZ56" s="129">
        <f>データ!CE6</f>
        <v>47.36</v>
      </c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1"/>
      <c r="HT56" s="129">
        <f>データ!CF6</f>
        <v>49.94</v>
      </c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1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6" t="s">
        <v>24</v>
      </c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8"/>
      <c r="JL56" s="129">
        <f>データ!CM6</f>
        <v>35.909999999999997</v>
      </c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1"/>
      <c r="KF56" s="129">
        <f>データ!CN6</f>
        <v>35.54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1"/>
      <c r="KZ56" s="129">
        <f>データ!CO6</f>
        <v>35.24</v>
      </c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1"/>
      <c r="LT56" s="129">
        <f>データ!CP6</f>
        <v>35.22</v>
      </c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データ!CQ6</f>
        <v>34.92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1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6" t="s">
        <v>24</v>
      </c>
      <c r="NU56" s="127"/>
      <c r="NV56" s="127"/>
      <c r="NW56" s="127"/>
      <c r="NX56" s="127"/>
      <c r="NY56" s="127"/>
      <c r="NZ56" s="127"/>
      <c r="OA56" s="127"/>
      <c r="OB56" s="127"/>
      <c r="OC56" s="127"/>
      <c r="OD56" s="127"/>
      <c r="OE56" s="128"/>
      <c r="OF56" s="129">
        <f>データ!CX6</f>
        <v>52.54</v>
      </c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1"/>
      <c r="OZ56" s="129">
        <f>データ!CY6</f>
        <v>50.81</v>
      </c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1"/>
      <c r="PT56" s="129">
        <f>データ!CZ6</f>
        <v>50.28</v>
      </c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1"/>
      <c r="QN56" s="129">
        <f>データ!DA6</f>
        <v>51.42</v>
      </c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1"/>
      <c r="RH56" s="129">
        <f>データ!DB6</f>
        <v>50.9</v>
      </c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1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3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2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4"/>
      <c r="DV57" s="2"/>
      <c r="DW57" s="2"/>
      <c r="DX57" s="2"/>
      <c r="DY57" s="2"/>
      <c r="DZ57" s="2"/>
      <c r="EA57" s="2"/>
      <c r="EB57" s="2"/>
      <c r="EC57" s="2"/>
      <c r="ED57" s="132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4"/>
      <c r="IP57" s="2"/>
      <c r="IQ57" s="2"/>
      <c r="IR57" s="2"/>
      <c r="IS57" s="2"/>
      <c r="IT57" s="2"/>
      <c r="IU57" s="2"/>
      <c r="IV57" s="2"/>
      <c r="IW57" s="2"/>
      <c r="IX57" s="132"/>
      <c r="IY57" s="133"/>
      <c r="IZ57" s="133"/>
      <c r="JA57" s="133"/>
      <c r="JB57" s="133"/>
      <c r="JC57" s="133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33"/>
      <c r="JO57" s="133"/>
      <c r="JP57" s="133"/>
      <c r="JQ57" s="133"/>
      <c r="JR57" s="133"/>
      <c r="JS57" s="133"/>
      <c r="JT57" s="133"/>
      <c r="JU57" s="133"/>
      <c r="JV57" s="133"/>
      <c r="JW57" s="133"/>
      <c r="JX57" s="133"/>
      <c r="JY57" s="133"/>
      <c r="JZ57" s="133"/>
      <c r="KA57" s="133"/>
      <c r="KB57" s="133"/>
      <c r="KC57" s="133"/>
      <c r="KD57" s="133"/>
      <c r="KE57" s="133"/>
      <c r="KF57" s="133"/>
      <c r="KG57" s="133"/>
      <c r="KH57" s="133"/>
      <c r="KI57" s="133"/>
      <c r="KJ57" s="133"/>
      <c r="KK57" s="133"/>
      <c r="KL57" s="133"/>
      <c r="KM57" s="133"/>
      <c r="KN57" s="133"/>
      <c r="KO57" s="133"/>
      <c r="KP57" s="133"/>
      <c r="KQ57" s="133"/>
      <c r="KR57" s="133"/>
      <c r="KS57" s="133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33"/>
      <c r="LE57" s="133"/>
      <c r="LF57" s="133"/>
      <c r="LG57" s="133"/>
      <c r="LH57" s="133"/>
      <c r="LI57" s="133"/>
      <c r="LJ57" s="133"/>
      <c r="LK57" s="133"/>
      <c r="LL57" s="133"/>
      <c r="LM57" s="133"/>
      <c r="LN57" s="133"/>
      <c r="LO57" s="133"/>
      <c r="LP57" s="133"/>
      <c r="LQ57" s="133"/>
      <c r="LR57" s="133"/>
      <c r="LS57" s="133"/>
      <c r="LT57" s="133"/>
      <c r="LU57" s="133"/>
      <c r="LV57" s="133"/>
      <c r="LW57" s="133"/>
      <c r="LX57" s="133"/>
      <c r="LY57" s="133"/>
      <c r="LZ57" s="133"/>
      <c r="MA57" s="133"/>
      <c r="MB57" s="133"/>
      <c r="MC57" s="133"/>
      <c r="MD57" s="133"/>
      <c r="ME57" s="133"/>
      <c r="MF57" s="133"/>
      <c r="MG57" s="133"/>
      <c r="MH57" s="133"/>
      <c r="MI57" s="133"/>
      <c r="MJ57" s="133"/>
      <c r="MK57" s="133"/>
      <c r="ML57" s="133"/>
      <c r="MM57" s="133"/>
      <c r="MN57" s="133"/>
      <c r="MO57" s="133"/>
      <c r="MP57" s="133"/>
      <c r="MQ57" s="133"/>
      <c r="MR57" s="133"/>
      <c r="MS57" s="133"/>
      <c r="MT57" s="133"/>
      <c r="MU57" s="133"/>
      <c r="MV57" s="133"/>
      <c r="MW57" s="133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133"/>
      <c r="NI57" s="134"/>
      <c r="NJ57" s="2"/>
      <c r="NK57" s="2"/>
      <c r="NL57" s="2"/>
      <c r="NM57" s="2"/>
      <c r="NN57" s="2"/>
      <c r="NO57" s="2"/>
      <c r="NP57" s="2"/>
      <c r="NQ57" s="2"/>
      <c r="NR57" s="132"/>
      <c r="NS57" s="133"/>
      <c r="NT57" s="133"/>
      <c r="NU57" s="133"/>
      <c r="NV57" s="133"/>
      <c r="NW57" s="133"/>
      <c r="NX57" s="133"/>
      <c r="NY57" s="133"/>
      <c r="NZ57" s="133"/>
      <c r="OA57" s="133"/>
      <c r="OB57" s="133"/>
      <c r="OC57" s="133"/>
      <c r="OD57" s="133"/>
      <c r="OE57" s="133"/>
      <c r="OF57" s="133"/>
      <c r="OG57" s="133"/>
      <c r="OH57" s="133"/>
      <c r="OI57" s="133"/>
      <c r="OJ57" s="133"/>
      <c r="OK57" s="133"/>
      <c r="OL57" s="133"/>
      <c r="OM57" s="133"/>
      <c r="ON57" s="133"/>
      <c r="OO57" s="133"/>
      <c r="OP57" s="133"/>
      <c r="OQ57" s="133"/>
      <c r="OR57" s="133"/>
      <c r="OS57" s="133"/>
      <c r="OT57" s="133"/>
      <c r="OU57" s="133"/>
      <c r="OV57" s="133"/>
      <c r="OW57" s="133"/>
      <c r="OX57" s="133"/>
      <c r="OY57" s="133"/>
      <c r="OZ57" s="133"/>
      <c r="PA57" s="133"/>
      <c r="PB57" s="133"/>
      <c r="PC57" s="133"/>
      <c r="PD57" s="133"/>
      <c r="PE57" s="133"/>
      <c r="PF57" s="133"/>
      <c r="PG57" s="133"/>
      <c r="PH57" s="133"/>
      <c r="PI57" s="133"/>
      <c r="PJ57" s="133"/>
      <c r="PK57" s="133"/>
      <c r="PL57" s="133"/>
      <c r="PM57" s="133"/>
      <c r="PN57" s="133"/>
      <c r="PO57" s="133"/>
      <c r="PP57" s="133"/>
      <c r="PQ57" s="133"/>
      <c r="PR57" s="133"/>
      <c r="PS57" s="133"/>
      <c r="PT57" s="133"/>
      <c r="PU57" s="133"/>
      <c r="PV57" s="133"/>
      <c r="PW57" s="133"/>
      <c r="PX57" s="133"/>
      <c r="PY57" s="133"/>
      <c r="PZ57" s="133"/>
      <c r="QA57" s="133"/>
      <c r="QB57" s="133"/>
      <c r="QC57" s="133"/>
      <c r="QD57" s="133"/>
      <c r="QE57" s="133"/>
      <c r="QF57" s="133"/>
      <c r="QG57" s="133"/>
      <c r="QH57" s="133"/>
      <c r="QI57" s="133"/>
      <c r="QJ57" s="133"/>
      <c r="QK57" s="133"/>
      <c r="QL57" s="133"/>
      <c r="QM57" s="133"/>
      <c r="QN57" s="133"/>
      <c r="QO57" s="133"/>
      <c r="QP57" s="133"/>
      <c r="QQ57" s="133"/>
      <c r="QR57" s="133"/>
      <c r="QS57" s="133"/>
      <c r="QT57" s="133"/>
      <c r="QU57" s="133"/>
      <c r="QV57" s="133"/>
      <c r="QW57" s="133"/>
      <c r="QX57" s="133"/>
      <c r="QY57" s="133"/>
      <c r="QZ57" s="133"/>
      <c r="RA57" s="133"/>
      <c r="RB57" s="133"/>
      <c r="RC57" s="133"/>
      <c r="RD57" s="133"/>
      <c r="RE57" s="133"/>
      <c r="RF57" s="133"/>
      <c r="RG57" s="133"/>
      <c r="RH57" s="133"/>
      <c r="RI57" s="133"/>
      <c r="RJ57" s="133"/>
      <c r="RK57" s="133"/>
      <c r="RL57" s="133"/>
      <c r="RM57" s="133"/>
      <c r="RN57" s="133"/>
      <c r="RO57" s="133"/>
      <c r="RP57" s="133"/>
      <c r="RQ57" s="133"/>
      <c r="RR57" s="133"/>
      <c r="RS57" s="133"/>
      <c r="RT57" s="133"/>
      <c r="RU57" s="133"/>
      <c r="RV57" s="133"/>
      <c r="RW57" s="133"/>
      <c r="RX57" s="133"/>
      <c r="RY57" s="133"/>
      <c r="RZ57" s="133"/>
      <c r="SA57" s="133"/>
      <c r="SB57" s="133"/>
      <c r="SC57" s="134"/>
      <c r="SD57" s="2"/>
      <c r="SE57" s="2"/>
      <c r="SF57" s="2"/>
      <c r="SG57" s="2"/>
      <c r="SH57" s="2"/>
      <c r="SI57" s="2"/>
      <c r="SJ57" s="2"/>
      <c r="SK57" s="27"/>
      <c r="SL57" s="2"/>
      <c r="SM57" s="113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3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3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3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3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3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3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3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8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40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8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  <c r="JD65" s="139"/>
      <c r="JE65" s="139"/>
      <c r="JF65" s="139"/>
      <c r="JG65" s="139"/>
      <c r="JH65" s="139"/>
      <c r="JI65" s="139"/>
      <c r="JJ65" s="139"/>
      <c r="JK65" s="139"/>
      <c r="JL65" s="139"/>
      <c r="JM65" s="139"/>
      <c r="JN65" s="139"/>
      <c r="JO65" s="139"/>
      <c r="JP65" s="139"/>
      <c r="JQ65" s="139"/>
      <c r="JR65" s="139"/>
      <c r="JS65" s="139"/>
      <c r="JT65" s="139"/>
      <c r="JU65" s="139"/>
      <c r="JV65" s="139"/>
      <c r="JW65" s="139"/>
      <c r="JX65" s="139"/>
      <c r="JY65" s="139"/>
      <c r="JZ65" s="139"/>
      <c r="KA65" s="139"/>
      <c r="KB65" s="139"/>
      <c r="KC65" s="139"/>
      <c r="KD65" s="139"/>
      <c r="KE65" s="139"/>
      <c r="KF65" s="139"/>
      <c r="KG65" s="139"/>
      <c r="KH65" s="139"/>
      <c r="KI65" s="139"/>
      <c r="KJ65" s="139"/>
      <c r="KK65" s="139"/>
      <c r="KL65" s="139"/>
      <c r="KM65" s="139"/>
      <c r="KN65" s="139"/>
      <c r="KO65" s="139"/>
      <c r="KP65" s="139"/>
      <c r="KQ65" s="139"/>
      <c r="KR65" s="139"/>
      <c r="KS65" s="139"/>
      <c r="KT65" s="139"/>
      <c r="KU65" s="139"/>
      <c r="KV65" s="139"/>
      <c r="KW65" s="139"/>
      <c r="KX65" s="139"/>
      <c r="KY65" s="139"/>
      <c r="KZ65" s="139"/>
      <c r="LA65" s="139"/>
      <c r="LB65" s="139"/>
      <c r="LC65" s="139"/>
      <c r="LD65" s="139"/>
      <c r="LE65" s="139"/>
      <c r="LF65" s="139"/>
      <c r="LG65" s="139"/>
      <c r="LH65" s="139"/>
      <c r="LI65" s="139"/>
      <c r="LJ65" s="139"/>
      <c r="LK65" s="139"/>
      <c r="LL65" s="139"/>
      <c r="LM65" s="139"/>
      <c r="LN65" s="139"/>
      <c r="LO65" s="139"/>
      <c r="LP65" s="139"/>
      <c r="LQ65" s="140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8"/>
      <c r="MI65" s="139"/>
      <c r="MJ65" s="139"/>
      <c r="MK65" s="139"/>
      <c r="ML65" s="139"/>
      <c r="MM65" s="139"/>
      <c r="MN65" s="139"/>
      <c r="MO65" s="139"/>
      <c r="MP65" s="139"/>
      <c r="MQ65" s="139"/>
      <c r="MR65" s="139"/>
      <c r="MS65" s="139"/>
      <c r="MT65" s="139"/>
      <c r="MU65" s="139"/>
      <c r="MV65" s="139"/>
      <c r="MW65" s="139"/>
      <c r="MX65" s="139"/>
      <c r="MY65" s="139"/>
      <c r="MZ65" s="139"/>
      <c r="NA65" s="139"/>
      <c r="NB65" s="139"/>
      <c r="NC65" s="139"/>
      <c r="ND65" s="139"/>
      <c r="NE65" s="139"/>
      <c r="NF65" s="139"/>
      <c r="NG65" s="139"/>
      <c r="NH65" s="139"/>
      <c r="NI65" s="139"/>
      <c r="NJ65" s="139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39"/>
      <c r="NY65" s="139"/>
      <c r="NZ65" s="139"/>
      <c r="OA65" s="139"/>
      <c r="OB65" s="139"/>
      <c r="OC65" s="139"/>
      <c r="OD65" s="139"/>
      <c r="OE65" s="139"/>
      <c r="OF65" s="139"/>
      <c r="OG65" s="139"/>
      <c r="OH65" s="139"/>
      <c r="OI65" s="139"/>
      <c r="OJ65" s="139"/>
      <c r="OK65" s="139"/>
      <c r="OL65" s="139"/>
      <c r="OM65" s="139"/>
      <c r="ON65" s="139"/>
      <c r="OO65" s="139"/>
      <c r="OP65" s="139"/>
      <c r="OQ65" s="139"/>
      <c r="OR65" s="139"/>
      <c r="OS65" s="139"/>
      <c r="OT65" s="139"/>
      <c r="OU65" s="139"/>
      <c r="OV65" s="139"/>
      <c r="OW65" s="139"/>
      <c r="OX65" s="139"/>
      <c r="OY65" s="139"/>
      <c r="OZ65" s="139"/>
      <c r="PA65" s="139"/>
      <c r="PB65" s="139"/>
      <c r="PC65" s="139"/>
      <c r="PD65" s="139"/>
      <c r="PE65" s="139"/>
      <c r="PF65" s="139"/>
      <c r="PG65" s="139"/>
      <c r="PH65" s="139"/>
      <c r="PI65" s="139"/>
      <c r="PJ65" s="139"/>
      <c r="PK65" s="139"/>
      <c r="PL65" s="139"/>
      <c r="PM65" s="139"/>
      <c r="PN65" s="139"/>
      <c r="PO65" s="139"/>
      <c r="PP65" s="139"/>
      <c r="PQ65" s="139"/>
      <c r="PR65" s="139"/>
      <c r="PS65" s="139"/>
      <c r="PT65" s="139"/>
      <c r="PU65" s="139"/>
      <c r="PV65" s="139"/>
      <c r="PW65" s="139"/>
      <c r="PX65" s="139"/>
      <c r="PY65" s="139"/>
      <c r="PZ65" s="139"/>
      <c r="QA65" s="139"/>
      <c r="QB65" s="139"/>
      <c r="QC65" s="139"/>
      <c r="QD65" s="139"/>
      <c r="QE65" s="139"/>
      <c r="QF65" s="139"/>
      <c r="QG65" s="139"/>
      <c r="QH65" s="139"/>
      <c r="QI65" s="139"/>
      <c r="QJ65" s="139"/>
      <c r="QK65" s="139"/>
      <c r="QL65" s="139"/>
      <c r="QM65" s="139"/>
      <c r="QN65" s="139"/>
      <c r="QO65" s="139"/>
      <c r="QP65" s="139"/>
      <c r="QQ65" s="139"/>
      <c r="QR65" s="139"/>
      <c r="QS65" s="139"/>
      <c r="QT65" s="139"/>
      <c r="QU65" s="139"/>
      <c r="QV65" s="139"/>
      <c r="QW65" s="139"/>
      <c r="QX65" s="139"/>
      <c r="QY65" s="139"/>
      <c r="QZ65" s="139"/>
      <c r="RA65" s="139"/>
      <c r="RB65" s="139"/>
      <c r="RC65" s="139"/>
      <c r="RD65" s="139"/>
      <c r="RE65" s="139"/>
      <c r="RF65" s="139"/>
      <c r="RG65" s="139"/>
      <c r="RH65" s="139"/>
      <c r="RI65" s="139"/>
      <c r="RJ65" s="139"/>
      <c r="RK65" s="139"/>
      <c r="RL65" s="139"/>
      <c r="RM65" s="139"/>
      <c r="RN65" s="139"/>
      <c r="RO65" s="139"/>
      <c r="RP65" s="139"/>
      <c r="RQ65" s="139"/>
      <c r="RR65" s="139"/>
      <c r="RS65" s="139"/>
      <c r="RT65" s="139"/>
      <c r="RU65" s="139"/>
      <c r="RV65" s="139"/>
      <c r="RW65" s="139"/>
      <c r="RX65" s="139"/>
      <c r="RY65" s="139"/>
      <c r="RZ65" s="139"/>
      <c r="SA65" s="139"/>
      <c r="SB65" s="139"/>
      <c r="SC65" s="140"/>
      <c r="SD65" s="2"/>
      <c r="SE65" s="2"/>
      <c r="SF65" s="2"/>
      <c r="SG65" s="2"/>
      <c r="SH65" s="2"/>
      <c r="SI65" s="2"/>
      <c r="SJ65" s="2"/>
      <c r="SK65" s="27"/>
      <c r="SL65" s="2"/>
      <c r="SM65" s="114"/>
      <c r="SN65" s="115"/>
      <c r="SO65" s="115"/>
      <c r="SP65" s="115"/>
      <c r="SQ65" s="115"/>
      <c r="SR65" s="115"/>
      <c r="SS65" s="115"/>
      <c r="ST65" s="115"/>
      <c r="SU65" s="115"/>
      <c r="SV65" s="115"/>
      <c r="SW65" s="115"/>
      <c r="SX65" s="115"/>
      <c r="SY65" s="115"/>
      <c r="SZ65" s="115"/>
      <c r="TA65" s="116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1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3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1"/>
      <c r="FW66" s="142"/>
      <c r="FX66" s="142"/>
      <c r="FY66" s="142"/>
      <c r="FZ66" s="142"/>
      <c r="GA66" s="142"/>
      <c r="GB66" s="142"/>
      <c r="GC66" s="142"/>
      <c r="GD66" s="142"/>
      <c r="GE66" s="142"/>
      <c r="GF66" s="142"/>
      <c r="GG66" s="142"/>
      <c r="GH66" s="142"/>
      <c r="GI66" s="142"/>
      <c r="GJ66" s="142"/>
      <c r="GK66" s="142"/>
      <c r="GL66" s="142"/>
      <c r="GM66" s="142"/>
      <c r="GN66" s="142"/>
      <c r="GO66" s="142"/>
      <c r="GP66" s="142"/>
      <c r="GQ66" s="142"/>
      <c r="GR66" s="142"/>
      <c r="GS66" s="142"/>
      <c r="GT66" s="142"/>
      <c r="GU66" s="142"/>
      <c r="GV66" s="142"/>
      <c r="GW66" s="142"/>
      <c r="GX66" s="142"/>
      <c r="GY66" s="142"/>
      <c r="GZ66" s="142"/>
      <c r="HA66" s="142"/>
      <c r="HB66" s="142"/>
      <c r="HC66" s="142"/>
      <c r="HD66" s="142"/>
      <c r="HE66" s="142"/>
      <c r="HF66" s="142"/>
      <c r="HG66" s="142"/>
      <c r="HH66" s="142"/>
      <c r="HI66" s="142"/>
      <c r="HJ66" s="142"/>
      <c r="HK66" s="142"/>
      <c r="HL66" s="142"/>
      <c r="HM66" s="142"/>
      <c r="HN66" s="142"/>
      <c r="HO66" s="142"/>
      <c r="HP66" s="142"/>
      <c r="HQ66" s="142"/>
      <c r="HR66" s="142"/>
      <c r="HS66" s="142"/>
      <c r="HT66" s="142"/>
      <c r="HU66" s="142"/>
      <c r="HV66" s="142"/>
      <c r="HW66" s="142"/>
      <c r="HX66" s="142"/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42"/>
      <c r="KC66" s="142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2"/>
      <c r="LH66" s="142"/>
      <c r="LI66" s="142"/>
      <c r="LJ66" s="142"/>
      <c r="LK66" s="142"/>
      <c r="LL66" s="142"/>
      <c r="LM66" s="142"/>
      <c r="LN66" s="142"/>
      <c r="LO66" s="142"/>
      <c r="LP66" s="142"/>
      <c r="LQ66" s="143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1"/>
      <c r="MI66" s="142"/>
      <c r="MJ66" s="142"/>
      <c r="MK66" s="142"/>
      <c r="ML66" s="142"/>
      <c r="MM66" s="142"/>
      <c r="MN66" s="142"/>
      <c r="MO66" s="142"/>
      <c r="MP66" s="142"/>
      <c r="MQ66" s="142"/>
      <c r="MR66" s="142"/>
      <c r="MS66" s="142"/>
      <c r="MT66" s="142"/>
      <c r="MU66" s="142"/>
      <c r="MV66" s="142"/>
      <c r="MW66" s="142"/>
      <c r="MX66" s="142"/>
      <c r="MY66" s="142"/>
      <c r="MZ66" s="142"/>
      <c r="NA66" s="142"/>
      <c r="NB66" s="142"/>
      <c r="NC66" s="142"/>
      <c r="ND66" s="142"/>
      <c r="NE66" s="142"/>
      <c r="NF66" s="142"/>
      <c r="NG66" s="142"/>
      <c r="NH66" s="142"/>
      <c r="NI66" s="142"/>
      <c r="NJ66" s="142"/>
      <c r="NK66" s="142"/>
      <c r="NL66" s="142"/>
      <c r="NM66" s="142"/>
      <c r="NN66" s="142"/>
      <c r="NO66" s="142"/>
      <c r="NP66" s="142"/>
      <c r="NQ66" s="142"/>
      <c r="NR66" s="142"/>
      <c r="NS66" s="142"/>
      <c r="NT66" s="142"/>
      <c r="NU66" s="142"/>
      <c r="NV66" s="142"/>
      <c r="NW66" s="142"/>
      <c r="NX66" s="142"/>
      <c r="NY66" s="142"/>
      <c r="NZ66" s="142"/>
      <c r="OA66" s="142"/>
      <c r="OB66" s="142"/>
      <c r="OC66" s="142"/>
      <c r="OD66" s="142"/>
      <c r="OE66" s="142"/>
      <c r="OF66" s="142"/>
      <c r="OG66" s="142"/>
      <c r="OH66" s="142"/>
      <c r="OI66" s="142"/>
      <c r="OJ66" s="142"/>
      <c r="OK66" s="142"/>
      <c r="OL66" s="142"/>
      <c r="OM66" s="142"/>
      <c r="ON66" s="142"/>
      <c r="OO66" s="142"/>
      <c r="OP66" s="142"/>
      <c r="OQ66" s="142"/>
      <c r="OR66" s="142"/>
      <c r="OS66" s="142"/>
      <c r="OT66" s="142"/>
      <c r="OU66" s="142"/>
      <c r="OV66" s="142"/>
      <c r="OW66" s="142"/>
      <c r="OX66" s="142"/>
      <c r="OY66" s="142"/>
      <c r="OZ66" s="142"/>
      <c r="PA66" s="142"/>
      <c r="PB66" s="142"/>
      <c r="PC66" s="142"/>
      <c r="PD66" s="142"/>
      <c r="PE66" s="142"/>
      <c r="PF66" s="142"/>
      <c r="PG66" s="142"/>
      <c r="PH66" s="142"/>
      <c r="PI66" s="142"/>
      <c r="PJ66" s="142"/>
      <c r="PK66" s="142"/>
      <c r="PL66" s="142"/>
      <c r="PM66" s="142"/>
      <c r="PN66" s="142"/>
      <c r="PO66" s="142"/>
      <c r="PP66" s="142"/>
      <c r="PQ66" s="142"/>
      <c r="PR66" s="142"/>
      <c r="PS66" s="142"/>
      <c r="PT66" s="142"/>
      <c r="PU66" s="142"/>
      <c r="PV66" s="142"/>
      <c r="PW66" s="142"/>
      <c r="PX66" s="142"/>
      <c r="PY66" s="142"/>
      <c r="PZ66" s="142"/>
      <c r="QA66" s="142"/>
      <c r="QB66" s="142"/>
      <c r="QC66" s="142"/>
      <c r="QD66" s="142"/>
      <c r="QE66" s="142"/>
      <c r="QF66" s="142"/>
      <c r="QG66" s="142"/>
      <c r="QH66" s="142"/>
      <c r="QI66" s="142"/>
      <c r="QJ66" s="142"/>
      <c r="QK66" s="142"/>
      <c r="QL66" s="142"/>
      <c r="QM66" s="142"/>
      <c r="QN66" s="142"/>
      <c r="QO66" s="142"/>
      <c r="QP66" s="142"/>
      <c r="QQ66" s="142"/>
      <c r="QR66" s="142"/>
      <c r="QS66" s="142"/>
      <c r="QT66" s="142"/>
      <c r="QU66" s="142"/>
      <c r="QV66" s="142"/>
      <c r="QW66" s="142"/>
      <c r="QX66" s="142"/>
      <c r="QY66" s="142"/>
      <c r="QZ66" s="142"/>
      <c r="RA66" s="142"/>
      <c r="RB66" s="142"/>
      <c r="RC66" s="142"/>
      <c r="RD66" s="142"/>
      <c r="RE66" s="142"/>
      <c r="RF66" s="142"/>
      <c r="RG66" s="142"/>
      <c r="RH66" s="142"/>
      <c r="RI66" s="142"/>
      <c r="RJ66" s="142"/>
      <c r="RK66" s="142"/>
      <c r="RL66" s="142"/>
      <c r="RM66" s="142"/>
      <c r="RN66" s="142"/>
      <c r="RO66" s="142"/>
      <c r="RP66" s="142"/>
      <c r="RQ66" s="142"/>
      <c r="RR66" s="142"/>
      <c r="RS66" s="142"/>
      <c r="RT66" s="142"/>
      <c r="RU66" s="142"/>
      <c r="RV66" s="142"/>
      <c r="RW66" s="142"/>
      <c r="RX66" s="142"/>
      <c r="RY66" s="142"/>
      <c r="RZ66" s="142"/>
      <c r="SA66" s="142"/>
      <c r="SB66" s="142"/>
      <c r="SC66" s="143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1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3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1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  <c r="HO67" s="142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2"/>
      <c r="LH67" s="142"/>
      <c r="LI67" s="142"/>
      <c r="LJ67" s="142"/>
      <c r="LK67" s="142"/>
      <c r="LL67" s="142"/>
      <c r="LM67" s="142"/>
      <c r="LN67" s="142"/>
      <c r="LO67" s="142"/>
      <c r="LP67" s="142"/>
      <c r="LQ67" s="143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1"/>
      <c r="MI67" s="142"/>
      <c r="MJ67" s="142"/>
      <c r="MK67" s="142"/>
      <c r="ML67" s="142"/>
      <c r="MM67" s="142"/>
      <c r="MN67" s="142"/>
      <c r="MO67" s="142"/>
      <c r="MP67" s="142"/>
      <c r="MQ67" s="142"/>
      <c r="MR67" s="142"/>
      <c r="MS67" s="142"/>
      <c r="MT67" s="142"/>
      <c r="MU67" s="142"/>
      <c r="MV67" s="142"/>
      <c r="MW67" s="142"/>
      <c r="MX67" s="142"/>
      <c r="MY67" s="142"/>
      <c r="MZ67" s="142"/>
      <c r="NA67" s="142"/>
      <c r="NB67" s="142"/>
      <c r="NC67" s="142"/>
      <c r="ND67" s="142"/>
      <c r="NE67" s="142"/>
      <c r="NF67" s="142"/>
      <c r="NG67" s="142"/>
      <c r="NH67" s="142"/>
      <c r="NI67" s="142"/>
      <c r="NJ67" s="142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2"/>
      <c r="NY67" s="142"/>
      <c r="NZ67" s="142"/>
      <c r="OA67" s="142"/>
      <c r="OB67" s="142"/>
      <c r="OC67" s="142"/>
      <c r="OD67" s="142"/>
      <c r="OE67" s="142"/>
      <c r="OF67" s="142"/>
      <c r="OG67" s="142"/>
      <c r="OH67" s="142"/>
      <c r="OI67" s="142"/>
      <c r="OJ67" s="142"/>
      <c r="OK67" s="142"/>
      <c r="OL67" s="142"/>
      <c r="OM67" s="142"/>
      <c r="ON67" s="142"/>
      <c r="OO67" s="142"/>
      <c r="OP67" s="142"/>
      <c r="OQ67" s="142"/>
      <c r="OR67" s="142"/>
      <c r="OS67" s="142"/>
      <c r="OT67" s="142"/>
      <c r="OU67" s="142"/>
      <c r="OV67" s="142"/>
      <c r="OW67" s="142"/>
      <c r="OX67" s="142"/>
      <c r="OY67" s="142"/>
      <c r="OZ67" s="142"/>
      <c r="PA67" s="142"/>
      <c r="PB67" s="142"/>
      <c r="PC67" s="142"/>
      <c r="PD67" s="142"/>
      <c r="PE67" s="142"/>
      <c r="PF67" s="142"/>
      <c r="PG67" s="142"/>
      <c r="PH67" s="142"/>
      <c r="PI67" s="142"/>
      <c r="PJ67" s="142"/>
      <c r="PK67" s="142"/>
      <c r="PL67" s="142"/>
      <c r="PM67" s="142"/>
      <c r="PN67" s="142"/>
      <c r="PO67" s="142"/>
      <c r="PP67" s="142"/>
      <c r="PQ67" s="142"/>
      <c r="PR67" s="142"/>
      <c r="PS67" s="142"/>
      <c r="PT67" s="142"/>
      <c r="PU67" s="142"/>
      <c r="PV67" s="142"/>
      <c r="PW67" s="142"/>
      <c r="PX67" s="142"/>
      <c r="PY67" s="142"/>
      <c r="PZ67" s="142"/>
      <c r="QA67" s="142"/>
      <c r="QB67" s="142"/>
      <c r="QC67" s="142"/>
      <c r="QD67" s="142"/>
      <c r="QE67" s="142"/>
      <c r="QF67" s="142"/>
      <c r="QG67" s="142"/>
      <c r="QH67" s="142"/>
      <c r="QI67" s="142"/>
      <c r="QJ67" s="142"/>
      <c r="QK67" s="142"/>
      <c r="QL67" s="142"/>
      <c r="QM67" s="142"/>
      <c r="QN67" s="142"/>
      <c r="QO67" s="142"/>
      <c r="QP67" s="142"/>
      <c r="QQ67" s="142"/>
      <c r="QR67" s="142"/>
      <c r="QS67" s="142"/>
      <c r="QT67" s="142"/>
      <c r="QU67" s="142"/>
      <c r="QV67" s="142"/>
      <c r="QW67" s="142"/>
      <c r="QX67" s="142"/>
      <c r="QY67" s="142"/>
      <c r="QZ67" s="142"/>
      <c r="RA67" s="142"/>
      <c r="RB67" s="142"/>
      <c r="RC67" s="142"/>
      <c r="RD67" s="142"/>
      <c r="RE67" s="142"/>
      <c r="RF67" s="142"/>
      <c r="RG67" s="142"/>
      <c r="RH67" s="142"/>
      <c r="RI67" s="142"/>
      <c r="RJ67" s="142"/>
      <c r="RK67" s="142"/>
      <c r="RL67" s="142"/>
      <c r="RM67" s="142"/>
      <c r="RN67" s="142"/>
      <c r="RO67" s="142"/>
      <c r="RP67" s="142"/>
      <c r="RQ67" s="142"/>
      <c r="RR67" s="142"/>
      <c r="RS67" s="142"/>
      <c r="RT67" s="142"/>
      <c r="RU67" s="142"/>
      <c r="RV67" s="142"/>
      <c r="RW67" s="142"/>
      <c r="RX67" s="142"/>
      <c r="RY67" s="142"/>
      <c r="RZ67" s="142"/>
      <c r="SA67" s="142"/>
      <c r="SB67" s="142"/>
      <c r="SC67" s="143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1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3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1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42"/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2"/>
      <c r="GY68" s="142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2"/>
      <c r="HO68" s="142"/>
      <c r="HP68" s="142"/>
      <c r="HQ68" s="142"/>
      <c r="HR68" s="142"/>
      <c r="HS68" s="142"/>
      <c r="HT68" s="142"/>
      <c r="HU68" s="142"/>
      <c r="HV68" s="142"/>
      <c r="HW68" s="142"/>
      <c r="HX68" s="142"/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2"/>
      <c r="LH68" s="142"/>
      <c r="LI68" s="142"/>
      <c r="LJ68" s="142"/>
      <c r="LK68" s="142"/>
      <c r="LL68" s="142"/>
      <c r="LM68" s="142"/>
      <c r="LN68" s="142"/>
      <c r="LO68" s="142"/>
      <c r="LP68" s="142"/>
      <c r="LQ68" s="143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1"/>
      <c r="MI68" s="142"/>
      <c r="MJ68" s="142"/>
      <c r="MK68" s="142"/>
      <c r="ML68" s="142"/>
      <c r="MM68" s="142"/>
      <c r="MN68" s="142"/>
      <c r="MO68" s="142"/>
      <c r="MP68" s="142"/>
      <c r="MQ68" s="142"/>
      <c r="MR68" s="142"/>
      <c r="MS68" s="142"/>
      <c r="MT68" s="142"/>
      <c r="MU68" s="142"/>
      <c r="MV68" s="142"/>
      <c r="MW68" s="142"/>
      <c r="MX68" s="142"/>
      <c r="MY68" s="142"/>
      <c r="MZ68" s="142"/>
      <c r="NA68" s="142"/>
      <c r="NB68" s="142"/>
      <c r="NC68" s="142"/>
      <c r="ND68" s="142"/>
      <c r="NE68" s="142"/>
      <c r="NF68" s="142"/>
      <c r="NG68" s="142"/>
      <c r="NH68" s="142"/>
      <c r="NI68" s="142"/>
      <c r="NJ68" s="142"/>
      <c r="NK68" s="142"/>
      <c r="NL68" s="142"/>
      <c r="NM68" s="142"/>
      <c r="NN68" s="142"/>
      <c r="NO68" s="142"/>
      <c r="NP68" s="142"/>
      <c r="NQ68" s="142"/>
      <c r="NR68" s="142"/>
      <c r="NS68" s="142"/>
      <c r="NT68" s="142"/>
      <c r="NU68" s="142"/>
      <c r="NV68" s="142"/>
      <c r="NW68" s="142"/>
      <c r="NX68" s="142"/>
      <c r="NY68" s="142"/>
      <c r="NZ68" s="142"/>
      <c r="OA68" s="142"/>
      <c r="OB68" s="142"/>
      <c r="OC68" s="142"/>
      <c r="OD68" s="142"/>
      <c r="OE68" s="142"/>
      <c r="OF68" s="142"/>
      <c r="OG68" s="142"/>
      <c r="OH68" s="142"/>
      <c r="OI68" s="142"/>
      <c r="OJ68" s="142"/>
      <c r="OK68" s="142"/>
      <c r="OL68" s="142"/>
      <c r="OM68" s="142"/>
      <c r="ON68" s="142"/>
      <c r="OO68" s="142"/>
      <c r="OP68" s="142"/>
      <c r="OQ68" s="142"/>
      <c r="OR68" s="142"/>
      <c r="OS68" s="142"/>
      <c r="OT68" s="142"/>
      <c r="OU68" s="142"/>
      <c r="OV68" s="142"/>
      <c r="OW68" s="142"/>
      <c r="OX68" s="142"/>
      <c r="OY68" s="142"/>
      <c r="OZ68" s="142"/>
      <c r="PA68" s="142"/>
      <c r="PB68" s="142"/>
      <c r="PC68" s="142"/>
      <c r="PD68" s="142"/>
      <c r="PE68" s="142"/>
      <c r="PF68" s="142"/>
      <c r="PG68" s="142"/>
      <c r="PH68" s="142"/>
      <c r="PI68" s="142"/>
      <c r="PJ68" s="142"/>
      <c r="PK68" s="142"/>
      <c r="PL68" s="142"/>
      <c r="PM68" s="142"/>
      <c r="PN68" s="142"/>
      <c r="PO68" s="142"/>
      <c r="PP68" s="142"/>
      <c r="PQ68" s="142"/>
      <c r="PR68" s="142"/>
      <c r="PS68" s="142"/>
      <c r="PT68" s="142"/>
      <c r="PU68" s="142"/>
      <c r="PV68" s="142"/>
      <c r="PW68" s="142"/>
      <c r="PX68" s="142"/>
      <c r="PY68" s="142"/>
      <c r="PZ68" s="142"/>
      <c r="QA68" s="142"/>
      <c r="QB68" s="142"/>
      <c r="QC68" s="142"/>
      <c r="QD68" s="142"/>
      <c r="QE68" s="142"/>
      <c r="QF68" s="142"/>
      <c r="QG68" s="142"/>
      <c r="QH68" s="142"/>
      <c r="QI68" s="142"/>
      <c r="QJ68" s="142"/>
      <c r="QK68" s="142"/>
      <c r="QL68" s="142"/>
      <c r="QM68" s="142"/>
      <c r="QN68" s="142"/>
      <c r="QO68" s="142"/>
      <c r="QP68" s="142"/>
      <c r="QQ68" s="142"/>
      <c r="QR68" s="142"/>
      <c r="QS68" s="142"/>
      <c r="QT68" s="142"/>
      <c r="QU68" s="142"/>
      <c r="QV68" s="142"/>
      <c r="QW68" s="142"/>
      <c r="QX68" s="142"/>
      <c r="QY68" s="142"/>
      <c r="QZ68" s="142"/>
      <c r="RA68" s="142"/>
      <c r="RB68" s="142"/>
      <c r="RC68" s="142"/>
      <c r="RD68" s="142"/>
      <c r="RE68" s="142"/>
      <c r="RF68" s="142"/>
      <c r="RG68" s="142"/>
      <c r="RH68" s="142"/>
      <c r="RI68" s="142"/>
      <c r="RJ68" s="142"/>
      <c r="RK68" s="142"/>
      <c r="RL68" s="142"/>
      <c r="RM68" s="142"/>
      <c r="RN68" s="142"/>
      <c r="RO68" s="142"/>
      <c r="RP68" s="142"/>
      <c r="RQ68" s="142"/>
      <c r="RR68" s="142"/>
      <c r="RS68" s="142"/>
      <c r="RT68" s="142"/>
      <c r="RU68" s="142"/>
      <c r="RV68" s="142"/>
      <c r="RW68" s="142"/>
      <c r="RX68" s="142"/>
      <c r="RY68" s="142"/>
      <c r="RZ68" s="142"/>
      <c r="SA68" s="142"/>
      <c r="SB68" s="142"/>
      <c r="SC68" s="143"/>
      <c r="SD68" s="2"/>
      <c r="SE68" s="2"/>
      <c r="SF68" s="2"/>
      <c r="SG68" s="2"/>
      <c r="SH68" s="2"/>
      <c r="SI68" s="2"/>
      <c r="SJ68" s="2"/>
      <c r="SK68" s="27"/>
      <c r="SL68" s="2"/>
      <c r="SM68" s="113" t="s">
        <v>105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1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3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1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  <c r="GL69" s="142"/>
      <c r="GM69" s="142"/>
      <c r="GN69" s="142"/>
      <c r="GO69" s="142"/>
      <c r="GP69" s="142"/>
      <c r="GQ69" s="142"/>
      <c r="GR69" s="142"/>
      <c r="GS69" s="142"/>
      <c r="GT69" s="142"/>
      <c r="GU69" s="142"/>
      <c r="GV69" s="142"/>
      <c r="GW69" s="142"/>
      <c r="GX69" s="142"/>
      <c r="GY69" s="142"/>
      <c r="GZ69" s="142"/>
      <c r="HA69" s="142"/>
      <c r="HB69" s="142"/>
      <c r="HC69" s="142"/>
      <c r="HD69" s="142"/>
      <c r="HE69" s="142"/>
      <c r="HF69" s="142"/>
      <c r="HG69" s="142"/>
      <c r="HH69" s="142"/>
      <c r="HI69" s="142"/>
      <c r="HJ69" s="142"/>
      <c r="HK69" s="142"/>
      <c r="HL69" s="142"/>
      <c r="HM69" s="142"/>
      <c r="HN69" s="142"/>
      <c r="HO69" s="142"/>
      <c r="HP69" s="142"/>
      <c r="HQ69" s="142"/>
      <c r="HR69" s="142"/>
      <c r="HS69" s="142"/>
      <c r="HT69" s="142"/>
      <c r="HU69" s="142"/>
      <c r="HV69" s="142"/>
      <c r="HW69" s="142"/>
      <c r="HX69" s="142"/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2"/>
      <c r="JI69" s="142"/>
      <c r="JJ69" s="142"/>
      <c r="JK69" s="142"/>
      <c r="JL69" s="142"/>
      <c r="JM69" s="142"/>
      <c r="JN69" s="142"/>
      <c r="JO69" s="142"/>
      <c r="JP69" s="142"/>
      <c r="JQ69" s="142"/>
      <c r="JR69" s="142"/>
      <c r="JS69" s="142"/>
      <c r="JT69" s="142"/>
      <c r="JU69" s="142"/>
      <c r="JV69" s="142"/>
      <c r="JW69" s="142"/>
      <c r="JX69" s="142"/>
      <c r="JY69" s="142"/>
      <c r="JZ69" s="142"/>
      <c r="KA69" s="142"/>
      <c r="KB69" s="142"/>
      <c r="KC69" s="142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2"/>
      <c r="LH69" s="142"/>
      <c r="LI69" s="142"/>
      <c r="LJ69" s="142"/>
      <c r="LK69" s="142"/>
      <c r="LL69" s="142"/>
      <c r="LM69" s="142"/>
      <c r="LN69" s="142"/>
      <c r="LO69" s="142"/>
      <c r="LP69" s="142"/>
      <c r="LQ69" s="143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1"/>
      <c r="MI69" s="142"/>
      <c r="MJ69" s="142"/>
      <c r="MK69" s="142"/>
      <c r="ML69" s="142"/>
      <c r="MM69" s="142"/>
      <c r="MN69" s="142"/>
      <c r="MO69" s="142"/>
      <c r="MP69" s="142"/>
      <c r="MQ69" s="142"/>
      <c r="MR69" s="142"/>
      <c r="MS69" s="142"/>
      <c r="MT69" s="142"/>
      <c r="MU69" s="142"/>
      <c r="MV69" s="142"/>
      <c r="MW69" s="142"/>
      <c r="MX69" s="142"/>
      <c r="MY69" s="142"/>
      <c r="MZ69" s="142"/>
      <c r="NA69" s="142"/>
      <c r="NB69" s="142"/>
      <c r="NC69" s="142"/>
      <c r="ND69" s="142"/>
      <c r="NE69" s="142"/>
      <c r="NF69" s="142"/>
      <c r="NG69" s="142"/>
      <c r="NH69" s="142"/>
      <c r="NI69" s="142"/>
      <c r="NJ69" s="142"/>
      <c r="NK69" s="142"/>
      <c r="NL69" s="142"/>
      <c r="NM69" s="142"/>
      <c r="NN69" s="142"/>
      <c r="NO69" s="142"/>
      <c r="NP69" s="142"/>
      <c r="NQ69" s="142"/>
      <c r="NR69" s="142"/>
      <c r="NS69" s="142"/>
      <c r="NT69" s="142"/>
      <c r="NU69" s="142"/>
      <c r="NV69" s="142"/>
      <c r="NW69" s="142"/>
      <c r="NX69" s="142"/>
      <c r="NY69" s="142"/>
      <c r="NZ69" s="142"/>
      <c r="OA69" s="142"/>
      <c r="OB69" s="142"/>
      <c r="OC69" s="142"/>
      <c r="OD69" s="142"/>
      <c r="OE69" s="142"/>
      <c r="OF69" s="142"/>
      <c r="OG69" s="142"/>
      <c r="OH69" s="142"/>
      <c r="OI69" s="142"/>
      <c r="OJ69" s="142"/>
      <c r="OK69" s="142"/>
      <c r="OL69" s="142"/>
      <c r="OM69" s="142"/>
      <c r="ON69" s="142"/>
      <c r="OO69" s="142"/>
      <c r="OP69" s="142"/>
      <c r="OQ69" s="142"/>
      <c r="OR69" s="142"/>
      <c r="OS69" s="142"/>
      <c r="OT69" s="142"/>
      <c r="OU69" s="142"/>
      <c r="OV69" s="142"/>
      <c r="OW69" s="142"/>
      <c r="OX69" s="142"/>
      <c r="OY69" s="142"/>
      <c r="OZ69" s="142"/>
      <c r="PA69" s="142"/>
      <c r="PB69" s="142"/>
      <c r="PC69" s="142"/>
      <c r="PD69" s="142"/>
      <c r="PE69" s="142"/>
      <c r="PF69" s="142"/>
      <c r="PG69" s="142"/>
      <c r="PH69" s="142"/>
      <c r="PI69" s="142"/>
      <c r="PJ69" s="142"/>
      <c r="PK69" s="142"/>
      <c r="PL69" s="142"/>
      <c r="PM69" s="142"/>
      <c r="PN69" s="142"/>
      <c r="PO69" s="142"/>
      <c r="PP69" s="142"/>
      <c r="PQ69" s="142"/>
      <c r="PR69" s="142"/>
      <c r="PS69" s="142"/>
      <c r="PT69" s="142"/>
      <c r="PU69" s="142"/>
      <c r="PV69" s="142"/>
      <c r="PW69" s="142"/>
      <c r="PX69" s="142"/>
      <c r="PY69" s="142"/>
      <c r="PZ69" s="142"/>
      <c r="QA69" s="142"/>
      <c r="QB69" s="142"/>
      <c r="QC69" s="142"/>
      <c r="QD69" s="142"/>
      <c r="QE69" s="142"/>
      <c r="QF69" s="142"/>
      <c r="QG69" s="142"/>
      <c r="QH69" s="142"/>
      <c r="QI69" s="142"/>
      <c r="QJ69" s="142"/>
      <c r="QK69" s="142"/>
      <c r="QL69" s="142"/>
      <c r="QM69" s="142"/>
      <c r="QN69" s="142"/>
      <c r="QO69" s="142"/>
      <c r="QP69" s="142"/>
      <c r="QQ69" s="142"/>
      <c r="QR69" s="142"/>
      <c r="QS69" s="142"/>
      <c r="QT69" s="142"/>
      <c r="QU69" s="142"/>
      <c r="QV69" s="142"/>
      <c r="QW69" s="142"/>
      <c r="QX69" s="142"/>
      <c r="QY69" s="142"/>
      <c r="QZ69" s="142"/>
      <c r="RA69" s="142"/>
      <c r="RB69" s="142"/>
      <c r="RC69" s="142"/>
      <c r="RD69" s="142"/>
      <c r="RE69" s="142"/>
      <c r="RF69" s="142"/>
      <c r="RG69" s="142"/>
      <c r="RH69" s="142"/>
      <c r="RI69" s="142"/>
      <c r="RJ69" s="142"/>
      <c r="RK69" s="142"/>
      <c r="RL69" s="142"/>
      <c r="RM69" s="142"/>
      <c r="RN69" s="142"/>
      <c r="RO69" s="142"/>
      <c r="RP69" s="142"/>
      <c r="RQ69" s="142"/>
      <c r="RR69" s="142"/>
      <c r="RS69" s="142"/>
      <c r="RT69" s="142"/>
      <c r="RU69" s="142"/>
      <c r="RV69" s="142"/>
      <c r="RW69" s="142"/>
      <c r="RX69" s="142"/>
      <c r="RY69" s="142"/>
      <c r="RZ69" s="142"/>
      <c r="SA69" s="142"/>
      <c r="SB69" s="142"/>
      <c r="SC69" s="143"/>
      <c r="SD69" s="2"/>
      <c r="SE69" s="2"/>
      <c r="SF69" s="2"/>
      <c r="SG69" s="2"/>
      <c r="SH69" s="2"/>
      <c r="SI69" s="2"/>
      <c r="SJ69" s="2"/>
      <c r="SK69" s="27"/>
      <c r="SL69" s="2"/>
      <c r="SM69" s="113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1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3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1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  <c r="GL70" s="142"/>
      <c r="GM70" s="142"/>
      <c r="GN70" s="142"/>
      <c r="GO70" s="142"/>
      <c r="GP70" s="142"/>
      <c r="GQ70" s="142"/>
      <c r="GR70" s="142"/>
      <c r="GS70" s="142"/>
      <c r="GT70" s="142"/>
      <c r="GU70" s="142"/>
      <c r="GV70" s="142"/>
      <c r="GW70" s="142"/>
      <c r="GX70" s="142"/>
      <c r="GY70" s="142"/>
      <c r="GZ70" s="142"/>
      <c r="HA70" s="142"/>
      <c r="HB70" s="142"/>
      <c r="HC70" s="142"/>
      <c r="HD70" s="142"/>
      <c r="HE70" s="142"/>
      <c r="HF70" s="142"/>
      <c r="HG70" s="142"/>
      <c r="HH70" s="142"/>
      <c r="HI70" s="142"/>
      <c r="HJ70" s="142"/>
      <c r="HK70" s="142"/>
      <c r="HL70" s="142"/>
      <c r="HM70" s="142"/>
      <c r="HN70" s="142"/>
      <c r="HO70" s="142"/>
      <c r="HP70" s="142"/>
      <c r="HQ70" s="142"/>
      <c r="HR70" s="142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2"/>
      <c r="LH70" s="142"/>
      <c r="LI70" s="142"/>
      <c r="LJ70" s="142"/>
      <c r="LK70" s="142"/>
      <c r="LL70" s="142"/>
      <c r="LM70" s="142"/>
      <c r="LN70" s="142"/>
      <c r="LO70" s="142"/>
      <c r="LP70" s="142"/>
      <c r="LQ70" s="143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1"/>
      <c r="MI70" s="142"/>
      <c r="MJ70" s="142"/>
      <c r="MK70" s="142"/>
      <c r="ML70" s="142"/>
      <c r="MM70" s="142"/>
      <c r="MN70" s="142"/>
      <c r="MO70" s="142"/>
      <c r="MP70" s="142"/>
      <c r="MQ70" s="142"/>
      <c r="MR70" s="142"/>
      <c r="MS70" s="142"/>
      <c r="MT70" s="142"/>
      <c r="MU70" s="142"/>
      <c r="MV70" s="142"/>
      <c r="MW70" s="142"/>
      <c r="MX70" s="142"/>
      <c r="MY70" s="142"/>
      <c r="MZ70" s="142"/>
      <c r="NA70" s="142"/>
      <c r="NB70" s="142"/>
      <c r="NC70" s="142"/>
      <c r="ND70" s="142"/>
      <c r="NE70" s="142"/>
      <c r="NF70" s="142"/>
      <c r="NG70" s="142"/>
      <c r="NH70" s="142"/>
      <c r="NI70" s="142"/>
      <c r="NJ70" s="142"/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2"/>
      <c r="NY70" s="142"/>
      <c r="NZ70" s="142"/>
      <c r="OA70" s="142"/>
      <c r="OB70" s="142"/>
      <c r="OC70" s="142"/>
      <c r="OD70" s="142"/>
      <c r="OE70" s="142"/>
      <c r="OF70" s="142"/>
      <c r="OG70" s="142"/>
      <c r="OH70" s="142"/>
      <c r="OI70" s="142"/>
      <c r="OJ70" s="142"/>
      <c r="OK70" s="142"/>
      <c r="OL70" s="142"/>
      <c r="OM70" s="142"/>
      <c r="ON70" s="142"/>
      <c r="OO70" s="142"/>
      <c r="OP70" s="142"/>
      <c r="OQ70" s="142"/>
      <c r="OR70" s="142"/>
      <c r="OS70" s="142"/>
      <c r="OT70" s="142"/>
      <c r="OU70" s="142"/>
      <c r="OV70" s="142"/>
      <c r="OW70" s="142"/>
      <c r="OX70" s="142"/>
      <c r="OY70" s="142"/>
      <c r="OZ70" s="142"/>
      <c r="PA70" s="142"/>
      <c r="PB70" s="142"/>
      <c r="PC70" s="142"/>
      <c r="PD70" s="142"/>
      <c r="PE70" s="142"/>
      <c r="PF70" s="142"/>
      <c r="PG70" s="142"/>
      <c r="PH70" s="142"/>
      <c r="PI70" s="142"/>
      <c r="PJ70" s="142"/>
      <c r="PK70" s="142"/>
      <c r="PL70" s="142"/>
      <c r="PM70" s="142"/>
      <c r="PN70" s="142"/>
      <c r="PO70" s="142"/>
      <c r="PP70" s="142"/>
      <c r="PQ70" s="142"/>
      <c r="PR70" s="142"/>
      <c r="PS70" s="142"/>
      <c r="PT70" s="142"/>
      <c r="PU70" s="142"/>
      <c r="PV70" s="142"/>
      <c r="PW70" s="142"/>
      <c r="PX70" s="142"/>
      <c r="PY70" s="142"/>
      <c r="PZ70" s="142"/>
      <c r="QA70" s="142"/>
      <c r="QB70" s="142"/>
      <c r="QC70" s="142"/>
      <c r="QD70" s="142"/>
      <c r="QE70" s="142"/>
      <c r="QF70" s="142"/>
      <c r="QG70" s="142"/>
      <c r="QH70" s="142"/>
      <c r="QI70" s="142"/>
      <c r="QJ70" s="142"/>
      <c r="QK70" s="142"/>
      <c r="QL70" s="142"/>
      <c r="QM70" s="142"/>
      <c r="QN70" s="142"/>
      <c r="QO70" s="142"/>
      <c r="QP70" s="142"/>
      <c r="QQ70" s="142"/>
      <c r="QR70" s="142"/>
      <c r="QS70" s="142"/>
      <c r="QT70" s="142"/>
      <c r="QU70" s="142"/>
      <c r="QV70" s="142"/>
      <c r="QW70" s="142"/>
      <c r="QX70" s="142"/>
      <c r="QY70" s="142"/>
      <c r="QZ70" s="142"/>
      <c r="RA70" s="142"/>
      <c r="RB70" s="142"/>
      <c r="RC70" s="142"/>
      <c r="RD70" s="142"/>
      <c r="RE70" s="142"/>
      <c r="RF70" s="142"/>
      <c r="RG70" s="142"/>
      <c r="RH70" s="142"/>
      <c r="RI70" s="142"/>
      <c r="RJ70" s="142"/>
      <c r="RK70" s="142"/>
      <c r="RL70" s="142"/>
      <c r="RM70" s="142"/>
      <c r="RN70" s="142"/>
      <c r="RO70" s="142"/>
      <c r="RP70" s="142"/>
      <c r="RQ70" s="142"/>
      <c r="RR70" s="142"/>
      <c r="RS70" s="142"/>
      <c r="RT70" s="142"/>
      <c r="RU70" s="142"/>
      <c r="RV70" s="142"/>
      <c r="RW70" s="142"/>
      <c r="RX70" s="142"/>
      <c r="RY70" s="142"/>
      <c r="RZ70" s="142"/>
      <c r="SA70" s="142"/>
      <c r="SB70" s="142"/>
      <c r="SC70" s="143"/>
      <c r="SD70" s="2"/>
      <c r="SE70" s="2"/>
      <c r="SF70" s="2"/>
      <c r="SG70" s="2"/>
      <c r="SH70" s="2"/>
      <c r="SI70" s="2"/>
      <c r="SJ70" s="2"/>
      <c r="SK70" s="27"/>
      <c r="SL70" s="2"/>
      <c r="SM70" s="113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1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2"/>
      <c r="EX71" s="142"/>
      <c r="EY71" s="142"/>
      <c r="EZ71" s="142"/>
      <c r="FA71" s="142"/>
      <c r="FB71" s="142"/>
      <c r="FC71" s="142"/>
      <c r="FD71" s="142"/>
      <c r="FE71" s="143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1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2"/>
      <c r="GY71" s="142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2"/>
      <c r="HO71" s="142"/>
      <c r="HP71" s="142"/>
      <c r="HQ71" s="142"/>
      <c r="HR71" s="142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2"/>
      <c r="LH71" s="142"/>
      <c r="LI71" s="142"/>
      <c r="LJ71" s="142"/>
      <c r="LK71" s="142"/>
      <c r="LL71" s="142"/>
      <c r="LM71" s="142"/>
      <c r="LN71" s="142"/>
      <c r="LO71" s="142"/>
      <c r="LP71" s="142"/>
      <c r="LQ71" s="143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1"/>
      <c r="MI71" s="142"/>
      <c r="MJ71" s="142"/>
      <c r="MK71" s="142"/>
      <c r="ML71" s="142"/>
      <c r="MM71" s="142"/>
      <c r="MN71" s="142"/>
      <c r="MO71" s="142"/>
      <c r="MP71" s="142"/>
      <c r="MQ71" s="142"/>
      <c r="MR71" s="142"/>
      <c r="MS71" s="142"/>
      <c r="MT71" s="142"/>
      <c r="MU71" s="142"/>
      <c r="MV71" s="142"/>
      <c r="MW71" s="142"/>
      <c r="MX71" s="142"/>
      <c r="MY71" s="142"/>
      <c r="MZ71" s="142"/>
      <c r="NA71" s="142"/>
      <c r="NB71" s="142"/>
      <c r="NC71" s="142"/>
      <c r="ND71" s="142"/>
      <c r="NE71" s="142"/>
      <c r="NF71" s="142"/>
      <c r="NG71" s="142"/>
      <c r="NH71" s="142"/>
      <c r="NI71" s="142"/>
      <c r="NJ71" s="142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2"/>
      <c r="NY71" s="142"/>
      <c r="NZ71" s="142"/>
      <c r="OA71" s="142"/>
      <c r="OB71" s="142"/>
      <c r="OC71" s="142"/>
      <c r="OD71" s="142"/>
      <c r="OE71" s="142"/>
      <c r="OF71" s="142"/>
      <c r="OG71" s="142"/>
      <c r="OH71" s="142"/>
      <c r="OI71" s="142"/>
      <c r="OJ71" s="142"/>
      <c r="OK71" s="142"/>
      <c r="OL71" s="142"/>
      <c r="OM71" s="142"/>
      <c r="ON71" s="142"/>
      <c r="OO71" s="142"/>
      <c r="OP71" s="142"/>
      <c r="OQ71" s="142"/>
      <c r="OR71" s="142"/>
      <c r="OS71" s="142"/>
      <c r="OT71" s="142"/>
      <c r="OU71" s="142"/>
      <c r="OV71" s="142"/>
      <c r="OW71" s="142"/>
      <c r="OX71" s="142"/>
      <c r="OY71" s="142"/>
      <c r="OZ71" s="142"/>
      <c r="PA71" s="142"/>
      <c r="PB71" s="142"/>
      <c r="PC71" s="142"/>
      <c r="PD71" s="142"/>
      <c r="PE71" s="142"/>
      <c r="PF71" s="142"/>
      <c r="PG71" s="142"/>
      <c r="PH71" s="142"/>
      <c r="PI71" s="142"/>
      <c r="PJ71" s="142"/>
      <c r="PK71" s="142"/>
      <c r="PL71" s="142"/>
      <c r="PM71" s="142"/>
      <c r="PN71" s="142"/>
      <c r="PO71" s="142"/>
      <c r="PP71" s="142"/>
      <c r="PQ71" s="142"/>
      <c r="PR71" s="142"/>
      <c r="PS71" s="142"/>
      <c r="PT71" s="142"/>
      <c r="PU71" s="142"/>
      <c r="PV71" s="142"/>
      <c r="PW71" s="142"/>
      <c r="PX71" s="142"/>
      <c r="PY71" s="142"/>
      <c r="PZ71" s="142"/>
      <c r="QA71" s="142"/>
      <c r="QB71" s="142"/>
      <c r="QC71" s="142"/>
      <c r="QD71" s="142"/>
      <c r="QE71" s="142"/>
      <c r="QF71" s="142"/>
      <c r="QG71" s="142"/>
      <c r="QH71" s="142"/>
      <c r="QI71" s="142"/>
      <c r="QJ71" s="142"/>
      <c r="QK71" s="142"/>
      <c r="QL71" s="142"/>
      <c r="QM71" s="142"/>
      <c r="QN71" s="142"/>
      <c r="QO71" s="142"/>
      <c r="QP71" s="142"/>
      <c r="QQ71" s="142"/>
      <c r="QR71" s="142"/>
      <c r="QS71" s="142"/>
      <c r="QT71" s="142"/>
      <c r="QU71" s="142"/>
      <c r="QV71" s="142"/>
      <c r="QW71" s="142"/>
      <c r="QX71" s="142"/>
      <c r="QY71" s="142"/>
      <c r="QZ71" s="142"/>
      <c r="RA71" s="142"/>
      <c r="RB71" s="142"/>
      <c r="RC71" s="142"/>
      <c r="RD71" s="142"/>
      <c r="RE71" s="142"/>
      <c r="RF71" s="142"/>
      <c r="RG71" s="142"/>
      <c r="RH71" s="142"/>
      <c r="RI71" s="142"/>
      <c r="RJ71" s="142"/>
      <c r="RK71" s="142"/>
      <c r="RL71" s="142"/>
      <c r="RM71" s="142"/>
      <c r="RN71" s="142"/>
      <c r="RO71" s="142"/>
      <c r="RP71" s="142"/>
      <c r="RQ71" s="142"/>
      <c r="RR71" s="142"/>
      <c r="RS71" s="142"/>
      <c r="RT71" s="142"/>
      <c r="RU71" s="142"/>
      <c r="RV71" s="142"/>
      <c r="RW71" s="142"/>
      <c r="RX71" s="142"/>
      <c r="RY71" s="142"/>
      <c r="RZ71" s="142"/>
      <c r="SA71" s="142"/>
      <c r="SB71" s="142"/>
      <c r="SC71" s="143"/>
      <c r="SD71" s="2"/>
      <c r="SE71" s="2"/>
      <c r="SF71" s="2"/>
      <c r="SG71" s="2"/>
      <c r="SH71" s="2"/>
      <c r="SI71" s="2"/>
      <c r="SJ71" s="2"/>
      <c r="SK71" s="27"/>
      <c r="SL71" s="2"/>
      <c r="SM71" s="113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1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2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3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1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2"/>
      <c r="JI72" s="142"/>
      <c r="JJ72" s="142"/>
      <c r="JK72" s="142"/>
      <c r="JL72" s="142"/>
      <c r="JM72" s="142"/>
      <c r="JN72" s="142"/>
      <c r="JO72" s="142"/>
      <c r="JP72" s="142"/>
      <c r="JQ72" s="142"/>
      <c r="JR72" s="142"/>
      <c r="JS72" s="142"/>
      <c r="JT72" s="142"/>
      <c r="JU72" s="142"/>
      <c r="JV72" s="142"/>
      <c r="JW72" s="142"/>
      <c r="JX72" s="142"/>
      <c r="JY72" s="142"/>
      <c r="JZ72" s="142"/>
      <c r="KA72" s="142"/>
      <c r="KB72" s="142"/>
      <c r="KC72" s="142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2"/>
      <c r="LH72" s="142"/>
      <c r="LI72" s="142"/>
      <c r="LJ72" s="142"/>
      <c r="LK72" s="142"/>
      <c r="LL72" s="142"/>
      <c r="LM72" s="142"/>
      <c r="LN72" s="142"/>
      <c r="LO72" s="142"/>
      <c r="LP72" s="142"/>
      <c r="LQ72" s="143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1"/>
      <c r="MI72" s="142"/>
      <c r="MJ72" s="142"/>
      <c r="MK72" s="142"/>
      <c r="ML72" s="142"/>
      <c r="MM72" s="142"/>
      <c r="MN72" s="142"/>
      <c r="MO72" s="142"/>
      <c r="MP72" s="142"/>
      <c r="MQ72" s="142"/>
      <c r="MR72" s="142"/>
      <c r="MS72" s="142"/>
      <c r="MT72" s="142"/>
      <c r="MU72" s="142"/>
      <c r="MV72" s="142"/>
      <c r="MW72" s="142"/>
      <c r="MX72" s="142"/>
      <c r="MY72" s="142"/>
      <c r="MZ72" s="142"/>
      <c r="NA72" s="142"/>
      <c r="NB72" s="142"/>
      <c r="NC72" s="142"/>
      <c r="ND72" s="142"/>
      <c r="NE72" s="142"/>
      <c r="NF72" s="142"/>
      <c r="NG72" s="142"/>
      <c r="NH72" s="142"/>
      <c r="NI72" s="142"/>
      <c r="NJ72" s="142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2"/>
      <c r="NY72" s="142"/>
      <c r="NZ72" s="142"/>
      <c r="OA72" s="142"/>
      <c r="OB72" s="142"/>
      <c r="OC72" s="142"/>
      <c r="OD72" s="142"/>
      <c r="OE72" s="142"/>
      <c r="OF72" s="142"/>
      <c r="OG72" s="142"/>
      <c r="OH72" s="142"/>
      <c r="OI72" s="142"/>
      <c r="OJ72" s="142"/>
      <c r="OK72" s="142"/>
      <c r="OL72" s="142"/>
      <c r="OM72" s="142"/>
      <c r="ON72" s="142"/>
      <c r="OO72" s="142"/>
      <c r="OP72" s="142"/>
      <c r="OQ72" s="142"/>
      <c r="OR72" s="142"/>
      <c r="OS72" s="142"/>
      <c r="OT72" s="142"/>
      <c r="OU72" s="142"/>
      <c r="OV72" s="142"/>
      <c r="OW72" s="142"/>
      <c r="OX72" s="142"/>
      <c r="OY72" s="142"/>
      <c r="OZ72" s="142"/>
      <c r="PA72" s="142"/>
      <c r="PB72" s="142"/>
      <c r="PC72" s="142"/>
      <c r="PD72" s="142"/>
      <c r="PE72" s="142"/>
      <c r="PF72" s="142"/>
      <c r="PG72" s="142"/>
      <c r="PH72" s="142"/>
      <c r="PI72" s="142"/>
      <c r="PJ72" s="142"/>
      <c r="PK72" s="142"/>
      <c r="PL72" s="142"/>
      <c r="PM72" s="142"/>
      <c r="PN72" s="142"/>
      <c r="PO72" s="142"/>
      <c r="PP72" s="142"/>
      <c r="PQ72" s="142"/>
      <c r="PR72" s="142"/>
      <c r="PS72" s="142"/>
      <c r="PT72" s="142"/>
      <c r="PU72" s="142"/>
      <c r="PV72" s="142"/>
      <c r="PW72" s="142"/>
      <c r="PX72" s="142"/>
      <c r="PY72" s="142"/>
      <c r="PZ72" s="142"/>
      <c r="QA72" s="142"/>
      <c r="QB72" s="142"/>
      <c r="QC72" s="142"/>
      <c r="QD72" s="142"/>
      <c r="QE72" s="142"/>
      <c r="QF72" s="142"/>
      <c r="QG72" s="142"/>
      <c r="QH72" s="142"/>
      <c r="QI72" s="142"/>
      <c r="QJ72" s="142"/>
      <c r="QK72" s="142"/>
      <c r="QL72" s="142"/>
      <c r="QM72" s="142"/>
      <c r="QN72" s="142"/>
      <c r="QO72" s="142"/>
      <c r="QP72" s="142"/>
      <c r="QQ72" s="142"/>
      <c r="QR72" s="142"/>
      <c r="QS72" s="142"/>
      <c r="QT72" s="142"/>
      <c r="QU72" s="142"/>
      <c r="QV72" s="142"/>
      <c r="QW72" s="142"/>
      <c r="QX72" s="142"/>
      <c r="QY72" s="142"/>
      <c r="QZ72" s="142"/>
      <c r="RA72" s="142"/>
      <c r="RB72" s="142"/>
      <c r="RC72" s="142"/>
      <c r="RD72" s="142"/>
      <c r="RE72" s="142"/>
      <c r="RF72" s="142"/>
      <c r="RG72" s="142"/>
      <c r="RH72" s="142"/>
      <c r="RI72" s="142"/>
      <c r="RJ72" s="142"/>
      <c r="RK72" s="142"/>
      <c r="RL72" s="142"/>
      <c r="RM72" s="142"/>
      <c r="RN72" s="142"/>
      <c r="RO72" s="142"/>
      <c r="RP72" s="142"/>
      <c r="RQ72" s="142"/>
      <c r="RR72" s="142"/>
      <c r="RS72" s="142"/>
      <c r="RT72" s="142"/>
      <c r="RU72" s="142"/>
      <c r="RV72" s="142"/>
      <c r="RW72" s="142"/>
      <c r="RX72" s="142"/>
      <c r="RY72" s="142"/>
      <c r="RZ72" s="142"/>
      <c r="SA72" s="142"/>
      <c r="SB72" s="142"/>
      <c r="SC72" s="143"/>
      <c r="SD72" s="2"/>
      <c r="SE72" s="2"/>
      <c r="SF72" s="2"/>
      <c r="SG72" s="2"/>
      <c r="SH72" s="2"/>
      <c r="SI72" s="2"/>
      <c r="SJ72" s="2"/>
      <c r="SK72" s="27"/>
      <c r="SL72" s="2"/>
      <c r="SM72" s="113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1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3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1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2"/>
      <c r="GY73" s="142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2"/>
      <c r="HO73" s="142"/>
      <c r="HP73" s="142"/>
      <c r="HQ73" s="142"/>
      <c r="HR73" s="142"/>
      <c r="HS73" s="142"/>
      <c r="HT73" s="142"/>
      <c r="HU73" s="142"/>
      <c r="HV73" s="142"/>
      <c r="HW73" s="142"/>
      <c r="HX73" s="142"/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  <c r="IV73" s="142"/>
      <c r="IW73" s="142"/>
      <c r="IX73" s="142"/>
      <c r="IY73" s="142"/>
      <c r="IZ73" s="142"/>
      <c r="JA73" s="142"/>
      <c r="JB73" s="142"/>
      <c r="JC73" s="142"/>
      <c r="JD73" s="142"/>
      <c r="JE73" s="142"/>
      <c r="JF73" s="142"/>
      <c r="JG73" s="142"/>
      <c r="JH73" s="142"/>
      <c r="JI73" s="142"/>
      <c r="JJ73" s="142"/>
      <c r="JK73" s="142"/>
      <c r="JL73" s="142"/>
      <c r="JM73" s="142"/>
      <c r="JN73" s="142"/>
      <c r="JO73" s="142"/>
      <c r="JP73" s="142"/>
      <c r="JQ73" s="142"/>
      <c r="JR73" s="142"/>
      <c r="JS73" s="142"/>
      <c r="JT73" s="142"/>
      <c r="JU73" s="142"/>
      <c r="JV73" s="142"/>
      <c r="JW73" s="142"/>
      <c r="JX73" s="142"/>
      <c r="JY73" s="142"/>
      <c r="JZ73" s="142"/>
      <c r="KA73" s="142"/>
      <c r="KB73" s="142"/>
      <c r="KC73" s="142"/>
      <c r="KD73" s="142"/>
      <c r="KE73" s="142"/>
      <c r="KF73" s="142"/>
      <c r="KG73" s="142"/>
      <c r="KH73" s="142"/>
      <c r="KI73" s="142"/>
      <c r="KJ73" s="142"/>
      <c r="KK73" s="142"/>
      <c r="KL73" s="142"/>
      <c r="KM73" s="142"/>
      <c r="KN73" s="142"/>
      <c r="KO73" s="142"/>
      <c r="KP73" s="142"/>
      <c r="KQ73" s="142"/>
      <c r="KR73" s="142"/>
      <c r="KS73" s="142"/>
      <c r="KT73" s="142"/>
      <c r="KU73" s="142"/>
      <c r="KV73" s="142"/>
      <c r="KW73" s="142"/>
      <c r="KX73" s="142"/>
      <c r="KY73" s="142"/>
      <c r="KZ73" s="142"/>
      <c r="LA73" s="142"/>
      <c r="LB73" s="142"/>
      <c r="LC73" s="142"/>
      <c r="LD73" s="142"/>
      <c r="LE73" s="142"/>
      <c r="LF73" s="142"/>
      <c r="LG73" s="142"/>
      <c r="LH73" s="142"/>
      <c r="LI73" s="142"/>
      <c r="LJ73" s="142"/>
      <c r="LK73" s="142"/>
      <c r="LL73" s="142"/>
      <c r="LM73" s="142"/>
      <c r="LN73" s="142"/>
      <c r="LO73" s="142"/>
      <c r="LP73" s="142"/>
      <c r="LQ73" s="143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1"/>
      <c r="MI73" s="142"/>
      <c r="MJ73" s="142"/>
      <c r="MK73" s="142"/>
      <c r="ML73" s="142"/>
      <c r="MM73" s="142"/>
      <c r="MN73" s="142"/>
      <c r="MO73" s="142"/>
      <c r="MP73" s="142"/>
      <c r="MQ73" s="142"/>
      <c r="MR73" s="142"/>
      <c r="MS73" s="142"/>
      <c r="MT73" s="142"/>
      <c r="MU73" s="142"/>
      <c r="MV73" s="142"/>
      <c r="MW73" s="142"/>
      <c r="MX73" s="142"/>
      <c r="MY73" s="142"/>
      <c r="MZ73" s="142"/>
      <c r="NA73" s="142"/>
      <c r="NB73" s="142"/>
      <c r="NC73" s="142"/>
      <c r="ND73" s="142"/>
      <c r="NE73" s="142"/>
      <c r="NF73" s="142"/>
      <c r="NG73" s="142"/>
      <c r="NH73" s="142"/>
      <c r="NI73" s="142"/>
      <c r="NJ73" s="142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2"/>
      <c r="NY73" s="142"/>
      <c r="NZ73" s="142"/>
      <c r="OA73" s="142"/>
      <c r="OB73" s="142"/>
      <c r="OC73" s="142"/>
      <c r="OD73" s="142"/>
      <c r="OE73" s="142"/>
      <c r="OF73" s="142"/>
      <c r="OG73" s="142"/>
      <c r="OH73" s="142"/>
      <c r="OI73" s="142"/>
      <c r="OJ73" s="142"/>
      <c r="OK73" s="142"/>
      <c r="OL73" s="142"/>
      <c r="OM73" s="142"/>
      <c r="ON73" s="142"/>
      <c r="OO73" s="142"/>
      <c r="OP73" s="142"/>
      <c r="OQ73" s="142"/>
      <c r="OR73" s="142"/>
      <c r="OS73" s="142"/>
      <c r="OT73" s="142"/>
      <c r="OU73" s="142"/>
      <c r="OV73" s="142"/>
      <c r="OW73" s="142"/>
      <c r="OX73" s="142"/>
      <c r="OY73" s="142"/>
      <c r="OZ73" s="142"/>
      <c r="PA73" s="142"/>
      <c r="PB73" s="142"/>
      <c r="PC73" s="142"/>
      <c r="PD73" s="142"/>
      <c r="PE73" s="142"/>
      <c r="PF73" s="142"/>
      <c r="PG73" s="142"/>
      <c r="PH73" s="142"/>
      <c r="PI73" s="142"/>
      <c r="PJ73" s="142"/>
      <c r="PK73" s="142"/>
      <c r="PL73" s="142"/>
      <c r="PM73" s="142"/>
      <c r="PN73" s="142"/>
      <c r="PO73" s="142"/>
      <c r="PP73" s="142"/>
      <c r="PQ73" s="142"/>
      <c r="PR73" s="142"/>
      <c r="PS73" s="142"/>
      <c r="PT73" s="142"/>
      <c r="PU73" s="142"/>
      <c r="PV73" s="142"/>
      <c r="PW73" s="142"/>
      <c r="PX73" s="142"/>
      <c r="PY73" s="142"/>
      <c r="PZ73" s="142"/>
      <c r="QA73" s="142"/>
      <c r="QB73" s="142"/>
      <c r="QC73" s="142"/>
      <c r="QD73" s="142"/>
      <c r="QE73" s="142"/>
      <c r="QF73" s="142"/>
      <c r="QG73" s="142"/>
      <c r="QH73" s="142"/>
      <c r="QI73" s="142"/>
      <c r="QJ73" s="142"/>
      <c r="QK73" s="142"/>
      <c r="QL73" s="142"/>
      <c r="QM73" s="142"/>
      <c r="QN73" s="142"/>
      <c r="QO73" s="142"/>
      <c r="QP73" s="142"/>
      <c r="QQ73" s="142"/>
      <c r="QR73" s="142"/>
      <c r="QS73" s="142"/>
      <c r="QT73" s="142"/>
      <c r="QU73" s="142"/>
      <c r="QV73" s="142"/>
      <c r="QW73" s="142"/>
      <c r="QX73" s="142"/>
      <c r="QY73" s="142"/>
      <c r="QZ73" s="142"/>
      <c r="RA73" s="142"/>
      <c r="RB73" s="142"/>
      <c r="RC73" s="142"/>
      <c r="RD73" s="142"/>
      <c r="RE73" s="142"/>
      <c r="RF73" s="142"/>
      <c r="RG73" s="142"/>
      <c r="RH73" s="142"/>
      <c r="RI73" s="142"/>
      <c r="RJ73" s="142"/>
      <c r="RK73" s="142"/>
      <c r="RL73" s="142"/>
      <c r="RM73" s="142"/>
      <c r="RN73" s="142"/>
      <c r="RO73" s="142"/>
      <c r="RP73" s="142"/>
      <c r="RQ73" s="142"/>
      <c r="RR73" s="142"/>
      <c r="RS73" s="142"/>
      <c r="RT73" s="142"/>
      <c r="RU73" s="142"/>
      <c r="RV73" s="142"/>
      <c r="RW73" s="142"/>
      <c r="RX73" s="142"/>
      <c r="RY73" s="142"/>
      <c r="RZ73" s="142"/>
      <c r="SA73" s="142"/>
      <c r="SB73" s="142"/>
      <c r="SC73" s="143"/>
      <c r="SD73" s="2"/>
      <c r="SE73" s="2"/>
      <c r="SF73" s="2"/>
      <c r="SG73" s="2"/>
      <c r="SH73" s="2"/>
      <c r="SI73" s="2"/>
      <c r="SJ73" s="2"/>
      <c r="SK73" s="27"/>
      <c r="SL73" s="2"/>
      <c r="SM73" s="113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1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2"/>
      <c r="EI74" s="142"/>
      <c r="EJ74" s="142"/>
      <c r="EK74" s="142"/>
      <c r="EL74" s="142"/>
      <c r="EM74" s="142"/>
      <c r="EN74" s="142"/>
      <c r="EO74" s="142"/>
      <c r="EP74" s="142"/>
      <c r="EQ74" s="142"/>
      <c r="ER74" s="142"/>
      <c r="ES74" s="142"/>
      <c r="ET74" s="142"/>
      <c r="EU74" s="142"/>
      <c r="EV74" s="142"/>
      <c r="EW74" s="142"/>
      <c r="EX74" s="142"/>
      <c r="EY74" s="142"/>
      <c r="EZ74" s="142"/>
      <c r="FA74" s="142"/>
      <c r="FB74" s="142"/>
      <c r="FC74" s="142"/>
      <c r="FD74" s="142"/>
      <c r="FE74" s="143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1"/>
      <c r="FW74" s="142"/>
      <c r="FX74" s="142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  <c r="GL74" s="142"/>
      <c r="GM74" s="142"/>
      <c r="GN74" s="142"/>
      <c r="GO74" s="142"/>
      <c r="GP74" s="142"/>
      <c r="GQ74" s="142"/>
      <c r="GR74" s="142"/>
      <c r="GS74" s="142"/>
      <c r="GT74" s="142"/>
      <c r="GU74" s="142"/>
      <c r="GV74" s="142"/>
      <c r="GW74" s="142"/>
      <c r="GX74" s="142"/>
      <c r="GY74" s="142"/>
      <c r="GZ74" s="142"/>
      <c r="HA74" s="142"/>
      <c r="HB74" s="142"/>
      <c r="HC74" s="142"/>
      <c r="HD74" s="142"/>
      <c r="HE74" s="142"/>
      <c r="HF74" s="142"/>
      <c r="HG74" s="142"/>
      <c r="HH74" s="142"/>
      <c r="HI74" s="142"/>
      <c r="HJ74" s="142"/>
      <c r="HK74" s="142"/>
      <c r="HL74" s="142"/>
      <c r="HM74" s="142"/>
      <c r="HN74" s="142"/>
      <c r="HO74" s="142"/>
      <c r="HP74" s="142"/>
      <c r="HQ74" s="142"/>
      <c r="HR74" s="142"/>
      <c r="HS74" s="142"/>
      <c r="HT74" s="142"/>
      <c r="HU74" s="142"/>
      <c r="HV74" s="142"/>
      <c r="HW74" s="142"/>
      <c r="HX74" s="142"/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2"/>
      <c r="IN74" s="142"/>
      <c r="IO74" s="142"/>
      <c r="IP74" s="142"/>
      <c r="IQ74" s="142"/>
      <c r="IR74" s="142"/>
      <c r="IS74" s="142"/>
      <c r="IT74" s="142"/>
      <c r="IU74" s="142"/>
      <c r="IV74" s="142"/>
      <c r="IW74" s="142"/>
      <c r="IX74" s="142"/>
      <c r="IY74" s="142"/>
      <c r="IZ74" s="142"/>
      <c r="JA74" s="142"/>
      <c r="JB74" s="142"/>
      <c r="JC74" s="142"/>
      <c r="JD74" s="142"/>
      <c r="JE74" s="142"/>
      <c r="JF74" s="142"/>
      <c r="JG74" s="142"/>
      <c r="JH74" s="142"/>
      <c r="JI74" s="142"/>
      <c r="JJ74" s="142"/>
      <c r="JK74" s="142"/>
      <c r="JL74" s="142"/>
      <c r="JM74" s="142"/>
      <c r="JN74" s="142"/>
      <c r="JO74" s="142"/>
      <c r="JP74" s="142"/>
      <c r="JQ74" s="142"/>
      <c r="JR74" s="142"/>
      <c r="JS74" s="142"/>
      <c r="JT74" s="142"/>
      <c r="JU74" s="142"/>
      <c r="JV74" s="142"/>
      <c r="JW74" s="142"/>
      <c r="JX74" s="142"/>
      <c r="JY74" s="142"/>
      <c r="JZ74" s="142"/>
      <c r="KA74" s="142"/>
      <c r="KB74" s="142"/>
      <c r="KC74" s="142"/>
      <c r="KD74" s="142"/>
      <c r="KE74" s="142"/>
      <c r="KF74" s="142"/>
      <c r="KG74" s="142"/>
      <c r="KH74" s="142"/>
      <c r="KI74" s="142"/>
      <c r="KJ74" s="142"/>
      <c r="KK74" s="142"/>
      <c r="KL74" s="142"/>
      <c r="KM74" s="142"/>
      <c r="KN74" s="142"/>
      <c r="KO74" s="142"/>
      <c r="KP74" s="142"/>
      <c r="KQ74" s="142"/>
      <c r="KR74" s="142"/>
      <c r="KS74" s="142"/>
      <c r="KT74" s="142"/>
      <c r="KU74" s="142"/>
      <c r="KV74" s="142"/>
      <c r="KW74" s="142"/>
      <c r="KX74" s="142"/>
      <c r="KY74" s="142"/>
      <c r="KZ74" s="142"/>
      <c r="LA74" s="142"/>
      <c r="LB74" s="142"/>
      <c r="LC74" s="142"/>
      <c r="LD74" s="142"/>
      <c r="LE74" s="142"/>
      <c r="LF74" s="142"/>
      <c r="LG74" s="142"/>
      <c r="LH74" s="142"/>
      <c r="LI74" s="142"/>
      <c r="LJ74" s="142"/>
      <c r="LK74" s="142"/>
      <c r="LL74" s="142"/>
      <c r="LM74" s="142"/>
      <c r="LN74" s="142"/>
      <c r="LO74" s="142"/>
      <c r="LP74" s="142"/>
      <c r="LQ74" s="143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1"/>
      <c r="MI74" s="142"/>
      <c r="MJ74" s="142"/>
      <c r="MK74" s="142"/>
      <c r="ML74" s="142"/>
      <c r="MM74" s="142"/>
      <c r="MN74" s="142"/>
      <c r="MO74" s="142"/>
      <c r="MP74" s="142"/>
      <c r="MQ74" s="142"/>
      <c r="MR74" s="142"/>
      <c r="MS74" s="142"/>
      <c r="MT74" s="142"/>
      <c r="MU74" s="142"/>
      <c r="MV74" s="142"/>
      <c r="MW74" s="142"/>
      <c r="MX74" s="142"/>
      <c r="MY74" s="142"/>
      <c r="MZ74" s="142"/>
      <c r="NA74" s="142"/>
      <c r="NB74" s="142"/>
      <c r="NC74" s="142"/>
      <c r="ND74" s="142"/>
      <c r="NE74" s="142"/>
      <c r="NF74" s="142"/>
      <c r="NG74" s="142"/>
      <c r="NH74" s="142"/>
      <c r="NI74" s="142"/>
      <c r="NJ74" s="142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2"/>
      <c r="NY74" s="142"/>
      <c r="NZ74" s="142"/>
      <c r="OA74" s="142"/>
      <c r="OB74" s="142"/>
      <c r="OC74" s="142"/>
      <c r="OD74" s="142"/>
      <c r="OE74" s="142"/>
      <c r="OF74" s="142"/>
      <c r="OG74" s="142"/>
      <c r="OH74" s="142"/>
      <c r="OI74" s="142"/>
      <c r="OJ74" s="142"/>
      <c r="OK74" s="142"/>
      <c r="OL74" s="142"/>
      <c r="OM74" s="142"/>
      <c r="ON74" s="142"/>
      <c r="OO74" s="142"/>
      <c r="OP74" s="142"/>
      <c r="OQ74" s="142"/>
      <c r="OR74" s="142"/>
      <c r="OS74" s="142"/>
      <c r="OT74" s="142"/>
      <c r="OU74" s="142"/>
      <c r="OV74" s="142"/>
      <c r="OW74" s="142"/>
      <c r="OX74" s="142"/>
      <c r="OY74" s="142"/>
      <c r="OZ74" s="142"/>
      <c r="PA74" s="142"/>
      <c r="PB74" s="142"/>
      <c r="PC74" s="142"/>
      <c r="PD74" s="142"/>
      <c r="PE74" s="142"/>
      <c r="PF74" s="142"/>
      <c r="PG74" s="142"/>
      <c r="PH74" s="142"/>
      <c r="PI74" s="142"/>
      <c r="PJ74" s="142"/>
      <c r="PK74" s="142"/>
      <c r="PL74" s="142"/>
      <c r="PM74" s="142"/>
      <c r="PN74" s="142"/>
      <c r="PO74" s="142"/>
      <c r="PP74" s="142"/>
      <c r="PQ74" s="142"/>
      <c r="PR74" s="142"/>
      <c r="PS74" s="142"/>
      <c r="PT74" s="142"/>
      <c r="PU74" s="142"/>
      <c r="PV74" s="142"/>
      <c r="PW74" s="142"/>
      <c r="PX74" s="142"/>
      <c r="PY74" s="142"/>
      <c r="PZ74" s="142"/>
      <c r="QA74" s="142"/>
      <c r="QB74" s="142"/>
      <c r="QC74" s="142"/>
      <c r="QD74" s="142"/>
      <c r="QE74" s="142"/>
      <c r="QF74" s="142"/>
      <c r="QG74" s="142"/>
      <c r="QH74" s="142"/>
      <c r="QI74" s="142"/>
      <c r="QJ74" s="142"/>
      <c r="QK74" s="142"/>
      <c r="QL74" s="142"/>
      <c r="QM74" s="142"/>
      <c r="QN74" s="142"/>
      <c r="QO74" s="142"/>
      <c r="QP74" s="142"/>
      <c r="QQ74" s="142"/>
      <c r="QR74" s="142"/>
      <c r="QS74" s="142"/>
      <c r="QT74" s="142"/>
      <c r="QU74" s="142"/>
      <c r="QV74" s="142"/>
      <c r="QW74" s="142"/>
      <c r="QX74" s="142"/>
      <c r="QY74" s="142"/>
      <c r="QZ74" s="142"/>
      <c r="RA74" s="142"/>
      <c r="RB74" s="142"/>
      <c r="RC74" s="142"/>
      <c r="RD74" s="142"/>
      <c r="RE74" s="142"/>
      <c r="RF74" s="142"/>
      <c r="RG74" s="142"/>
      <c r="RH74" s="142"/>
      <c r="RI74" s="142"/>
      <c r="RJ74" s="142"/>
      <c r="RK74" s="142"/>
      <c r="RL74" s="142"/>
      <c r="RM74" s="142"/>
      <c r="RN74" s="142"/>
      <c r="RO74" s="142"/>
      <c r="RP74" s="142"/>
      <c r="RQ74" s="142"/>
      <c r="RR74" s="142"/>
      <c r="RS74" s="142"/>
      <c r="RT74" s="142"/>
      <c r="RU74" s="142"/>
      <c r="RV74" s="142"/>
      <c r="RW74" s="142"/>
      <c r="RX74" s="142"/>
      <c r="RY74" s="142"/>
      <c r="RZ74" s="142"/>
      <c r="SA74" s="142"/>
      <c r="SB74" s="142"/>
      <c r="SC74" s="143"/>
      <c r="SD74" s="2"/>
      <c r="SE74" s="2"/>
      <c r="SF74" s="2"/>
      <c r="SG74" s="2"/>
      <c r="SH74" s="2"/>
      <c r="SI74" s="2"/>
      <c r="SJ74" s="2"/>
      <c r="SK74" s="27"/>
      <c r="SL74" s="2"/>
      <c r="SM74" s="113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1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3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1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2"/>
      <c r="GY75" s="142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2"/>
      <c r="HO75" s="142"/>
      <c r="HP75" s="142"/>
      <c r="HQ75" s="142"/>
      <c r="HR75" s="142"/>
      <c r="HS75" s="142"/>
      <c r="HT75" s="142"/>
      <c r="HU75" s="142"/>
      <c r="HV75" s="142"/>
      <c r="HW75" s="142"/>
      <c r="HX75" s="142"/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  <c r="IV75" s="142"/>
      <c r="IW75" s="142"/>
      <c r="IX75" s="142"/>
      <c r="IY75" s="142"/>
      <c r="IZ75" s="142"/>
      <c r="JA75" s="142"/>
      <c r="JB75" s="142"/>
      <c r="JC75" s="142"/>
      <c r="JD75" s="142"/>
      <c r="JE75" s="142"/>
      <c r="JF75" s="142"/>
      <c r="JG75" s="142"/>
      <c r="JH75" s="142"/>
      <c r="JI75" s="142"/>
      <c r="JJ75" s="142"/>
      <c r="JK75" s="142"/>
      <c r="JL75" s="142"/>
      <c r="JM75" s="142"/>
      <c r="JN75" s="142"/>
      <c r="JO75" s="142"/>
      <c r="JP75" s="142"/>
      <c r="JQ75" s="142"/>
      <c r="JR75" s="142"/>
      <c r="JS75" s="142"/>
      <c r="JT75" s="142"/>
      <c r="JU75" s="142"/>
      <c r="JV75" s="142"/>
      <c r="JW75" s="142"/>
      <c r="JX75" s="142"/>
      <c r="JY75" s="142"/>
      <c r="JZ75" s="142"/>
      <c r="KA75" s="142"/>
      <c r="KB75" s="142"/>
      <c r="KC75" s="142"/>
      <c r="KD75" s="142"/>
      <c r="KE75" s="142"/>
      <c r="KF75" s="142"/>
      <c r="KG75" s="142"/>
      <c r="KH75" s="142"/>
      <c r="KI75" s="142"/>
      <c r="KJ75" s="142"/>
      <c r="KK75" s="142"/>
      <c r="KL75" s="142"/>
      <c r="KM75" s="142"/>
      <c r="KN75" s="142"/>
      <c r="KO75" s="142"/>
      <c r="KP75" s="142"/>
      <c r="KQ75" s="142"/>
      <c r="KR75" s="142"/>
      <c r="KS75" s="142"/>
      <c r="KT75" s="142"/>
      <c r="KU75" s="142"/>
      <c r="KV75" s="142"/>
      <c r="KW75" s="142"/>
      <c r="KX75" s="142"/>
      <c r="KY75" s="142"/>
      <c r="KZ75" s="142"/>
      <c r="LA75" s="142"/>
      <c r="LB75" s="142"/>
      <c r="LC75" s="142"/>
      <c r="LD75" s="142"/>
      <c r="LE75" s="142"/>
      <c r="LF75" s="142"/>
      <c r="LG75" s="142"/>
      <c r="LH75" s="142"/>
      <c r="LI75" s="142"/>
      <c r="LJ75" s="142"/>
      <c r="LK75" s="142"/>
      <c r="LL75" s="142"/>
      <c r="LM75" s="142"/>
      <c r="LN75" s="142"/>
      <c r="LO75" s="142"/>
      <c r="LP75" s="142"/>
      <c r="LQ75" s="143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1"/>
      <c r="MI75" s="142"/>
      <c r="MJ75" s="142"/>
      <c r="MK75" s="142"/>
      <c r="ML75" s="142"/>
      <c r="MM75" s="142"/>
      <c r="MN75" s="142"/>
      <c r="MO75" s="142"/>
      <c r="MP75" s="142"/>
      <c r="MQ75" s="142"/>
      <c r="MR75" s="142"/>
      <c r="MS75" s="142"/>
      <c r="MT75" s="142"/>
      <c r="MU75" s="142"/>
      <c r="MV75" s="142"/>
      <c r="MW75" s="142"/>
      <c r="MX75" s="142"/>
      <c r="MY75" s="142"/>
      <c r="MZ75" s="142"/>
      <c r="NA75" s="142"/>
      <c r="NB75" s="142"/>
      <c r="NC75" s="142"/>
      <c r="ND75" s="142"/>
      <c r="NE75" s="142"/>
      <c r="NF75" s="142"/>
      <c r="NG75" s="142"/>
      <c r="NH75" s="142"/>
      <c r="NI75" s="142"/>
      <c r="NJ75" s="142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2"/>
      <c r="NY75" s="142"/>
      <c r="NZ75" s="142"/>
      <c r="OA75" s="142"/>
      <c r="OB75" s="142"/>
      <c r="OC75" s="142"/>
      <c r="OD75" s="142"/>
      <c r="OE75" s="142"/>
      <c r="OF75" s="142"/>
      <c r="OG75" s="142"/>
      <c r="OH75" s="142"/>
      <c r="OI75" s="142"/>
      <c r="OJ75" s="142"/>
      <c r="OK75" s="142"/>
      <c r="OL75" s="142"/>
      <c r="OM75" s="142"/>
      <c r="ON75" s="142"/>
      <c r="OO75" s="142"/>
      <c r="OP75" s="142"/>
      <c r="OQ75" s="142"/>
      <c r="OR75" s="142"/>
      <c r="OS75" s="142"/>
      <c r="OT75" s="142"/>
      <c r="OU75" s="142"/>
      <c r="OV75" s="142"/>
      <c r="OW75" s="142"/>
      <c r="OX75" s="142"/>
      <c r="OY75" s="142"/>
      <c r="OZ75" s="142"/>
      <c r="PA75" s="142"/>
      <c r="PB75" s="142"/>
      <c r="PC75" s="142"/>
      <c r="PD75" s="142"/>
      <c r="PE75" s="142"/>
      <c r="PF75" s="142"/>
      <c r="PG75" s="142"/>
      <c r="PH75" s="142"/>
      <c r="PI75" s="142"/>
      <c r="PJ75" s="142"/>
      <c r="PK75" s="142"/>
      <c r="PL75" s="142"/>
      <c r="PM75" s="142"/>
      <c r="PN75" s="142"/>
      <c r="PO75" s="142"/>
      <c r="PP75" s="142"/>
      <c r="PQ75" s="142"/>
      <c r="PR75" s="142"/>
      <c r="PS75" s="142"/>
      <c r="PT75" s="142"/>
      <c r="PU75" s="142"/>
      <c r="PV75" s="142"/>
      <c r="PW75" s="142"/>
      <c r="PX75" s="142"/>
      <c r="PY75" s="142"/>
      <c r="PZ75" s="142"/>
      <c r="QA75" s="142"/>
      <c r="QB75" s="142"/>
      <c r="QC75" s="142"/>
      <c r="QD75" s="142"/>
      <c r="QE75" s="142"/>
      <c r="QF75" s="142"/>
      <c r="QG75" s="142"/>
      <c r="QH75" s="142"/>
      <c r="QI75" s="142"/>
      <c r="QJ75" s="142"/>
      <c r="QK75" s="142"/>
      <c r="QL75" s="142"/>
      <c r="QM75" s="142"/>
      <c r="QN75" s="142"/>
      <c r="QO75" s="142"/>
      <c r="QP75" s="142"/>
      <c r="QQ75" s="142"/>
      <c r="QR75" s="142"/>
      <c r="QS75" s="142"/>
      <c r="QT75" s="142"/>
      <c r="QU75" s="142"/>
      <c r="QV75" s="142"/>
      <c r="QW75" s="142"/>
      <c r="QX75" s="142"/>
      <c r="QY75" s="142"/>
      <c r="QZ75" s="142"/>
      <c r="RA75" s="142"/>
      <c r="RB75" s="142"/>
      <c r="RC75" s="142"/>
      <c r="RD75" s="142"/>
      <c r="RE75" s="142"/>
      <c r="RF75" s="142"/>
      <c r="RG75" s="142"/>
      <c r="RH75" s="142"/>
      <c r="RI75" s="142"/>
      <c r="RJ75" s="142"/>
      <c r="RK75" s="142"/>
      <c r="RL75" s="142"/>
      <c r="RM75" s="142"/>
      <c r="RN75" s="142"/>
      <c r="RO75" s="142"/>
      <c r="RP75" s="142"/>
      <c r="RQ75" s="142"/>
      <c r="RR75" s="142"/>
      <c r="RS75" s="142"/>
      <c r="RT75" s="142"/>
      <c r="RU75" s="142"/>
      <c r="RV75" s="142"/>
      <c r="RW75" s="142"/>
      <c r="RX75" s="142"/>
      <c r="RY75" s="142"/>
      <c r="RZ75" s="142"/>
      <c r="SA75" s="142"/>
      <c r="SB75" s="142"/>
      <c r="SC75" s="143"/>
      <c r="SD75" s="2"/>
      <c r="SE75" s="2"/>
      <c r="SF75" s="2"/>
      <c r="SG75" s="2"/>
      <c r="SH75" s="2"/>
      <c r="SI75" s="2"/>
      <c r="SJ75" s="2"/>
      <c r="SK75" s="27"/>
      <c r="SL75" s="2"/>
      <c r="SM75" s="113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1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3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1"/>
      <c r="FW76" s="142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  <c r="GL76" s="142"/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2"/>
      <c r="GY76" s="142"/>
      <c r="GZ76" s="142"/>
      <c r="HA76" s="142"/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2"/>
      <c r="HO76" s="142"/>
      <c r="HP76" s="142"/>
      <c r="HQ76" s="142"/>
      <c r="HR76" s="142"/>
      <c r="HS76" s="142"/>
      <c r="HT76" s="142"/>
      <c r="HU76" s="142"/>
      <c r="HV76" s="142"/>
      <c r="HW76" s="142"/>
      <c r="HX76" s="142"/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  <c r="IM76" s="142"/>
      <c r="IN76" s="142"/>
      <c r="IO76" s="142"/>
      <c r="IP76" s="142"/>
      <c r="IQ76" s="142"/>
      <c r="IR76" s="142"/>
      <c r="IS76" s="142"/>
      <c r="IT76" s="142"/>
      <c r="IU76" s="142"/>
      <c r="IV76" s="142"/>
      <c r="IW76" s="142"/>
      <c r="IX76" s="142"/>
      <c r="IY76" s="142"/>
      <c r="IZ76" s="142"/>
      <c r="JA76" s="142"/>
      <c r="JB76" s="142"/>
      <c r="JC76" s="142"/>
      <c r="JD76" s="142"/>
      <c r="JE76" s="142"/>
      <c r="JF76" s="142"/>
      <c r="JG76" s="142"/>
      <c r="JH76" s="142"/>
      <c r="JI76" s="142"/>
      <c r="JJ76" s="142"/>
      <c r="JK76" s="142"/>
      <c r="JL76" s="142"/>
      <c r="JM76" s="142"/>
      <c r="JN76" s="142"/>
      <c r="JO76" s="142"/>
      <c r="JP76" s="142"/>
      <c r="JQ76" s="142"/>
      <c r="JR76" s="142"/>
      <c r="JS76" s="142"/>
      <c r="JT76" s="142"/>
      <c r="JU76" s="142"/>
      <c r="JV76" s="142"/>
      <c r="JW76" s="142"/>
      <c r="JX76" s="142"/>
      <c r="JY76" s="142"/>
      <c r="JZ76" s="142"/>
      <c r="KA76" s="142"/>
      <c r="KB76" s="142"/>
      <c r="KC76" s="142"/>
      <c r="KD76" s="142"/>
      <c r="KE76" s="142"/>
      <c r="KF76" s="142"/>
      <c r="KG76" s="142"/>
      <c r="KH76" s="142"/>
      <c r="KI76" s="142"/>
      <c r="KJ76" s="142"/>
      <c r="KK76" s="142"/>
      <c r="KL76" s="142"/>
      <c r="KM76" s="142"/>
      <c r="KN76" s="142"/>
      <c r="KO76" s="142"/>
      <c r="KP76" s="142"/>
      <c r="KQ76" s="142"/>
      <c r="KR76" s="142"/>
      <c r="KS76" s="142"/>
      <c r="KT76" s="142"/>
      <c r="KU76" s="142"/>
      <c r="KV76" s="142"/>
      <c r="KW76" s="142"/>
      <c r="KX76" s="142"/>
      <c r="KY76" s="142"/>
      <c r="KZ76" s="142"/>
      <c r="LA76" s="142"/>
      <c r="LB76" s="142"/>
      <c r="LC76" s="142"/>
      <c r="LD76" s="142"/>
      <c r="LE76" s="142"/>
      <c r="LF76" s="142"/>
      <c r="LG76" s="142"/>
      <c r="LH76" s="142"/>
      <c r="LI76" s="142"/>
      <c r="LJ76" s="142"/>
      <c r="LK76" s="142"/>
      <c r="LL76" s="142"/>
      <c r="LM76" s="142"/>
      <c r="LN76" s="142"/>
      <c r="LO76" s="142"/>
      <c r="LP76" s="142"/>
      <c r="LQ76" s="143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1"/>
      <c r="MI76" s="142"/>
      <c r="MJ76" s="142"/>
      <c r="MK76" s="142"/>
      <c r="ML76" s="142"/>
      <c r="MM76" s="142"/>
      <c r="MN76" s="142"/>
      <c r="MO76" s="142"/>
      <c r="MP76" s="142"/>
      <c r="MQ76" s="142"/>
      <c r="MR76" s="142"/>
      <c r="MS76" s="142"/>
      <c r="MT76" s="142"/>
      <c r="MU76" s="142"/>
      <c r="MV76" s="142"/>
      <c r="MW76" s="142"/>
      <c r="MX76" s="142"/>
      <c r="MY76" s="142"/>
      <c r="MZ76" s="142"/>
      <c r="NA76" s="142"/>
      <c r="NB76" s="142"/>
      <c r="NC76" s="142"/>
      <c r="ND76" s="142"/>
      <c r="NE76" s="142"/>
      <c r="NF76" s="142"/>
      <c r="NG76" s="142"/>
      <c r="NH76" s="142"/>
      <c r="NI76" s="142"/>
      <c r="NJ76" s="142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2"/>
      <c r="NY76" s="142"/>
      <c r="NZ76" s="142"/>
      <c r="OA76" s="142"/>
      <c r="OB76" s="142"/>
      <c r="OC76" s="142"/>
      <c r="OD76" s="142"/>
      <c r="OE76" s="142"/>
      <c r="OF76" s="142"/>
      <c r="OG76" s="142"/>
      <c r="OH76" s="142"/>
      <c r="OI76" s="142"/>
      <c r="OJ76" s="142"/>
      <c r="OK76" s="142"/>
      <c r="OL76" s="142"/>
      <c r="OM76" s="142"/>
      <c r="ON76" s="142"/>
      <c r="OO76" s="142"/>
      <c r="OP76" s="142"/>
      <c r="OQ76" s="142"/>
      <c r="OR76" s="142"/>
      <c r="OS76" s="142"/>
      <c r="OT76" s="142"/>
      <c r="OU76" s="142"/>
      <c r="OV76" s="142"/>
      <c r="OW76" s="142"/>
      <c r="OX76" s="142"/>
      <c r="OY76" s="142"/>
      <c r="OZ76" s="142"/>
      <c r="PA76" s="142"/>
      <c r="PB76" s="142"/>
      <c r="PC76" s="142"/>
      <c r="PD76" s="142"/>
      <c r="PE76" s="142"/>
      <c r="PF76" s="142"/>
      <c r="PG76" s="142"/>
      <c r="PH76" s="142"/>
      <c r="PI76" s="142"/>
      <c r="PJ76" s="142"/>
      <c r="PK76" s="142"/>
      <c r="PL76" s="142"/>
      <c r="PM76" s="142"/>
      <c r="PN76" s="142"/>
      <c r="PO76" s="142"/>
      <c r="PP76" s="142"/>
      <c r="PQ76" s="142"/>
      <c r="PR76" s="142"/>
      <c r="PS76" s="142"/>
      <c r="PT76" s="142"/>
      <c r="PU76" s="142"/>
      <c r="PV76" s="142"/>
      <c r="PW76" s="142"/>
      <c r="PX76" s="142"/>
      <c r="PY76" s="142"/>
      <c r="PZ76" s="142"/>
      <c r="QA76" s="142"/>
      <c r="QB76" s="142"/>
      <c r="QC76" s="142"/>
      <c r="QD76" s="142"/>
      <c r="QE76" s="142"/>
      <c r="QF76" s="142"/>
      <c r="QG76" s="142"/>
      <c r="QH76" s="142"/>
      <c r="QI76" s="142"/>
      <c r="QJ76" s="142"/>
      <c r="QK76" s="142"/>
      <c r="QL76" s="142"/>
      <c r="QM76" s="142"/>
      <c r="QN76" s="142"/>
      <c r="QO76" s="142"/>
      <c r="QP76" s="142"/>
      <c r="QQ76" s="142"/>
      <c r="QR76" s="142"/>
      <c r="QS76" s="142"/>
      <c r="QT76" s="142"/>
      <c r="QU76" s="142"/>
      <c r="QV76" s="142"/>
      <c r="QW76" s="142"/>
      <c r="QX76" s="142"/>
      <c r="QY76" s="142"/>
      <c r="QZ76" s="142"/>
      <c r="RA76" s="142"/>
      <c r="RB76" s="142"/>
      <c r="RC76" s="142"/>
      <c r="RD76" s="142"/>
      <c r="RE76" s="142"/>
      <c r="RF76" s="142"/>
      <c r="RG76" s="142"/>
      <c r="RH76" s="142"/>
      <c r="RI76" s="142"/>
      <c r="RJ76" s="142"/>
      <c r="RK76" s="142"/>
      <c r="RL76" s="142"/>
      <c r="RM76" s="142"/>
      <c r="RN76" s="142"/>
      <c r="RO76" s="142"/>
      <c r="RP76" s="142"/>
      <c r="RQ76" s="142"/>
      <c r="RR76" s="142"/>
      <c r="RS76" s="142"/>
      <c r="RT76" s="142"/>
      <c r="RU76" s="142"/>
      <c r="RV76" s="142"/>
      <c r="RW76" s="142"/>
      <c r="RX76" s="142"/>
      <c r="RY76" s="142"/>
      <c r="RZ76" s="142"/>
      <c r="SA76" s="142"/>
      <c r="SB76" s="142"/>
      <c r="SC76" s="143"/>
      <c r="SD76" s="2"/>
      <c r="SE76" s="2"/>
      <c r="SF76" s="2"/>
      <c r="SG76" s="2"/>
      <c r="SH76" s="2"/>
      <c r="SI76" s="2"/>
      <c r="SJ76" s="2"/>
      <c r="SK76" s="27"/>
      <c r="SL76" s="2"/>
      <c r="SM76" s="113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1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3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1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  <c r="JF77" s="142"/>
      <c r="JG77" s="142"/>
      <c r="JH77" s="142"/>
      <c r="JI77" s="142"/>
      <c r="JJ77" s="142"/>
      <c r="JK77" s="142"/>
      <c r="JL77" s="142"/>
      <c r="JM77" s="142"/>
      <c r="JN77" s="142"/>
      <c r="JO77" s="142"/>
      <c r="JP77" s="142"/>
      <c r="JQ77" s="142"/>
      <c r="JR77" s="142"/>
      <c r="JS77" s="142"/>
      <c r="JT77" s="142"/>
      <c r="JU77" s="142"/>
      <c r="JV77" s="142"/>
      <c r="JW77" s="142"/>
      <c r="JX77" s="142"/>
      <c r="JY77" s="142"/>
      <c r="JZ77" s="142"/>
      <c r="KA77" s="142"/>
      <c r="KB77" s="142"/>
      <c r="KC77" s="142"/>
      <c r="KD77" s="142"/>
      <c r="KE77" s="142"/>
      <c r="KF77" s="142"/>
      <c r="KG77" s="142"/>
      <c r="KH77" s="142"/>
      <c r="KI77" s="142"/>
      <c r="KJ77" s="142"/>
      <c r="KK77" s="142"/>
      <c r="KL77" s="142"/>
      <c r="KM77" s="142"/>
      <c r="KN77" s="142"/>
      <c r="KO77" s="142"/>
      <c r="KP77" s="142"/>
      <c r="KQ77" s="142"/>
      <c r="KR77" s="142"/>
      <c r="KS77" s="142"/>
      <c r="KT77" s="142"/>
      <c r="KU77" s="142"/>
      <c r="KV77" s="142"/>
      <c r="KW77" s="142"/>
      <c r="KX77" s="142"/>
      <c r="KY77" s="142"/>
      <c r="KZ77" s="142"/>
      <c r="LA77" s="142"/>
      <c r="LB77" s="142"/>
      <c r="LC77" s="142"/>
      <c r="LD77" s="142"/>
      <c r="LE77" s="142"/>
      <c r="LF77" s="142"/>
      <c r="LG77" s="142"/>
      <c r="LH77" s="142"/>
      <c r="LI77" s="142"/>
      <c r="LJ77" s="142"/>
      <c r="LK77" s="142"/>
      <c r="LL77" s="142"/>
      <c r="LM77" s="142"/>
      <c r="LN77" s="142"/>
      <c r="LO77" s="142"/>
      <c r="LP77" s="142"/>
      <c r="LQ77" s="143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1"/>
      <c r="MI77" s="142"/>
      <c r="MJ77" s="142"/>
      <c r="MK77" s="142"/>
      <c r="ML77" s="142"/>
      <c r="MM77" s="142"/>
      <c r="MN77" s="142"/>
      <c r="MO77" s="142"/>
      <c r="MP77" s="142"/>
      <c r="MQ77" s="142"/>
      <c r="MR77" s="142"/>
      <c r="MS77" s="142"/>
      <c r="MT77" s="142"/>
      <c r="MU77" s="142"/>
      <c r="MV77" s="142"/>
      <c r="MW77" s="142"/>
      <c r="MX77" s="142"/>
      <c r="MY77" s="142"/>
      <c r="MZ77" s="142"/>
      <c r="NA77" s="142"/>
      <c r="NB77" s="142"/>
      <c r="NC77" s="142"/>
      <c r="ND77" s="142"/>
      <c r="NE77" s="142"/>
      <c r="NF77" s="142"/>
      <c r="NG77" s="142"/>
      <c r="NH77" s="142"/>
      <c r="NI77" s="142"/>
      <c r="NJ77" s="142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2"/>
      <c r="NY77" s="142"/>
      <c r="NZ77" s="142"/>
      <c r="OA77" s="142"/>
      <c r="OB77" s="142"/>
      <c r="OC77" s="142"/>
      <c r="OD77" s="142"/>
      <c r="OE77" s="142"/>
      <c r="OF77" s="142"/>
      <c r="OG77" s="142"/>
      <c r="OH77" s="142"/>
      <c r="OI77" s="142"/>
      <c r="OJ77" s="142"/>
      <c r="OK77" s="142"/>
      <c r="OL77" s="142"/>
      <c r="OM77" s="142"/>
      <c r="ON77" s="142"/>
      <c r="OO77" s="142"/>
      <c r="OP77" s="142"/>
      <c r="OQ77" s="142"/>
      <c r="OR77" s="142"/>
      <c r="OS77" s="142"/>
      <c r="OT77" s="142"/>
      <c r="OU77" s="142"/>
      <c r="OV77" s="142"/>
      <c r="OW77" s="142"/>
      <c r="OX77" s="142"/>
      <c r="OY77" s="142"/>
      <c r="OZ77" s="142"/>
      <c r="PA77" s="142"/>
      <c r="PB77" s="142"/>
      <c r="PC77" s="142"/>
      <c r="PD77" s="142"/>
      <c r="PE77" s="142"/>
      <c r="PF77" s="142"/>
      <c r="PG77" s="142"/>
      <c r="PH77" s="142"/>
      <c r="PI77" s="142"/>
      <c r="PJ77" s="142"/>
      <c r="PK77" s="142"/>
      <c r="PL77" s="142"/>
      <c r="PM77" s="142"/>
      <c r="PN77" s="142"/>
      <c r="PO77" s="142"/>
      <c r="PP77" s="142"/>
      <c r="PQ77" s="142"/>
      <c r="PR77" s="142"/>
      <c r="PS77" s="142"/>
      <c r="PT77" s="142"/>
      <c r="PU77" s="142"/>
      <c r="PV77" s="142"/>
      <c r="PW77" s="142"/>
      <c r="PX77" s="142"/>
      <c r="PY77" s="142"/>
      <c r="PZ77" s="142"/>
      <c r="QA77" s="142"/>
      <c r="QB77" s="142"/>
      <c r="QC77" s="142"/>
      <c r="QD77" s="142"/>
      <c r="QE77" s="142"/>
      <c r="QF77" s="142"/>
      <c r="QG77" s="142"/>
      <c r="QH77" s="142"/>
      <c r="QI77" s="142"/>
      <c r="QJ77" s="142"/>
      <c r="QK77" s="142"/>
      <c r="QL77" s="142"/>
      <c r="QM77" s="142"/>
      <c r="QN77" s="142"/>
      <c r="QO77" s="142"/>
      <c r="QP77" s="142"/>
      <c r="QQ77" s="142"/>
      <c r="QR77" s="142"/>
      <c r="QS77" s="142"/>
      <c r="QT77" s="142"/>
      <c r="QU77" s="142"/>
      <c r="QV77" s="142"/>
      <c r="QW77" s="142"/>
      <c r="QX77" s="142"/>
      <c r="QY77" s="142"/>
      <c r="QZ77" s="142"/>
      <c r="RA77" s="142"/>
      <c r="RB77" s="142"/>
      <c r="RC77" s="142"/>
      <c r="RD77" s="142"/>
      <c r="RE77" s="142"/>
      <c r="RF77" s="142"/>
      <c r="RG77" s="142"/>
      <c r="RH77" s="142"/>
      <c r="RI77" s="142"/>
      <c r="RJ77" s="142"/>
      <c r="RK77" s="142"/>
      <c r="RL77" s="142"/>
      <c r="RM77" s="142"/>
      <c r="RN77" s="142"/>
      <c r="RO77" s="142"/>
      <c r="RP77" s="142"/>
      <c r="RQ77" s="142"/>
      <c r="RR77" s="142"/>
      <c r="RS77" s="142"/>
      <c r="RT77" s="142"/>
      <c r="RU77" s="142"/>
      <c r="RV77" s="142"/>
      <c r="RW77" s="142"/>
      <c r="RX77" s="142"/>
      <c r="RY77" s="142"/>
      <c r="RZ77" s="142"/>
      <c r="SA77" s="142"/>
      <c r="SB77" s="142"/>
      <c r="SC77" s="143"/>
      <c r="SD77" s="2"/>
      <c r="SE77" s="2"/>
      <c r="SF77" s="2"/>
      <c r="SG77" s="2"/>
      <c r="SH77" s="2"/>
      <c r="SI77" s="2"/>
      <c r="SJ77" s="2"/>
      <c r="SK77" s="27"/>
      <c r="SL77" s="2"/>
      <c r="SM77" s="113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1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3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1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  <c r="JF78" s="142"/>
      <c r="JG78" s="142"/>
      <c r="JH78" s="142"/>
      <c r="JI78" s="142"/>
      <c r="JJ78" s="142"/>
      <c r="JK78" s="142"/>
      <c r="JL78" s="142"/>
      <c r="JM78" s="142"/>
      <c r="JN78" s="142"/>
      <c r="JO78" s="142"/>
      <c r="JP78" s="142"/>
      <c r="JQ78" s="142"/>
      <c r="JR78" s="142"/>
      <c r="JS78" s="142"/>
      <c r="JT78" s="142"/>
      <c r="JU78" s="142"/>
      <c r="JV78" s="142"/>
      <c r="JW78" s="142"/>
      <c r="JX78" s="142"/>
      <c r="JY78" s="142"/>
      <c r="JZ78" s="142"/>
      <c r="KA78" s="142"/>
      <c r="KB78" s="142"/>
      <c r="KC78" s="142"/>
      <c r="KD78" s="142"/>
      <c r="KE78" s="142"/>
      <c r="KF78" s="142"/>
      <c r="KG78" s="142"/>
      <c r="KH78" s="142"/>
      <c r="KI78" s="142"/>
      <c r="KJ78" s="142"/>
      <c r="KK78" s="142"/>
      <c r="KL78" s="142"/>
      <c r="KM78" s="142"/>
      <c r="KN78" s="142"/>
      <c r="KO78" s="142"/>
      <c r="KP78" s="142"/>
      <c r="KQ78" s="142"/>
      <c r="KR78" s="142"/>
      <c r="KS78" s="142"/>
      <c r="KT78" s="142"/>
      <c r="KU78" s="142"/>
      <c r="KV78" s="142"/>
      <c r="KW78" s="142"/>
      <c r="KX78" s="142"/>
      <c r="KY78" s="142"/>
      <c r="KZ78" s="142"/>
      <c r="LA78" s="142"/>
      <c r="LB78" s="142"/>
      <c r="LC78" s="142"/>
      <c r="LD78" s="142"/>
      <c r="LE78" s="142"/>
      <c r="LF78" s="142"/>
      <c r="LG78" s="142"/>
      <c r="LH78" s="142"/>
      <c r="LI78" s="142"/>
      <c r="LJ78" s="142"/>
      <c r="LK78" s="142"/>
      <c r="LL78" s="142"/>
      <c r="LM78" s="142"/>
      <c r="LN78" s="142"/>
      <c r="LO78" s="142"/>
      <c r="LP78" s="142"/>
      <c r="LQ78" s="143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1"/>
      <c r="MI78" s="142"/>
      <c r="MJ78" s="142"/>
      <c r="MK78" s="142"/>
      <c r="ML78" s="142"/>
      <c r="MM78" s="142"/>
      <c r="MN78" s="142"/>
      <c r="MO78" s="142"/>
      <c r="MP78" s="142"/>
      <c r="MQ78" s="142"/>
      <c r="MR78" s="142"/>
      <c r="MS78" s="142"/>
      <c r="MT78" s="142"/>
      <c r="MU78" s="142"/>
      <c r="MV78" s="142"/>
      <c r="MW78" s="142"/>
      <c r="MX78" s="142"/>
      <c r="MY78" s="142"/>
      <c r="MZ78" s="142"/>
      <c r="NA78" s="142"/>
      <c r="NB78" s="142"/>
      <c r="NC78" s="142"/>
      <c r="ND78" s="142"/>
      <c r="NE78" s="142"/>
      <c r="NF78" s="142"/>
      <c r="NG78" s="142"/>
      <c r="NH78" s="142"/>
      <c r="NI78" s="142"/>
      <c r="NJ78" s="142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2"/>
      <c r="NY78" s="142"/>
      <c r="NZ78" s="142"/>
      <c r="OA78" s="142"/>
      <c r="OB78" s="142"/>
      <c r="OC78" s="142"/>
      <c r="OD78" s="142"/>
      <c r="OE78" s="142"/>
      <c r="OF78" s="142"/>
      <c r="OG78" s="142"/>
      <c r="OH78" s="142"/>
      <c r="OI78" s="142"/>
      <c r="OJ78" s="142"/>
      <c r="OK78" s="142"/>
      <c r="OL78" s="142"/>
      <c r="OM78" s="142"/>
      <c r="ON78" s="142"/>
      <c r="OO78" s="142"/>
      <c r="OP78" s="142"/>
      <c r="OQ78" s="142"/>
      <c r="OR78" s="142"/>
      <c r="OS78" s="142"/>
      <c r="OT78" s="142"/>
      <c r="OU78" s="142"/>
      <c r="OV78" s="142"/>
      <c r="OW78" s="142"/>
      <c r="OX78" s="142"/>
      <c r="OY78" s="142"/>
      <c r="OZ78" s="142"/>
      <c r="PA78" s="142"/>
      <c r="PB78" s="142"/>
      <c r="PC78" s="142"/>
      <c r="PD78" s="142"/>
      <c r="PE78" s="142"/>
      <c r="PF78" s="142"/>
      <c r="PG78" s="142"/>
      <c r="PH78" s="142"/>
      <c r="PI78" s="142"/>
      <c r="PJ78" s="142"/>
      <c r="PK78" s="142"/>
      <c r="PL78" s="142"/>
      <c r="PM78" s="142"/>
      <c r="PN78" s="142"/>
      <c r="PO78" s="142"/>
      <c r="PP78" s="142"/>
      <c r="PQ78" s="142"/>
      <c r="PR78" s="142"/>
      <c r="PS78" s="142"/>
      <c r="PT78" s="142"/>
      <c r="PU78" s="142"/>
      <c r="PV78" s="142"/>
      <c r="PW78" s="142"/>
      <c r="PX78" s="142"/>
      <c r="PY78" s="142"/>
      <c r="PZ78" s="142"/>
      <c r="QA78" s="142"/>
      <c r="QB78" s="142"/>
      <c r="QC78" s="142"/>
      <c r="QD78" s="142"/>
      <c r="QE78" s="142"/>
      <c r="QF78" s="142"/>
      <c r="QG78" s="142"/>
      <c r="QH78" s="142"/>
      <c r="QI78" s="142"/>
      <c r="QJ78" s="142"/>
      <c r="QK78" s="142"/>
      <c r="QL78" s="142"/>
      <c r="QM78" s="142"/>
      <c r="QN78" s="142"/>
      <c r="QO78" s="142"/>
      <c r="QP78" s="142"/>
      <c r="QQ78" s="142"/>
      <c r="QR78" s="142"/>
      <c r="QS78" s="142"/>
      <c r="QT78" s="142"/>
      <c r="QU78" s="142"/>
      <c r="QV78" s="142"/>
      <c r="QW78" s="142"/>
      <c r="QX78" s="142"/>
      <c r="QY78" s="142"/>
      <c r="QZ78" s="142"/>
      <c r="RA78" s="142"/>
      <c r="RB78" s="142"/>
      <c r="RC78" s="142"/>
      <c r="RD78" s="142"/>
      <c r="RE78" s="142"/>
      <c r="RF78" s="142"/>
      <c r="RG78" s="142"/>
      <c r="RH78" s="142"/>
      <c r="RI78" s="142"/>
      <c r="RJ78" s="142"/>
      <c r="RK78" s="142"/>
      <c r="RL78" s="142"/>
      <c r="RM78" s="142"/>
      <c r="RN78" s="142"/>
      <c r="RO78" s="142"/>
      <c r="RP78" s="142"/>
      <c r="RQ78" s="142"/>
      <c r="RR78" s="142"/>
      <c r="RS78" s="142"/>
      <c r="RT78" s="142"/>
      <c r="RU78" s="142"/>
      <c r="RV78" s="142"/>
      <c r="RW78" s="142"/>
      <c r="RX78" s="142"/>
      <c r="RY78" s="142"/>
      <c r="RZ78" s="142"/>
      <c r="SA78" s="142"/>
      <c r="SB78" s="142"/>
      <c r="SC78" s="143"/>
      <c r="SD78" s="2"/>
      <c r="SE78" s="2"/>
      <c r="SF78" s="2"/>
      <c r="SG78" s="2"/>
      <c r="SH78" s="2"/>
      <c r="SI78" s="2"/>
      <c r="SJ78" s="2"/>
      <c r="SK78" s="27"/>
      <c r="SL78" s="2"/>
      <c r="SM78" s="113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5"/>
      <c r="Y79" s="146" t="str">
        <f>データ!$B$10</f>
        <v>H27</v>
      </c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8"/>
      <c r="AZ79" s="146" t="str">
        <f>データ!$C$10</f>
        <v>H28</v>
      </c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8"/>
      <c r="CA79" s="146" t="str">
        <f>データ!$D$10</f>
        <v>H29</v>
      </c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8"/>
      <c r="DB79" s="146" t="str">
        <f>データ!$E$10</f>
        <v>H30</v>
      </c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8"/>
      <c r="EC79" s="146" t="str">
        <f>データ!$F$10</f>
        <v>R01</v>
      </c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4"/>
      <c r="FY79" s="144"/>
      <c r="FZ79" s="144"/>
      <c r="GA79" s="144"/>
      <c r="GB79" s="144"/>
      <c r="GC79" s="144"/>
      <c r="GD79" s="144"/>
      <c r="GE79" s="144"/>
      <c r="GF79" s="144"/>
      <c r="GG79" s="144"/>
      <c r="GH79" s="144"/>
      <c r="GI79" s="144"/>
      <c r="GJ79" s="145"/>
      <c r="GK79" s="146" t="str">
        <f>データ!$B$10</f>
        <v>H27</v>
      </c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8"/>
      <c r="HL79" s="146" t="str">
        <f>データ!$C$10</f>
        <v>H28</v>
      </c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8"/>
      <c r="IM79" s="146" t="str">
        <f>データ!$D$10</f>
        <v>H29</v>
      </c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  <c r="JF79" s="147"/>
      <c r="JG79" s="147"/>
      <c r="JH79" s="147"/>
      <c r="JI79" s="147"/>
      <c r="JJ79" s="147"/>
      <c r="JK79" s="147"/>
      <c r="JL79" s="147"/>
      <c r="JM79" s="148"/>
      <c r="JN79" s="146" t="str">
        <f>データ!$E$10</f>
        <v>H30</v>
      </c>
      <c r="JO79" s="147"/>
      <c r="JP79" s="147"/>
      <c r="JQ79" s="147"/>
      <c r="JR79" s="147"/>
      <c r="JS79" s="147"/>
      <c r="JT79" s="147"/>
      <c r="JU79" s="147"/>
      <c r="JV79" s="147"/>
      <c r="JW79" s="147"/>
      <c r="JX79" s="147"/>
      <c r="JY79" s="147"/>
      <c r="JZ79" s="147"/>
      <c r="KA79" s="147"/>
      <c r="KB79" s="147"/>
      <c r="KC79" s="147"/>
      <c r="KD79" s="147"/>
      <c r="KE79" s="147"/>
      <c r="KF79" s="147"/>
      <c r="KG79" s="147"/>
      <c r="KH79" s="147"/>
      <c r="KI79" s="147"/>
      <c r="KJ79" s="147"/>
      <c r="KK79" s="147"/>
      <c r="KL79" s="147"/>
      <c r="KM79" s="147"/>
      <c r="KN79" s="148"/>
      <c r="KO79" s="146" t="str">
        <f>データ!$F$10</f>
        <v>R01</v>
      </c>
      <c r="KP79" s="147"/>
      <c r="KQ79" s="147"/>
      <c r="KR79" s="147"/>
      <c r="KS79" s="147"/>
      <c r="KT79" s="147"/>
      <c r="KU79" s="147"/>
      <c r="KV79" s="147"/>
      <c r="KW79" s="147"/>
      <c r="KX79" s="147"/>
      <c r="KY79" s="147"/>
      <c r="KZ79" s="147"/>
      <c r="LA79" s="147"/>
      <c r="LB79" s="147"/>
      <c r="LC79" s="147"/>
      <c r="LD79" s="147"/>
      <c r="LE79" s="147"/>
      <c r="LF79" s="147"/>
      <c r="LG79" s="147"/>
      <c r="LH79" s="147"/>
      <c r="LI79" s="147"/>
      <c r="LJ79" s="147"/>
      <c r="LK79" s="147"/>
      <c r="LL79" s="147"/>
      <c r="LM79" s="147"/>
      <c r="LN79" s="147"/>
      <c r="LO79" s="14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4"/>
      <c r="MK79" s="144"/>
      <c r="ML79" s="144"/>
      <c r="MM79" s="144"/>
      <c r="MN79" s="144"/>
      <c r="MO79" s="144"/>
      <c r="MP79" s="144"/>
      <c r="MQ79" s="144"/>
      <c r="MR79" s="144"/>
      <c r="MS79" s="144"/>
      <c r="MT79" s="144"/>
      <c r="MU79" s="144"/>
      <c r="MV79" s="145"/>
      <c r="MW79" s="146" t="str">
        <f>データ!$B$10</f>
        <v>H27</v>
      </c>
      <c r="MX79" s="147"/>
      <c r="MY79" s="147"/>
      <c r="MZ79" s="147"/>
      <c r="NA79" s="147"/>
      <c r="NB79" s="147"/>
      <c r="NC79" s="147"/>
      <c r="ND79" s="147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8"/>
      <c r="NX79" s="146" t="str">
        <f>データ!$C$10</f>
        <v>H28</v>
      </c>
      <c r="NY79" s="147"/>
      <c r="NZ79" s="147"/>
      <c r="OA79" s="147"/>
      <c r="OB79" s="147"/>
      <c r="OC79" s="147"/>
      <c r="OD79" s="147"/>
      <c r="OE79" s="147"/>
      <c r="OF79" s="147"/>
      <c r="OG79" s="147"/>
      <c r="OH79" s="147"/>
      <c r="OI79" s="147"/>
      <c r="OJ79" s="147"/>
      <c r="OK79" s="147"/>
      <c r="OL79" s="147"/>
      <c r="OM79" s="147"/>
      <c r="ON79" s="147"/>
      <c r="OO79" s="147"/>
      <c r="OP79" s="147"/>
      <c r="OQ79" s="147"/>
      <c r="OR79" s="147"/>
      <c r="OS79" s="147"/>
      <c r="OT79" s="147"/>
      <c r="OU79" s="147"/>
      <c r="OV79" s="147"/>
      <c r="OW79" s="147"/>
      <c r="OX79" s="148"/>
      <c r="OY79" s="146" t="str">
        <f>データ!$D$10</f>
        <v>H29</v>
      </c>
      <c r="OZ79" s="147"/>
      <c r="PA79" s="147"/>
      <c r="PB79" s="147"/>
      <c r="PC79" s="147"/>
      <c r="PD79" s="147"/>
      <c r="PE79" s="147"/>
      <c r="PF79" s="147"/>
      <c r="PG79" s="147"/>
      <c r="PH79" s="147"/>
      <c r="PI79" s="147"/>
      <c r="PJ79" s="147"/>
      <c r="PK79" s="147"/>
      <c r="PL79" s="147"/>
      <c r="PM79" s="147"/>
      <c r="PN79" s="147"/>
      <c r="PO79" s="147"/>
      <c r="PP79" s="147"/>
      <c r="PQ79" s="147"/>
      <c r="PR79" s="147"/>
      <c r="PS79" s="147"/>
      <c r="PT79" s="147"/>
      <c r="PU79" s="147"/>
      <c r="PV79" s="147"/>
      <c r="PW79" s="147"/>
      <c r="PX79" s="147"/>
      <c r="PY79" s="148"/>
      <c r="PZ79" s="146" t="str">
        <f>データ!$E$10</f>
        <v>H30</v>
      </c>
      <c r="QA79" s="147"/>
      <c r="QB79" s="147"/>
      <c r="QC79" s="147"/>
      <c r="QD79" s="147"/>
      <c r="QE79" s="147"/>
      <c r="QF79" s="147"/>
      <c r="QG79" s="147"/>
      <c r="QH79" s="147"/>
      <c r="QI79" s="147"/>
      <c r="QJ79" s="147"/>
      <c r="QK79" s="147"/>
      <c r="QL79" s="147"/>
      <c r="QM79" s="147"/>
      <c r="QN79" s="147"/>
      <c r="QO79" s="147"/>
      <c r="QP79" s="147"/>
      <c r="QQ79" s="147"/>
      <c r="QR79" s="147"/>
      <c r="QS79" s="147"/>
      <c r="QT79" s="147"/>
      <c r="QU79" s="147"/>
      <c r="QV79" s="147"/>
      <c r="QW79" s="147"/>
      <c r="QX79" s="147"/>
      <c r="QY79" s="147"/>
      <c r="QZ79" s="148"/>
      <c r="RA79" s="146" t="str">
        <f>データ!$F$10</f>
        <v>R01</v>
      </c>
      <c r="RB79" s="147"/>
      <c r="RC79" s="147"/>
      <c r="RD79" s="147"/>
      <c r="RE79" s="147"/>
      <c r="RF79" s="147"/>
      <c r="RG79" s="147"/>
      <c r="RH79" s="147"/>
      <c r="RI79" s="147"/>
      <c r="RJ79" s="147"/>
      <c r="RK79" s="147"/>
      <c r="RL79" s="147"/>
      <c r="RM79" s="147"/>
      <c r="RN79" s="147"/>
      <c r="RO79" s="147"/>
      <c r="RP79" s="147"/>
      <c r="RQ79" s="147"/>
      <c r="RR79" s="147"/>
      <c r="RS79" s="147"/>
      <c r="RT79" s="147"/>
      <c r="RU79" s="147"/>
      <c r="RV79" s="147"/>
      <c r="RW79" s="147"/>
      <c r="RX79" s="147"/>
      <c r="RY79" s="147"/>
      <c r="RZ79" s="147"/>
      <c r="SA79" s="14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3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9" t="s">
        <v>23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50">
        <f>データ!DD6</f>
        <v>47.42</v>
      </c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>
        <f>データ!DE6</f>
        <v>49.62</v>
      </c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>
        <f>データ!DF6</f>
        <v>51.85</v>
      </c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>
        <f>データ!DG6</f>
        <v>53.83</v>
      </c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>
        <f>データ!DH6</f>
        <v>55.3</v>
      </c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9" t="s">
        <v>23</v>
      </c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50">
        <f>データ!DO6</f>
        <v>0</v>
      </c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  <c r="GV80" s="150"/>
      <c r="GW80" s="150"/>
      <c r="GX80" s="150"/>
      <c r="GY80" s="150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50"/>
      <c r="HK80" s="150"/>
      <c r="HL80" s="150">
        <f>データ!DP6</f>
        <v>0</v>
      </c>
      <c r="HM80" s="150"/>
      <c r="HN80" s="150"/>
      <c r="HO80" s="150"/>
      <c r="HP80" s="150"/>
      <c r="HQ80" s="150"/>
      <c r="HR80" s="150"/>
      <c r="HS80" s="150"/>
      <c r="HT80" s="150"/>
      <c r="HU80" s="150"/>
      <c r="HV80" s="150"/>
      <c r="HW80" s="150"/>
      <c r="HX80" s="150"/>
      <c r="HY80" s="150"/>
      <c r="HZ80" s="150"/>
      <c r="IA80" s="150"/>
      <c r="IB80" s="150"/>
      <c r="IC80" s="150"/>
      <c r="ID80" s="150"/>
      <c r="IE80" s="150"/>
      <c r="IF80" s="150"/>
      <c r="IG80" s="150"/>
      <c r="IH80" s="150"/>
      <c r="II80" s="150"/>
      <c r="IJ80" s="150"/>
      <c r="IK80" s="150"/>
      <c r="IL80" s="150"/>
      <c r="IM80" s="150">
        <f>データ!DQ6</f>
        <v>0</v>
      </c>
      <c r="IN80" s="150"/>
      <c r="IO80" s="150"/>
      <c r="IP80" s="150"/>
      <c r="IQ80" s="150"/>
      <c r="IR80" s="150"/>
      <c r="IS80" s="150"/>
      <c r="IT80" s="150"/>
      <c r="IU80" s="150"/>
      <c r="IV80" s="150"/>
      <c r="IW80" s="150"/>
      <c r="IX80" s="150"/>
      <c r="IY80" s="150"/>
      <c r="IZ80" s="150"/>
      <c r="JA80" s="150"/>
      <c r="JB80" s="150"/>
      <c r="JC80" s="150"/>
      <c r="JD80" s="150"/>
      <c r="JE80" s="150"/>
      <c r="JF80" s="150"/>
      <c r="JG80" s="150"/>
      <c r="JH80" s="150"/>
      <c r="JI80" s="150"/>
      <c r="JJ80" s="150"/>
      <c r="JK80" s="150"/>
      <c r="JL80" s="150"/>
      <c r="JM80" s="150"/>
      <c r="JN80" s="150">
        <f>データ!DR6</f>
        <v>0</v>
      </c>
      <c r="JO80" s="150"/>
      <c r="JP80" s="150"/>
      <c r="JQ80" s="150"/>
      <c r="JR80" s="150"/>
      <c r="JS80" s="150"/>
      <c r="JT80" s="150"/>
      <c r="JU80" s="150"/>
      <c r="JV80" s="150"/>
      <c r="JW80" s="150"/>
      <c r="JX80" s="150"/>
      <c r="JY80" s="150"/>
      <c r="JZ80" s="150"/>
      <c r="KA80" s="150"/>
      <c r="KB80" s="150"/>
      <c r="KC80" s="150"/>
      <c r="KD80" s="150"/>
      <c r="KE80" s="150"/>
      <c r="KF80" s="150"/>
      <c r="KG80" s="150"/>
      <c r="KH80" s="150"/>
      <c r="KI80" s="150"/>
      <c r="KJ80" s="150"/>
      <c r="KK80" s="150"/>
      <c r="KL80" s="150"/>
      <c r="KM80" s="150"/>
      <c r="KN80" s="150"/>
      <c r="KO80" s="150">
        <f>データ!DS6</f>
        <v>0</v>
      </c>
      <c r="KP80" s="150"/>
      <c r="KQ80" s="150"/>
      <c r="KR80" s="150"/>
      <c r="KS80" s="150"/>
      <c r="KT80" s="150"/>
      <c r="KU80" s="150"/>
      <c r="KV80" s="150"/>
      <c r="KW80" s="150"/>
      <c r="KX80" s="150"/>
      <c r="KY80" s="150"/>
      <c r="KZ80" s="150"/>
      <c r="LA80" s="150"/>
      <c r="LB80" s="150"/>
      <c r="LC80" s="150"/>
      <c r="LD80" s="150"/>
      <c r="LE80" s="150"/>
      <c r="LF80" s="150"/>
      <c r="LG80" s="150"/>
      <c r="LH80" s="150"/>
      <c r="LI80" s="150"/>
      <c r="LJ80" s="150"/>
      <c r="LK80" s="150"/>
      <c r="LL80" s="150"/>
      <c r="LM80" s="150"/>
      <c r="LN80" s="150"/>
      <c r="LO80" s="15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9" t="s">
        <v>23</v>
      </c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50">
        <f>データ!DZ6</f>
        <v>0</v>
      </c>
      <c r="MX80" s="150"/>
      <c r="MY80" s="150"/>
      <c r="MZ80" s="150"/>
      <c r="NA80" s="150"/>
      <c r="NB80" s="150"/>
      <c r="NC80" s="150"/>
      <c r="ND80" s="150"/>
      <c r="NE80" s="150"/>
      <c r="NF80" s="150"/>
      <c r="NG80" s="150"/>
      <c r="NH80" s="150"/>
      <c r="NI80" s="150"/>
      <c r="NJ80" s="150"/>
      <c r="NK80" s="150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150"/>
      <c r="NW80" s="150"/>
      <c r="NX80" s="150">
        <f>データ!EA6</f>
        <v>0</v>
      </c>
      <c r="NY80" s="150"/>
      <c r="NZ80" s="150"/>
      <c r="OA80" s="150"/>
      <c r="OB80" s="150"/>
      <c r="OC80" s="150"/>
      <c r="OD80" s="150"/>
      <c r="OE80" s="150"/>
      <c r="OF80" s="150"/>
      <c r="OG80" s="150"/>
      <c r="OH80" s="150"/>
      <c r="OI80" s="150"/>
      <c r="OJ80" s="150"/>
      <c r="OK80" s="150"/>
      <c r="OL80" s="150"/>
      <c r="OM80" s="150"/>
      <c r="ON80" s="150"/>
      <c r="OO80" s="150"/>
      <c r="OP80" s="150"/>
      <c r="OQ80" s="150"/>
      <c r="OR80" s="150"/>
      <c r="OS80" s="150"/>
      <c r="OT80" s="150"/>
      <c r="OU80" s="150"/>
      <c r="OV80" s="150"/>
      <c r="OW80" s="150"/>
      <c r="OX80" s="150"/>
      <c r="OY80" s="150">
        <f>データ!EB6</f>
        <v>0</v>
      </c>
      <c r="OZ80" s="150"/>
      <c r="PA80" s="150"/>
      <c r="PB80" s="150"/>
      <c r="PC80" s="150"/>
      <c r="PD80" s="150"/>
      <c r="PE80" s="150"/>
      <c r="PF80" s="150"/>
      <c r="PG80" s="150"/>
      <c r="PH80" s="150"/>
      <c r="PI80" s="150"/>
      <c r="PJ80" s="150"/>
      <c r="PK80" s="150"/>
      <c r="PL80" s="150"/>
      <c r="PM80" s="150"/>
      <c r="PN80" s="150"/>
      <c r="PO80" s="150"/>
      <c r="PP80" s="150"/>
      <c r="PQ80" s="150"/>
      <c r="PR80" s="150"/>
      <c r="PS80" s="150"/>
      <c r="PT80" s="150"/>
      <c r="PU80" s="150"/>
      <c r="PV80" s="150"/>
      <c r="PW80" s="150"/>
      <c r="PX80" s="150"/>
      <c r="PY80" s="150"/>
      <c r="PZ80" s="150">
        <f>データ!EC6</f>
        <v>0</v>
      </c>
      <c r="QA80" s="150"/>
      <c r="QB80" s="150"/>
      <c r="QC80" s="150"/>
      <c r="QD80" s="150"/>
      <c r="QE80" s="150"/>
      <c r="QF80" s="150"/>
      <c r="QG80" s="150"/>
      <c r="QH80" s="150"/>
      <c r="QI80" s="150"/>
      <c r="QJ80" s="150"/>
      <c r="QK80" s="150"/>
      <c r="QL80" s="150"/>
      <c r="QM80" s="150"/>
      <c r="QN80" s="150"/>
      <c r="QO80" s="150"/>
      <c r="QP80" s="150"/>
      <c r="QQ80" s="150"/>
      <c r="QR80" s="150"/>
      <c r="QS80" s="150"/>
      <c r="QT80" s="150"/>
      <c r="QU80" s="150"/>
      <c r="QV80" s="150"/>
      <c r="QW80" s="150"/>
      <c r="QX80" s="150"/>
      <c r="QY80" s="150"/>
      <c r="QZ80" s="150"/>
      <c r="RA80" s="150">
        <f>データ!ED6</f>
        <v>0</v>
      </c>
      <c r="RB80" s="150"/>
      <c r="RC80" s="150"/>
      <c r="RD80" s="150"/>
      <c r="RE80" s="150"/>
      <c r="RF80" s="150"/>
      <c r="RG80" s="150"/>
      <c r="RH80" s="150"/>
      <c r="RI80" s="150"/>
      <c r="RJ80" s="150"/>
      <c r="RK80" s="150"/>
      <c r="RL80" s="150"/>
      <c r="RM80" s="150"/>
      <c r="RN80" s="150"/>
      <c r="RO80" s="150"/>
      <c r="RP80" s="150"/>
      <c r="RQ80" s="150"/>
      <c r="RR80" s="150"/>
      <c r="RS80" s="150"/>
      <c r="RT80" s="150"/>
      <c r="RU80" s="150"/>
      <c r="RV80" s="150"/>
      <c r="RW80" s="150"/>
      <c r="RX80" s="150"/>
      <c r="RY80" s="150"/>
      <c r="RZ80" s="150"/>
      <c r="SA80" s="15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3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9" t="s">
        <v>24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>
        <f>データ!DI6</f>
        <v>53.92</v>
      </c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>
        <f>データ!DJ6</f>
        <v>53.32</v>
      </c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>
        <f>データ!DK6</f>
        <v>53.4</v>
      </c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>
        <f>データ!DL6</f>
        <v>53.49</v>
      </c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>
        <f>データ!DM6</f>
        <v>54.3</v>
      </c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9" t="s">
        <v>24</v>
      </c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50">
        <f>データ!DT6</f>
        <v>3.4</v>
      </c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50"/>
      <c r="GW81" s="150"/>
      <c r="GX81" s="150"/>
      <c r="GY81" s="150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50"/>
      <c r="HK81" s="150"/>
      <c r="HL81" s="150">
        <f>データ!DU6</f>
        <v>3.56</v>
      </c>
      <c r="HM81" s="150"/>
      <c r="HN81" s="150"/>
      <c r="HO81" s="150"/>
      <c r="HP81" s="150"/>
      <c r="HQ81" s="150"/>
      <c r="HR81" s="150"/>
      <c r="HS81" s="150"/>
      <c r="HT81" s="150"/>
      <c r="HU81" s="150"/>
      <c r="HV81" s="150"/>
      <c r="HW81" s="150"/>
      <c r="HX81" s="150"/>
      <c r="HY81" s="150"/>
      <c r="HZ81" s="150"/>
      <c r="IA81" s="150"/>
      <c r="IB81" s="150"/>
      <c r="IC81" s="150"/>
      <c r="ID81" s="150"/>
      <c r="IE81" s="150"/>
      <c r="IF81" s="150"/>
      <c r="IG81" s="150"/>
      <c r="IH81" s="150"/>
      <c r="II81" s="150"/>
      <c r="IJ81" s="150"/>
      <c r="IK81" s="150"/>
      <c r="IL81" s="150"/>
      <c r="IM81" s="150">
        <f>データ!DV6</f>
        <v>3.46</v>
      </c>
      <c r="IN81" s="150"/>
      <c r="IO81" s="150"/>
      <c r="IP81" s="150"/>
      <c r="IQ81" s="150"/>
      <c r="IR81" s="150"/>
      <c r="IS81" s="150"/>
      <c r="IT81" s="150"/>
      <c r="IU81" s="150"/>
      <c r="IV81" s="150"/>
      <c r="IW81" s="150"/>
      <c r="IX81" s="150"/>
      <c r="IY81" s="150"/>
      <c r="IZ81" s="150"/>
      <c r="JA81" s="150"/>
      <c r="JB81" s="150"/>
      <c r="JC81" s="150"/>
      <c r="JD81" s="150"/>
      <c r="JE81" s="150"/>
      <c r="JF81" s="150"/>
      <c r="JG81" s="150"/>
      <c r="JH81" s="150"/>
      <c r="JI81" s="150"/>
      <c r="JJ81" s="150"/>
      <c r="JK81" s="150"/>
      <c r="JL81" s="150"/>
      <c r="JM81" s="150"/>
      <c r="JN81" s="150">
        <f>データ!DW6</f>
        <v>3.28</v>
      </c>
      <c r="JO81" s="150"/>
      <c r="JP81" s="150"/>
      <c r="JQ81" s="150"/>
      <c r="JR81" s="150"/>
      <c r="JS81" s="150"/>
      <c r="JT81" s="150"/>
      <c r="JU81" s="150"/>
      <c r="JV81" s="150"/>
      <c r="JW81" s="150"/>
      <c r="JX81" s="150"/>
      <c r="JY81" s="150"/>
      <c r="JZ81" s="150"/>
      <c r="KA81" s="150"/>
      <c r="KB81" s="150"/>
      <c r="KC81" s="150"/>
      <c r="KD81" s="150"/>
      <c r="KE81" s="150"/>
      <c r="KF81" s="150"/>
      <c r="KG81" s="150"/>
      <c r="KH81" s="150"/>
      <c r="KI81" s="150"/>
      <c r="KJ81" s="150"/>
      <c r="KK81" s="150"/>
      <c r="KL81" s="150"/>
      <c r="KM81" s="150"/>
      <c r="KN81" s="150"/>
      <c r="KO81" s="150">
        <f>データ!DX6</f>
        <v>4.66</v>
      </c>
      <c r="KP81" s="150"/>
      <c r="KQ81" s="150"/>
      <c r="KR81" s="150"/>
      <c r="KS81" s="150"/>
      <c r="KT81" s="150"/>
      <c r="KU81" s="150"/>
      <c r="KV81" s="150"/>
      <c r="KW81" s="150"/>
      <c r="KX81" s="150"/>
      <c r="KY81" s="150"/>
      <c r="KZ81" s="150"/>
      <c r="LA81" s="150"/>
      <c r="LB81" s="150"/>
      <c r="LC81" s="150"/>
      <c r="LD81" s="150"/>
      <c r="LE81" s="150"/>
      <c r="LF81" s="150"/>
      <c r="LG81" s="150"/>
      <c r="LH81" s="150"/>
      <c r="LI81" s="150"/>
      <c r="LJ81" s="150"/>
      <c r="LK81" s="150"/>
      <c r="LL81" s="150"/>
      <c r="LM81" s="150"/>
      <c r="LN81" s="150"/>
      <c r="LO81" s="15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9" t="s">
        <v>24</v>
      </c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50">
        <f>データ!EE6</f>
        <v>0.19</v>
      </c>
      <c r="MX81" s="150"/>
      <c r="MY81" s="150"/>
      <c r="MZ81" s="150"/>
      <c r="NA81" s="150"/>
      <c r="NB81" s="150"/>
      <c r="NC81" s="150"/>
      <c r="ND81" s="150"/>
      <c r="NE81" s="150"/>
      <c r="NF81" s="150"/>
      <c r="NG81" s="150"/>
      <c r="NH81" s="150"/>
      <c r="NI81" s="150"/>
      <c r="NJ81" s="150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0">
        <f>データ!EF6</f>
        <v>0.06</v>
      </c>
      <c r="NY81" s="150"/>
      <c r="NZ81" s="150"/>
      <c r="OA81" s="150"/>
      <c r="OB81" s="150"/>
      <c r="OC81" s="150"/>
      <c r="OD81" s="150"/>
      <c r="OE81" s="150"/>
      <c r="OF81" s="150"/>
      <c r="OG81" s="150"/>
      <c r="OH81" s="150"/>
      <c r="OI81" s="150"/>
      <c r="OJ81" s="150"/>
      <c r="OK81" s="150"/>
      <c r="OL81" s="150"/>
      <c r="OM81" s="150"/>
      <c r="ON81" s="150"/>
      <c r="OO81" s="150"/>
      <c r="OP81" s="150"/>
      <c r="OQ81" s="150"/>
      <c r="OR81" s="150"/>
      <c r="OS81" s="150"/>
      <c r="OT81" s="150"/>
      <c r="OU81" s="150"/>
      <c r="OV81" s="150"/>
      <c r="OW81" s="150"/>
      <c r="OX81" s="150"/>
      <c r="OY81" s="150">
        <f>データ!EG6</f>
        <v>0.13</v>
      </c>
      <c r="OZ81" s="150"/>
      <c r="PA81" s="150"/>
      <c r="PB81" s="150"/>
      <c r="PC81" s="150"/>
      <c r="PD81" s="150"/>
      <c r="PE81" s="150"/>
      <c r="PF81" s="150"/>
      <c r="PG81" s="150"/>
      <c r="PH81" s="150"/>
      <c r="PI81" s="150"/>
      <c r="PJ81" s="150"/>
      <c r="PK81" s="150"/>
      <c r="PL81" s="150"/>
      <c r="PM81" s="150"/>
      <c r="PN81" s="150"/>
      <c r="PO81" s="150"/>
      <c r="PP81" s="150"/>
      <c r="PQ81" s="150"/>
      <c r="PR81" s="150"/>
      <c r="PS81" s="150"/>
      <c r="PT81" s="150"/>
      <c r="PU81" s="150"/>
      <c r="PV81" s="150"/>
      <c r="PW81" s="150"/>
      <c r="PX81" s="150"/>
      <c r="PY81" s="150"/>
      <c r="PZ81" s="150">
        <f>データ!EH6</f>
        <v>0.02</v>
      </c>
      <c r="QA81" s="150"/>
      <c r="QB81" s="150"/>
      <c r="QC81" s="150"/>
      <c r="QD81" s="150"/>
      <c r="QE81" s="150"/>
      <c r="QF81" s="150"/>
      <c r="QG81" s="150"/>
      <c r="QH81" s="150"/>
      <c r="QI81" s="150"/>
      <c r="QJ81" s="150"/>
      <c r="QK81" s="150"/>
      <c r="QL81" s="150"/>
      <c r="QM81" s="150"/>
      <c r="QN81" s="150"/>
      <c r="QO81" s="150"/>
      <c r="QP81" s="150"/>
      <c r="QQ81" s="150"/>
      <c r="QR81" s="150"/>
      <c r="QS81" s="150"/>
      <c r="QT81" s="150"/>
      <c r="QU81" s="150"/>
      <c r="QV81" s="150"/>
      <c r="QW81" s="150"/>
      <c r="QX81" s="150"/>
      <c r="QY81" s="150"/>
      <c r="QZ81" s="150"/>
      <c r="RA81" s="150">
        <f>データ!EI6</f>
        <v>0.06</v>
      </c>
      <c r="RB81" s="150"/>
      <c r="RC81" s="150"/>
      <c r="RD81" s="150"/>
      <c r="RE81" s="150"/>
      <c r="RF81" s="150"/>
      <c r="RG81" s="150"/>
      <c r="RH81" s="150"/>
      <c r="RI81" s="150"/>
      <c r="RJ81" s="150"/>
      <c r="RK81" s="150"/>
      <c r="RL81" s="150"/>
      <c r="RM81" s="150"/>
      <c r="RN81" s="150"/>
      <c r="RO81" s="150"/>
      <c r="RP81" s="150"/>
      <c r="RQ81" s="150"/>
      <c r="RR81" s="150"/>
      <c r="RS81" s="150"/>
      <c r="RT81" s="150"/>
      <c r="RU81" s="150"/>
      <c r="RV81" s="150"/>
      <c r="RW81" s="150"/>
      <c r="RX81" s="150"/>
      <c r="RY81" s="150"/>
      <c r="RZ81" s="150"/>
      <c r="SA81" s="15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3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2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2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  <c r="IW82" s="133"/>
      <c r="IX82" s="133"/>
      <c r="IY82" s="133"/>
      <c r="IZ82" s="133"/>
      <c r="JA82" s="133"/>
      <c r="JB82" s="133"/>
      <c r="JC82" s="133"/>
      <c r="JD82" s="133"/>
      <c r="JE82" s="133"/>
      <c r="JF82" s="133"/>
      <c r="JG82" s="133"/>
      <c r="JH82" s="133"/>
      <c r="JI82" s="133"/>
      <c r="JJ82" s="133"/>
      <c r="JK82" s="133"/>
      <c r="JL82" s="133"/>
      <c r="JM82" s="133"/>
      <c r="JN82" s="133"/>
      <c r="JO82" s="133"/>
      <c r="JP82" s="133"/>
      <c r="JQ82" s="133"/>
      <c r="JR82" s="133"/>
      <c r="JS82" s="133"/>
      <c r="JT82" s="133"/>
      <c r="JU82" s="133"/>
      <c r="JV82" s="133"/>
      <c r="JW82" s="133"/>
      <c r="JX82" s="133"/>
      <c r="JY82" s="133"/>
      <c r="JZ82" s="133"/>
      <c r="KA82" s="133"/>
      <c r="KB82" s="133"/>
      <c r="KC82" s="133"/>
      <c r="KD82" s="133"/>
      <c r="KE82" s="133"/>
      <c r="KF82" s="133"/>
      <c r="KG82" s="133"/>
      <c r="KH82" s="133"/>
      <c r="KI82" s="133"/>
      <c r="KJ82" s="133"/>
      <c r="KK82" s="133"/>
      <c r="KL82" s="133"/>
      <c r="KM82" s="133"/>
      <c r="KN82" s="133"/>
      <c r="KO82" s="133"/>
      <c r="KP82" s="133"/>
      <c r="KQ82" s="133"/>
      <c r="KR82" s="133"/>
      <c r="KS82" s="133"/>
      <c r="KT82" s="133"/>
      <c r="KU82" s="133"/>
      <c r="KV82" s="133"/>
      <c r="KW82" s="133"/>
      <c r="KX82" s="133"/>
      <c r="KY82" s="133"/>
      <c r="KZ82" s="133"/>
      <c r="LA82" s="133"/>
      <c r="LB82" s="133"/>
      <c r="LC82" s="133"/>
      <c r="LD82" s="133"/>
      <c r="LE82" s="133"/>
      <c r="LF82" s="133"/>
      <c r="LG82" s="133"/>
      <c r="LH82" s="133"/>
      <c r="LI82" s="133"/>
      <c r="LJ82" s="133"/>
      <c r="LK82" s="133"/>
      <c r="LL82" s="133"/>
      <c r="LM82" s="133"/>
      <c r="LN82" s="133"/>
      <c r="LO82" s="133"/>
      <c r="LP82" s="133"/>
      <c r="LQ82" s="13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2"/>
      <c r="MI82" s="133"/>
      <c r="MJ82" s="133"/>
      <c r="MK82" s="133"/>
      <c r="ML82" s="133"/>
      <c r="MM82" s="133"/>
      <c r="MN82" s="133"/>
      <c r="MO82" s="133"/>
      <c r="MP82" s="133"/>
      <c r="MQ82" s="133"/>
      <c r="MR82" s="133"/>
      <c r="MS82" s="133"/>
      <c r="MT82" s="133"/>
      <c r="MU82" s="133"/>
      <c r="MV82" s="133"/>
      <c r="MW82" s="133"/>
      <c r="MX82" s="133"/>
      <c r="MY82" s="133"/>
      <c r="MZ82" s="133"/>
      <c r="NA82" s="133"/>
      <c r="NB82" s="133"/>
      <c r="NC82" s="133"/>
      <c r="ND82" s="133"/>
      <c r="NE82" s="133"/>
      <c r="NF82" s="133"/>
      <c r="NG82" s="133"/>
      <c r="NH82" s="133"/>
      <c r="NI82" s="133"/>
      <c r="NJ82" s="133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3"/>
      <c r="NY82" s="133"/>
      <c r="NZ82" s="133"/>
      <c r="OA82" s="133"/>
      <c r="OB82" s="133"/>
      <c r="OC82" s="133"/>
      <c r="OD82" s="133"/>
      <c r="OE82" s="133"/>
      <c r="OF82" s="133"/>
      <c r="OG82" s="133"/>
      <c r="OH82" s="133"/>
      <c r="OI82" s="133"/>
      <c r="OJ82" s="133"/>
      <c r="OK82" s="133"/>
      <c r="OL82" s="133"/>
      <c r="OM82" s="133"/>
      <c r="ON82" s="133"/>
      <c r="OO82" s="133"/>
      <c r="OP82" s="133"/>
      <c r="OQ82" s="133"/>
      <c r="OR82" s="133"/>
      <c r="OS82" s="133"/>
      <c r="OT82" s="133"/>
      <c r="OU82" s="133"/>
      <c r="OV82" s="133"/>
      <c r="OW82" s="133"/>
      <c r="OX82" s="133"/>
      <c r="OY82" s="133"/>
      <c r="OZ82" s="133"/>
      <c r="PA82" s="133"/>
      <c r="PB82" s="133"/>
      <c r="PC82" s="133"/>
      <c r="PD82" s="133"/>
      <c r="PE82" s="133"/>
      <c r="PF82" s="133"/>
      <c r="PG82" s="133"/>
      <c r="PH82" s="133"/>
      <c r="PI82" s="133"/>
      <c r="PJ82" s="133"/>
      <c r="PK82" s="133"/>
      <c r="PL82" s="133"/>
      <c r="PM82" s="133"/>
      <c r="PN82" s="133"/>
      <c r="PO82" s="133"/>
      <c r="PP82" s="133"/>
      <c r="PQ82" s="133"/>
      <c r="PR82" s="133"/>
      <c r="PS82" s="133"/>
      <c r="PT82" s="133"/>
      <c r="PU82" s="133"/>
      <c r="PV82" s="133"/>
      <c r="PW82" s="133"/>
      <c r="PX82" s="133"/>
      <c r="PY82" s="133"/>
      <c r="PZ82" s="133"/>
      <c r="QA82" s="133"/>
      <c r="QB82" s="133"/>
      <c r="QC82" s="133"/>
      <c r="QD82" s="133"/>
      <c r="QE82" s="133"/>
      <c r="QF82" s="133"/>
      <c r="QG82" s="133"/>
      <c r="QH82" s="133"/>
      <c r="QI82" s="133"/>
      <c r="QJ82" s="133"/>
      <c r="QK82" s="133"/>
      <c r="QL82" s="133"/>
      <c r="QM82" s="133"/>
      <c r="QN82" s="133"/>
      <c r="QO82" s="133"/>
      <c r="QP82" s="133"/>
      <c r="QQ82" s="133"/>
      <c r="QR82" s="133"/>
      <c r="QS82" s="133"/>
      <c r="QT82" s="133"/>
      <c r="QU82" s="133"/>
      <c r="QV82" s="133"/>
      <c r="QW82" s="133"/>
      <c r="QX82" s="133"/>
      <c r="QY82" s="133"/>
      <c r="QZ82" s="133"/>
      <c r="RA82" s="133"/>
      <c r="RB82" s="133"/>
      <c r="RC82" s="133"/>
      <c r="RD82" s="133"/>
      <c r="RE82" s="133"/>
      <c r="RF82" s="133"/>
      <c r="RG82" s="133"/>
      <c r="RH82" s="133"/>
      <c r="RI82" s="133"/>
      <c r="RJ82" s="133"/>
      <c r="RK82" s="133"/>
      <c r="RL82" s="133"/>
      <c r="RM82" s="133"/>
      <c r="RN82" s="133"/>
      <c r="RO82" s="133"/>
      <c r="RP82" s="133"/>
      <c r="RQ82" s="133"/>
      <c r="RR82" s="133"/>
      <c r="RS82" s="133"/>
      <c r="RT82" s="133"/>
      <c r="RU82" s="133"/>
      <c r="RV82" s="133"/>
      <c r="RW82" s="133"/>
      <c r="RX82" s="133"/>
      <c r="RY82" s="133"/>
      <c r="RZ82" s="133"/>
      <c r="SA82" s="133"/>
      <c r="SB82" s="133"/>
      <c r="SC82" s="134"/>
      <c r="SD82" s="2"/>
      <c r="SE82" s="2"/>
      <c r="SF82" s="2"/>
      <c r="SG82" s="2"/>
      <c r="SH82" s="2"/>
      <c r="SI82" s="2"/>
      <c r="SJ82" s="2"/>
      <c r="SK82" s="27"/>
      <c r="SL82" s="2"/>
      <c r="SM82" s="113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3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3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4"/>
      <c r="SN85" s="115"/>
      <c r="SO85" s="115"/>
      <c r="SP85" s="115"/>
      <c r="SQ85" s="115"/>
      <c r="SR85" s="115"/>
      <c r="SS85" s="115"/>
      <c r="ST85" s="115"/>
      <c r="SU85" s="115"/>
      <c r="SV85" s="115"/>
      <c r="SW85" s="115"/>
      <c r="SX85" s="115"/>
      <c r="SY85" s="115"/>
      <c r="SZ85" s="115"/>
      <c r="TA85" s="116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2" t="str">
        <f>データ!AD6</f>
        <v>【119.03】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 t="str">
        <f>データ!AO6</f>
        <v>【25.49】</v>
      </c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 t="str">
        <f>データ!AZ6</f>
        <v>【420.52】</v>
      </c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 t="str">
        <f>データ!BK6</f>
        <v>【238.81】</v>
      </c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 t="str">
        <f>データ!BV6</f>
        <v>【115.00】</v>
      </c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 t="str">
        <f>データ!CG6</f>
        <v>【18.60】</v>
      </c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  <c r="ET90" s="152"/>
      <c r="EU90" s="152"/>
      <c r="EV90" s="152"/>
      <c r="EW90" s="152"/>
      <c r="EX90" s="152"/>
      <c r="EY90" s="152"/>
      <c r="EZ90" s="152"/>
      <c r="FA90" s="152"/>
      <c r="FB90" s="152"/>
      <c r="FC90" s="152"/>
      <c r="FD90" s="152"/>
      <c r="FE90" s="152"/>
      <c r="FF90" s="152"/>
      <c r="FG90" s="152"/>
      <c r="FH90" s="152"/>
      <c r="FI90" s="152" t="str">
        <f>データ!CR6</f>
        <v>【55.21】</v>
      </c>
      <c r="FJ90" s="153"/>
      <c r="FK90" s="153"/>
      <c r="FL90" s="153"/>
      <c r="FM90" s="153"/>
      <c r="FN90" s="153"/>
      <c r="FO90" s="153"/>
      <c r="FP90" s="153"/>
      <c r="FQ90" s="153"/>
      <c r="FR90" s="153"/>
      <c r="FS90" s="153"/>
      <c r="FT90" s="153"/>
      <c r="FU90" s="153"/>
      <c r="FV90" s="153"/>
      <c r="FW90" s="153"/>
      <c r="FX90" s="153"/>
      <c r="FY90" s="153"/>
      <c r="FZ90" s="153"/>
      <c r="GA90" s="153"/>
      <c r="GB90" s="153"/>
      <c r="GC90" s="153"/>
      <c r="GD90" s="153"/>
      <c r="GE90" s="153"/>
      <c r="GF90" s="153"/>
      <c r="GG90" s="153"/>
      <c r="GH90" s="153"/>
      <c r="GI90" s="153"/>
      <c r="GJ90" s="152" t="str">
        <f>データ!DC6</f>
        <v>【77.39】</v>
      </c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2" t="str">
        <f>データ!DN6</f>
        <v>【59.23】</v>
      </c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153"/>
      <c r="IG90" s="153"/>
      <c r="IH90" s="153"/>
      <c r="II90" s="153"/>
      <c r="IJ90" s="153"/>
      <c r="IK90" s="153"/>
      <c r="IL90" s="152" t="str">
        <f>データ!DY6</f>
        <v>【47.77】</v>
      </c>
      <c r="IM90" s="153"/>
      <c r="IN90" s="153"/>
      <c r="IO90" s="153"/>
      <c r="IP90" s="153"/>
      <c r="IQ90" s="153"/>
      <c r="IR90" s="153"/>
      <c r="IS90" s="153"/>
      <c r="IT90" s="153"/>
      <c r="IU90" s="153"/>
      <c r="IV90" s="153"/>
      <c r="IW90" s="153"/>
      <c r="IX90" s="153"/>
      <c r="IY90" s="153"/>
      <c r="IZ90" s="153"/>
      <c r="JA90" s="153"/>
      <c r="JB90" s="153"/>
      <c r="JC90" s="153"/>
      <c r="JD90" s="153"/>
      <c r="JE90" s="153"/>
      <c r="JF90" s="153"/>
      <c r="JG90" s="153"/>
      <c r="JH90" s="153"/>
      <c r="JI90" s="153"/>
      <c r="JJ90" s="153"/>
      <c r="JK90" s="153"/>
      <c r="JL90" s="153"/>
      <c r="JM90" s="152" t="str">
        <f>データ!EJ6</f>
        <v>【0.34】</v>
      </c>
      <c r="JN90" s="153"/>
      <c r="JO90" s="153"/>
      <c r="JP90" s="153"/>
      <c r="JQ90" s="153"/>
      <c r="JR90" s="153"/>
      <c r="JS90" s="153"/>
      <c r="JT90" s="153"/>
      <c r="JU90" s="153"/>
      <c r="JV90" s="153"/>
      <c r="JW90" s="153"/>
      <c r="JX90" s="153"/>
      <c r="JY90" s="153"/>
      <c r="JZ90" s="153"/>
      <c r="KA90" s="153"/>
      <c r="KB90" s="153"/>
      <c r="KC90" s="153"/>
      <c r="KD90" s="153"/>
      <c r="KE90" s="153"/>
      <c r="KF90" s="153"/>
      <c r="KG90" s="153"/>
      <c r="KH90" s="153"/>
      <c r="KI90" s="153"/>
      <c r="KJ90" s="153"/>
      <c r="KK90" s="153"/>
      <c r="KL90" s="153"/>
      <c r="KM90" s="153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bZKdE/IJtknjX1aV09j5TFPFtOfQKZrtBn8HDXz5XImdXJ8vvbddE952YZM3lQyP2rV/WHIaU1pPgPgEPoE7jQ==" saltValue="h9nFoC2fAdL0+tM2r6gU2Q==" spinCount="100000" sheet="1" objects="1" scenarios="1" formatCells="0" formatColumns="0" formatRows="0"/>
  <mergeCells count="285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5" t="s">
        <v>46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9" t="s">
        <v>47</v>
      </c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 t="s">
        <v>26</v>
      </c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4" t="s">
        <v>49</v>
      </c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 t="s">
        <v>50</v>
      </c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 t="s">
        <v>51</v>
      </c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 t="s">
        <v>52</v>
      </c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 t="s">
        <v>53</v>
      </c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 t="s">
        <v>54</v>
      </c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 t="s">
        <v>55</v>
      </c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 t="s">
        <v>56</v>
      </c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 t="s">
        <v>57</v>
      </c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 t="s">
        <v>58</v>
      </c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 t="s">
        <v>59</v>
      </c>
      <c r="EA4" s="154"/>
      <c r="EB4" s="154"/>
      <c r="EC4" s="154"/>
      <c r="ED4" s="154"/>
      <c r="EE4" s="154"/>
      <c r="EF4" s="154"/>
      <c r="EG4" s="154"/>
      <c r="EH4" s="154"/>
      <c r="EI4" s="154"/>
      <c r="EJ4" s="154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96.41</v>
      </c>
      <c r="U6" s="52">
        <f>U7</f>
        <v>100.01</v>
      </c>
      <c r="V6" s="52">
        <f>V7</f>
        <v>93.6</v>
      </c>
      <c r="W6" s="52">
        <f>W7</f>
        <v>90.05</v>
      </c>
      <c r="X6" s="52">
        <f t="shared" si="3"/>
        <v>89.28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1.03</v>
      </c>
      <c r="AI6" s="52">
        <f t="shared" si="3"/>
        <v>15.7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1149.3399999999999</v>
      </c>
      <c r="AQ6" s="52">
        <f>AQ7</f>
        <v>1749.76</v>
      </c>
      <c r="AR6" s="52">
        <f>AR7</f>
        <v>1559.18</v>
      </c>
      <c r="AS6" s="52">
        <f>AS7</f>
        <v>1036.21</v>
      </c>
      <c r="AT6" s="52">
        <f t="shared" si="3"/>
        <v>1506.44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291.70999999999998</v>
      </c>
      <c r="BB6" s="52">
        <f>BB7</f>
        <v>278.43</v>
      </c>
      <c r="BC6" s="52">
        <f>BC7</f>
        <v>270.13</v>
      </c>
      <c r="BD6" s="52">
        <f>BD7</f>
        <v>260.64</v>
      </c>
      <c r="BE6" s="52">
        <f t="shared" si="3"/>
        <v>246.3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95.57</v>
      </c>
      <c r="BM6" s="52">
        <f>BM7</f>
        <v>99.97</v>
      </c>
      <c r="BN6" s="52">
        <f>BN7</f>
        <v>91.71</v>
      </c>
      <c r="BO6" s="52">
        <f>BO7</f>
        <v>87.55</v>
      </c>
      <c r="BP6" s="52">
        <f t="shared" si="3"/>
        <v>86.89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43.95</v>
      </c>
      <c r="BX6" s="52">
        <f>BX7</f>
        <v>42</v>
      </c>
      <c r="BY6" s="52">
        <f>BY7</f>
        <v>45.8</v>
      </c>
      <c r="BZ6" s="52">
        <f>BZ7</f>
        <v>47.97</v>
      </c>
      <c r="CA6" s="52">
        <f t="shared" si="3"/>
        <v>48.66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78.89</v>
      </c>
      <c r="CI6" s="52">
        <f>CI7</f>
        <v>78.8</v>
      </c>
      <c r="CJ6" s="52">
        <f>CJ7</f>
        <v>80.709999999999994</v>
      </c>
      <c r="CK6" s="52">
        <f>CK7</f>
        <v>81.45</v>
      </c>
      <c r="CL6" s="52">
        <f t="shared" si="5"/>
        <v>74.13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90.91</v>
      </c>
      <c r="CT6" s="52">
        <f>CT7</f>
        <v>90.91</v>
      </c>
      <c r="CU6" s="52">
        <f>CU7</f>
        <v>100</v>
      </c>
      <c r="CV6" s="52">
        <f>CV7</f>
        <v>100</v>
      </c>
      <c r="CW6" s="52">
        <f t="shared" si="6"/>
        <v>100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47.42</v>
      </c>
      <c r="DE6" s="52">
        <f>DE7</f>
        <v>49.62</v>
      </c>
      <c r="DF6" s="52">
        <f>DF7</f>
        <v>51.85</v>
      </c>
      <c r="DG6" s="52">
        <f>DG7</f>
        <v>53.83</v>
      </c>
      <c r="DH6" s="52">
        <f t="shared" si="7"/>
        <v>55.3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5500</v>
      </c>
      <c r="L7" s="54" t="s">
        <v>95</v>
      </c>
      <c r="M7" s="55">
        <v>1</v>
      </c>
      <c r="N7" s="55">
        <v>4077</v>
      </c>
      <c r="O7" s="56" t="s">
        <v>96</v>
      </c>
      <c r="P7" s="56">
        <v>82</v>
      </c>
      <c r="Q7" s="55">
        <v>1</v>
      </c>
      <c r="R7" s="55">
        <v>5500</v>
      </c>
      <c r="S7" s="54" t="s">
        <v>97</v>
      </c>
      <c r="T7" s="57">
        <v>96.41</v>
      </c>
      <c r="U7" s="57">
        <v>100.01</v>
      </c>
      <c r="V7" s="57">
        <v>93.6</v>
      </c>
      <c r="W7" s="57">
        <v>90.05</v>
      </c>
      <c r="X7" s="57">
        <v>89.28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1.03</v>
      </c>
      <c r="AI7" s="57">
        <v>15.7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1149.3399999999999</v>
      </c>
      <c r="AQ7" s="57">
        <v>1749.76</v>
      </c>
      <c r="AR7" s="57">
        <v>1559.18</v>
      </c>
      <c r="AS7" s="57">
        <v>1036.21</v>
      </c>
      <c r="AT7" s="57">
        <v>1506.44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291.70999999999998</v>
      </c>
      <c r="BB7" s="57">
        <v>278.43</v>
      </c>
      <c r="BC7" s="57">
        <v>270.13</v>
      </c>
      <c r="BD7" s="57">
        <v>260.64</v>
      </c>
      <c r="BE7" s="57">
        <v>246.3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95.57</v>
      </c>
      <c r="BM7" s="57">
        <v>99.97</v>
      </c>
      <c r="BN7" s="57">
        <v>91.71</v>
      </c>
      <c r="BO7" s="57">
        <v>87.55</v>
      </c>
      <c r="BP7" s="57">
        <v>86.89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43.95</v>
      </c>
      <c r="BX7" s="57">
        <v>42</v>
      </c>
      <c r="BY7" s="57">
        <v>45.8</v>
      </c>
      <c r="BZ7" s="57">
        <v>47.97</v>
      </c>
      <c r="CA7" s="57">
        <v>48.66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78.89</v>
      </c>
      <c r="CI7" s="57">
        <v>78.8</v>
      </c>
      <c r="CJ7" s="57">
        <v>80.709999999999994</v>
      </c>
      <c r="CK7" s="57">
        <v>81.45</v>
      </c>
      <c r="CL7" s="57">
        <v>74.13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90.91</v>
      </c>
      <c r="CT7" s="57">
        <v>90.91</v>
      </c>
      <c r="CU7" s="57">
        <v>100</v>
      </c>
      <c r="CV7" s="57">
        <v>100</v>
      </c>
      <c r="CW7" s="57">
        <v>100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47.42</v>
      </c>
      <c r="DE7" s="57">
        <v>49.62</v>
      </c>
      <c r="DF7" s="57">
        <v>51.85</v>
      </c>
      <c r="DG7" s="57">
        <v>53.83</v>
      </c>
      <c r="DH7" s="57">
        <v>55.3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96.41</v>
      </c>
      <c r="V11" s="65">
        <f>IF(U6="-",NA(),U6)</f>
        <v>100.01</v>
      </c>
      <c r="W11" s="65">
        <f>IF(V6="-",NA(),V6)</f>
        <v>93.6</v>
      </c>
      <c r="X11" s="65">
        <f>IF(W6="-",NA(),W6)</f>
        <v>90.05</v>
      </c>
      <c r="Y11" s="65">
        <f>IF(X6="-",NA(),X6)</f>
        <v>89.28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1.03</v>
      </c>
      <c r="AJ11" s="65">
        <f>IF(AI6="-",NA(),AI6)</f>
        <v>15.7</v>
      </c>
      <c r="AP11" s="64" t="s">
        <v>23</v>
      </c>
      <c r="AQ11" s="65">
        <f>IF(AP6="-",NA(),AP6)</f>
        <v>1149.3399999999999</v>
      </c>
      <c r="AR11" s="65">
        <f>IF(AQ6="-",NA(),AQ6)</f>
        <v>1749.76</v>
      </c>
      <c r="AS11" s="65">
        <f>IF(AR6="-",NA(),AR6)</f>
        <v>1559.18</v>
      </c>
      <c r="AT11" s="65">
        <f>IF(AS6="-",NA(),AS6)</f>
        <v>1036.21</v>
      </c>
      <c r="AU11" s="65">
        <f>IF(AT6="-",NA(),AT6)</f>
        <v>1506.44</v>
      </c>
      <c r="BA11" s="64" t="s">
        <v>23</v>
      </c>
      <c r="BB11" s="65">
        <f>IF(BA6="-",NA(),BA6)</f>
        <v>291.70999999999998</v>
      </c>
      <c r="BC11" s="65">
        <f>IF(BB6="-",NA(),BB6)</f>
        <v>278.43</v>
      </c>
      <c r="BD11" s="65">
        <f>IF(BC6="-",NA(),BC6)</f>
        <v>270.13</v>
      </c>
      <c r="BE11" s="65">
        <f>IF(BD6="-",NA(),BD6)</f>
        <v>260.64</v>
      </c>
      <c r="BF11" s="65">
        <f>IF(BE6="-",NA(),BE6)</f>
        <v>246.3</v>
      </c>
      <c r="BL11" s="64" t="s">
        <v>23</v>
      </c>
      <c r="BM11" s="65">
        <f>IF(BL6="-",NA(),BL6)</f>
        <v>95.57</v>
      </c>
      <c r="BN11" s="65">
        <f>IF(BM6="-",NA(),BM6)</f>
        <v>99.97</v>
      </c>
      <c r="BO11" s="65">
        <f>IF(BN6="-",NA(),BN6)</f>
        <v>91.71</v>
      </c>
      <c r="BP11" s="65">
        <f>IF(BO6="-",NA(),BO6)</f>
        <v>87.55</v>
      </c>
      <c r="BQ11" s="65">
        <f>IF(BP6="-",NA(),BP6)</f>
        <v>86.89</v>
      </c>
      <c r="BW11" s="64" t="s">
        <v>23</v>
      </c>
      <c r="BX11" s="65">
        <f>IF(BW6="-",NA(),BW6)</f>
        <v>43.95</v>
      </c>
      <c r="BY11" s="65">
        <f>IF(BX6="-",NA(),BX6)</f>
        <v>42</v>
      </c>
      <c r="BZ11" s="65">
        <f>IF(BY6="-",NA(),BY6)</f>
        <v>45.8</v>
      </c>
      <c r="CA11" s="65">
        <f>IF(BZ6="-",NA(),BZ6)</f>
        <v>47.97</v>
      </c>
      <c r="CB11" s="65">
        <f>IF(CA6="-",NA(),CA6)</f>
        <v>48.66</v>
      </c>
      <c r="CH11" s="64" t="s">
        <v>23</v>
      </c>
      <c r="CI11" s="65">
        <f>IF(CH6="-",NA(),CH6)</f>
        <v>78.89</v>
      </c>
      <c r="CJ11" s="65">
        <f>IF(CI6="-",NA(),CI6)</f>
        <v>78.8</v>
      </c>
      <c r="CK11" s="65">
        <f>IF(CJ6="-",NA(),CJ6)</f>
        <v>80.709999999999994</v>
      </c>
      <c r="CL11" s="65">
        <f>IF(CK6="-",NA(),CK6)</f>
        <v>81.45</v>
      </c>
      <c r="CM11" s="65">
        <f>IF(CL6="-",NA(),CL6)</f>
        <v>74.13</v>
      </c>
      <c r="CS11" s="64" t="s">
        <v>23</v>
      </c>
      <c r="CT11" s="65">
        <f>IF(CS6="-",NA(),CS6)</f>
        <v>90.91</v>
      </c>
      <c r="CU11" s="65">
        <f>IF(CT6="-",NA(),CT6)</f>
        <v>90.91</v>
      </c>
      <c r="CV11" s="65">
        <f>IF(CU6="-",NA(),CU6)</f>
        <v>100</v>
      </c>
      <c r="CW11" s="65">
        <f>IF(CV6="-",NA(),CV6)</f>
        <v>100</v>
      </c>
      <c r="CX11" s="65">
        <f>IF(CW6="-",NA(),CW6)</f>
        <v>100</v>
      </c>
      <c r="DD11" s="64" t="s">
        <v>23</v>
      </c>
      <c r="DE11" s="65">
        <f>IF(DD6="-",NA(),DD6)</f>
        <v>47.42</v>
      </c>
      <c r="DF11" s="65">
        <f>IF(DE6="-",NA(),DE6)</f>
        <v>49.62</v>
      </c>
      <c r="DG11" s="65">
        <f>IF(DF6="-",NA(),DF6)</f>
        <v>51.85</v>
      </c>
      <c r="DH11" s="65">
        <f>IF(DG6="-",NA(),DG6)</f>
        <v>53.83</v>
      </c>
      <c r="DI11" s="65">
        <f>IF(DH6="-",NA(),DH6)</f>
        <v>55.3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2021-02-02T00:19:36Z</cp:lastPrinted>
  <dcterms:created xsi:type="dcterms:W3CDTF">2020-12-04T03:44:11Z</dcterms:created>
  <dcterms:modified xsi:type="dcterms:W3CDTF">2021-02-24T01:39:32Z</dcterms:modified>
  <cp:category/>
</cp:coreProperties>
</file>