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60" tabRatio="787" activeTab="5"/>
  </bookViews>
  <sheets>
    <sheet name="交付申請書→" sheetId="17" r:id="rId1"/>
    <sheet name="第３・第５様式" sheetId="15" r:id="rId2"/>
    <sheet name="別紙" sheetId="19" r:id="rId3"/>
    <sheet name="請求書" sheetId="20" r:id="rId4"/>
    <sheet name="記載例→" sheetId="23" r:id="rId5"/>
    <sheet name="第３号様式（電子記載例）" sheetId="21" r:id="rId6"/>
    <sheet name="別紙（電子記載例）" sheetId="18" r:id="rId7"/>
    <sheet name="請求書（電子記載例）" sheetId="22" r:id="rId8"/>
    <sheet name="第３号様式（紙記載例）" sheetId="25" r:id="rId9"/>
    <sheet name="別紙（紙記載例）" sheetId="24" r:id="rId10"/>
    <sheet name="請求書（紙記載例）" sheetId="27" r:id="rId11"/>
  </sheets>
  <externalReferences>
    <externalReference r:id="rId12"/>
    <externalReference r:id="rId13"/>
  </externalReferences>
  <definedNames>
    <definedName name="_Key1" localSheetId="10" hidden="1">#REF!</definedName>
    <definedName name="_Key1" localSheetId="1" hidden="1">#REF!</definedName>
    <definedName name="_Key1" localSheetId="8" hidden="1">#REF!</definedName>
    <definedName name="_Key1" localSheetId="5" hidden="1">#REF!</definedName>
    <definedName name="_Key1" localSheetId="2" hidden="1">#REF!</definedName>
    <definedName name="_Key1" localSheetId="9" hidden="1">#REF!</definedName>
    <definedName name="_Key1" localSheetId="6" hidden="1">#REF!</definedName>
    <definedName name="_Key1" hidden="1">#REF!</definedName>
    <definedName name="_Key2" localSheetId="10" hidden="1">#REF!</definedName>
    <definedName name="_Key2" localSheetId="1" hidden="1">#REF!</definedName>
    <definedName name="_Key2" localSheetId="8" hidden="1">#REF!</definedName>
    <definedName name="_Key2" localSheetId="5" hidden="1">#REF!</definedName>
    <definedName name="_Key2" localSheetId="2" hidden="1">#REF!</definedName>
    <definedName name="_Key2" localSheetId="9" hidden="1">#REF!</definedName>
    <definedName name="_Key2" localSheetId="6" hidden="1">#REF!</definedName>
    <definedName name="_Key2" hidden="1">#REF!</definedName>
    <definedName name="_Order1" hidden="1">255</definedName>
    <definedName name="_Order2" hidden="1">255</definedName>
    <definedName name="_Sort" localSheetId="10" hidden="1">#REF!</definedName>
    <definedName name="_Sort" localSheetId="1" hidden="1">#REF!</definedName>
    <definedName name="_Sort" localSheetId="8" hidden="1">#REF!</definedName>
    <definedName name="_Sort" localSheetId="5" hidden="1">#REF!</definedName>
    <definedName name="_Sort" localSheetId="2" hidden="1">#REF!</definedName>
    <definedName name="_Sort" localSheetId="9" hidden="1">#REF!</definedName>
    <definedName name="_Sort" localSheetId="6" hidden="1">#REF!</definedName>
    <definedName name="_Sort" hidden="1">#REF!</definedName>
    <definedName name="aaaaaaaaaaaaaaaaaa" localSheetId="10" hidden="1">#REF!</definedName>
    <definedName name="aaaaaaaaaaaaaaaaaa" localSheetId="1" hidden="1">#REF!</definedName>
    <definedName name="aaaaaaaaaaaaaaaaaa" localSheetId="8" hidden="1">#REF!</definedName>
    <definedName name="aaaaaaaaaaaaaaaaaa" localSheetId="5" hidden="1">#REF!</definedName>
    <definedName name="aaaaaaaaaaaaaaaaaa" localSheetId="2" hidden="1">#REF!</definedName>
    <definedName name="aaaaaaaaaaaaaaaaaa" localSheetId="9" hidden="1">#REF!</definedName>
    <definedName name="aaaaaaaaaaaaaaaaaa" localSheetId="6" hidden="1">#REF!</definedName>
    <definedName name="aaaaaaaaaaaaaaaaaa" hidden="1">#REF!</definedName>
    <definedName name="E" localSheetId="10" hidden="1">#REF!</definedName>
    <definedName name="E" localSheetId="1" hidden="1">#REF!</definedName>
    <definedName name="E" localSheetId="8" hidden="1">#REF!</definedName>
    <definedName name="E" localSheetId="5" hidden="1">#REF!</definedName>
    <definedName name="E" localSheetId="2" hidden="1">#REF!</definedName>
    <definedName name="E" localSheetId="9" hidden="1">#REF!</definedName>
    <definedName name="E" localSheetId="6" hidden="1">#REF!</definedName>
    <definedName name="E" hidden="1">#REF!</definedName>
    <definedName name="ｌ" localSheetId="10" hidden="1">#REF!</definedName>
    <definedName name="ｌ" localSheetId="9" hidden="1">#REF!</definedName>
    <definedName name="ｌ" hidden="1">#REF!</definedName>
    <definedName name="_xlnm.Print_Area" localSheetId="10">'請求書（紙記載例）'!$A$1:$K$33</definedName>
    <definedName name="_xlnm.Print_Area" localSheetId="1">第３・第５様式!$A$1:$G$26</definedName>
    <definedName name="_xlnm.Print_Area" localSheetId="8">'第３号様式（紙記載例）'!$A$1:$G$30</definedName>
    <definedName name="_xlnm.Print_Area" localSheetId="5">'第３号様式（電子記載例）'!$A$1:$G$28</definedName>
    <definedName name="_xlnm.Print_Area" localSheetId="2">別紙!$A$1:$Z$46</definedName>
    <definedName name="_xlnm.Print_Area" localSheetId="9">'別紙（紙記載例）'!$A$1:$AG$48</definedName>
    <definedName name="_xlnm.Print_Area" localSheetId="6">'別紙（電子記載例）'!$A$1:$AG$48</definedName>
    <definedName name="あ" localSheetId="10" hidden="1">#REF!</definedName>
    <definedName name="あ" localSheetId="1" hidden="1">#REF!</definedName>
    <definedName name="あ" localSheetId="8" hidden="1">#REF!</definedName>
    <definedName name="あ" localSheetId="5" hidden="1">#REF!</definedName>
    <definedName name="あ" localSheetId="2" hidden="1">#REF!</definedName>
    <definedName name="あ" localSheetId="9" hidden="1">#REF!</definedName>
    <definedName name="あ" localSheetId="6" hidden="1">#REF!</definedName>
    <definedName name="あ" hidden="1">#REF!</definedName>
    <definedName name="い" localSheetId="10" hidden="1">#REF!</definedName>
    <definedName name="い" localSheetId="1" hidden="1">#REF!</definedName>
    <definedName name="い" localSheetId="2" hidden="1">#REF!</definedName>
    <definedName name="い" localSheetId="9" hidden="1">#REF!</definedName>
    <definedName name="い" localSheetId="6" hidden="1">#REF!</definedName>
    <definedName name="い" hidden="1">#REF!</definedName>
    <definedName name="こ" localSheetId="10" hidden="1">#REF!</definedName>
    <definedName name="こ" localSheetId="1" hidden="1">#REF!</definedName>
    <definedName name="こ" localSheetId="2" hidden="1">#REF!</definedName>
    <definedName name="こ" localSheetId="9" hidden="1">#REF!</definedName>
    <definedName name="こ" localSheetId="6" hidden="1">#REF!</definedName>
    <definedName name="こ" hidden="1">#REF!</definedName>
    <definedName name="こ」" localSheetId="10" hidden="1">#REF!</definedName>
    <definedName name="こ」" localSheetId="9" hidden="1">#REF!</definedName>
    <definedName name="こ」" hidden="1">#REF!</definedName>
    <definedName name="事業分類" localSheetId="10">[1]事業分類・区分!$B$2:$H$2</definedName>
    <definedName name="事業分類">[2]事業分類・区分!$B$2:$H$2</definedName>
    <definedName name="別紙１７" localSheetId="10" hidden="1">#REF!</definedName>
    <definedName name="別紙１７" localSheetId="1" hidden="1">#REF!</definedName>
    <definedName name="別紙１７" localSheetId="8" hidden="1">#REF!</definedName>
    <definedName name="別紙１７" localSheetId="5" hidden="1">#REF!</definedName>
    <definedName name="別紙１７" localSheetId="2" hidden="1">#REF!</definedName>
    <definedName name="別紙１７" localSheetId="9" hidden="1">#REF!</definedName>
    <definedName name="別紙１７" localSheetId="6" hidden="1">#REF!</definedName>
    <definedName name="別紙１７" hidden="1">#REF!</definedName>
    <definedName name="別紙３１" localSheetId="10" hidden="1">#REF!</definedName>
    <definedName name="別紙３１" localSheetId="1" hidden="1">#REF!</definedName>
    <definedName name="別紙３１" localSheetId="2" hidden="1">#REF!</definedName>
    <definedName name="別紙３１" localSheetId="9" hidden="1">#REF!</definedName>
    <definedName name="別紙３１" localSheetId="6" hidden="1">#REF!</definedName>
    <definedName name="別紙３１"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 i="24" l="1"/>
  <c r="W39" i="24"/>
  <c r="Q46" i="24" l="1"/>
  <c r="G28" i="20"/>
  <c r="G27" i="20"/>
  <c r="F21" i="20" l="1"/>
  <c r="D21" i="20"/>
  <c r="D20" i="20"/>
  <c r="D19" i="20"/>
  <c r="D17" i="20"/>
  <c r="D18" i="20"/>
  <c r="H16" i="20"/>
  <c r="D16" i="20"/>
  <c r="F3" i="15"/>
  <c r="K3" i="15"/>
  <c r="K2" i="15"/>
  <c r="W37" i="19"/>
  <c r="H20" i="19"/>
  <c r="W39" i="18"/>
  <c r="H22" i="18"/>
  <c r="A2" i="19" l="1"/>
  <c r="A19" i="15"/>
  <c r="A12" i="15"/>
  <c r="A2" i="15"/>
  <c r="Q44" i="19"/>
  <c r="Q46" i="18"/>
  <c r="E17" i="15" l="1"/>
  <c r="E8" i="20"/>
</calcChain>
</file>

<file path=xl/sharedStrings.xml><?xml version="1.0" encoding="utf-8"?>
<sst xmlns="http://schemas.openxmlformats.org/spreadsheetml/2006/main" count="365" uniqueCount="135">
  <si>
    <t>口座名義</t>
    <rPh sb="0" eb="2">
      <t>コウザ</t>
    </rPh>
    <rPh sb="2" eb="4">
      <t>メイギ</t>
    </rPh>
    <phoneticPr fontId="2"/>
  </si>
  <si>
    <t>所属</t>
    <rPh sb="0" eb="2">
      <t>ショゾク</t>
    </rPh>
    <phoneticPr fontId="2"/>
  </si>
  <si>
    <t>氏名</t>
    <rPh sb="0" eb="2">
      <t>シメイ</t>
    </rPh>
    <phoneticPr fontId="2"/>
  </si>
  <si>
    <t>金融機関名</t>
    <rPh sb="0" eb="2">
      <t>キンユウ</t>
    </rPh>
    <rPh sb="2" eb="4">
      <t>キカン</t>
    </rPh>
    <rPh sb="4" eb="5">
      <t>メイ</t>
    </rPh>
    <phoneticPr fontId="2"/>
  </si>
  <si>
    <t>支店名</t>
    <rPh sb="0" eb="3">
      <t>シテンメイ</t>
    </rPh>
    <phoneticPr fontId="2"/>
  </si>
  <si>
    <t>金融機関コード</t>
    <rPh sb="0" eb="2">
      <t>キンユウ</t>
    </rPh>
    <rPh sb="2" eb="4">
      <t>キカン</t>
    </rPh>
    <phoneticPr fontId="2"/>
  </si>
  <si>
    <t>支店コード</t>
    <rPh sb="0" eb="2">
      <t>シテン</t>
    </rPh>
    <phoneticPr fontId="2"/>
  </si>
  <si>
    <t>口座種別</t>
    <rPh sb="0" eb="2">
      <t>コウザ</t>
    </rPh>
    <rPh sb="2" eb="4">
      <t>シュベツ</t>
    </rPh>
    <phoneticPr fontId="2"/>
  </si>
  <si>
    <t>口座番号</t>
    <rPh sb="0" eb="2">
      <t>コウザ</t>
    </rPh>
    <rPh sb="2" eb="4">
      <t>バンゴウ</t>
    </rPh>
    <phoneticPr fontId="2"/>
  </si>
  <si>
    <t>賃金・報酬</t>
    <rPh sb="0" eb="2">
      <t>チンギン</t>
    </rPh>
    <rPh sb="3" eb="5">
      <t>ホウシュウ</t>
    </rPh>
    <phoneticPr fontId="2"/>
  </si>
  <si>
    <t>謝金</t>
    <rPh sb="0" eb="2">
      <t>シャキン</t>
    </rPh>
    <phoneticPr fontId="2"/>
  </si>
  <si>
    <t>会議費</t>
    <rPh sb="0" eb="3">
      <t>カイギヒ</t>
    </rPh>
    <phoneticPr fontId="2"/>
  </si>
  <si>
    <t>旅費</t>
    <rPh sb="0" eb="2">
      <t>リョヒ</t>
    </rPh>
    <phoneticPr fontId="2"/>
  </si>
  <si>
    <t>需用費</t>
    <rPh sb="0" eb="3">
      <t>ジュヨウヒ</t>
    </rPh>
    <phoneticPr fontId="2"/>
  </si>
  <si>
    <t>役務費</t>
    <rPh sb="0" eb="3">
      <t>エキムヒ</t>
    </rPh>
    <phoneticPr fontId="2"/>
  </si>
  <si>
    <t>委託料</t>
    <rPh sb="0" eb="3">
      <t>イタクリョウ</t>
    </rPh>
    <phoneticPr fontId="2"/>
  </si>
  <si>
    <t>使用料及び賃借料</t>
    <rPh sb="0" eb="2">
      <t>シヨウ</t>
    </rPh>
    <rPh sb="2" eb="3">
      <t>リョウ</t>
    </rPh>
    <rPh sb="3" eb="4">
      <t>オヨ</t>
    </rPh>
    <rPh sb="5" eb="8">
      <t>チンシャクリョウ</t>
    </rPh>
    <phoneticPr fontId="2"/>
  </si>
  <si>
    <t>備品購入費</t>
    <rPh sb="0" eb="2">
      <t>ビヒン</t>
    </rPh>
    <rPh sb="2" eb="4">
      <t>コウニュウ</t>
    </rPh>
    <rPh sb="4" eb="5">
      <t>ヒ</t>
    </rPh>
    <phoneticPr fontId="2"/>
  </si>
  <si>
    <t>１．申請年月日</t>
    <rPh sb="2" eb="4">
      <t>シンセイ</t>
    </rPh>
    <rPh sb="4" eb="7">
      <t>ネンガッピ</t>
    </rPh>
    <phoneticPr fontId="2"/>
  </si>
  <si>
    <t>４．医療機関の住所</t>
    <phoneticPr fontId="2"/>
  </si>
  <si>
    <t>５．医療機関の電話番号</t>
    <rPh sb="2" eb="4">
      <t>イリョウ</t>
    </rPh>
    <rPh sb="4" eb="6">
      <t>キカン</t>
    </rPh>
    <rPh sb="7" eb="9">
      <t>デンワ</t>
    </rPh>
    <rPh sb="9" eb="11">
      <t>バンゴウ</t>
    </rPh>
    <phoneticPr fontId="2"/>
  </si>
  <si>
    <t>６．担当者の所属及び氏名</t>
    <rPh sb="2" eb="5">
      <t>タントウシャ</t>
    </rPh>
    <rPh sb="6" eb="8">
      <t>ショゾク</t>
    </rPh>
    <rPh sb="8" eb="9">
      <t>オヨ</t>
    </rPh>
    <rPh sb="10" eb="12">
      <t>シメイ</t>
    </rPh>
    <phoneticPr fontId="2"/>
  </si>
  <si>
    <t>７．担当者のＥメールアドレス</t>
    <rPh sb="2" eb="5">
      <t>タントウシャ</t>
    </rPh>
    <phoneticPr fontId="2"/>
  </si>
  <si>
    <t>フリガナ</t>
  </si>
  <si>
    <t>令和</t>
    <rPh sb="0" eb="2">
      <t>レイワ</t>
    </rPh>
    <phoneticPr fontId="2"/>
  </si>
  <si>
    <t>年</t>
    <rPh sb="0" eb="1">
      <t>ネン</t>
    </rPh>
    <phoneticPr fontId="2"/>
  </si>
  <si>
    <t>月</t>
    <rPh sb="0" eb="1">
      <t>ツキ</t>
    </rPh>
    <phoneticPr fontId="2"/>
  </si>
  <si>
    <t>日</t>
    <rPh sb="0" eb="1">
      <t>ヒ</t>
    </rPh>
    <phoneticPr fontId="2"/>
  </si>
  <si>
    <t>８．医療機関の許可病床数</t>
    <rPh sb="2" eb="4">
      <t>イリョウ</t>
    </rPh>
    <rPh sb="4" eb="6">
      <t>キカン</t>
    </rPh>
    <rPh sb="7" eb="9">
      <t>キョカ</t>
    </rPh>
    <rPh sb="9" eb="12">
      <t>ビョウショウスウ</t>
    </rPh>
    <phoneticPr fontId="2"/>
  </si>
  <si>
    <t>床</t>
    <rPh sb="0" eb="1">
      <t>ショウ</t>
    </rPh>
    <phoneticPr fontId="2"/>
  </si>
  <si>
    <t>Ⅰ．基本情報</t>
    <rPh sb="2" eb="4">
      <t>キホン</t>
    </rPh>
    <rPh sb="4" eb="6">
      <t>ジョウホウ</t>
    </rPh>
    <phoneticPr fontId="2"/>
  </si>
  <si>
    <t>Ⅱ．補助金の振込先</t>
    <rPh sb="2" eb="5">
      <t>ホジョキン</t>
    </rPh>
    <rPh sb="6" eb="9">
      <t>フリコミサキ</t>
    </rPh>
    <phoneticPr fontId="2"/>
  </si>
  <si>
    <t>円</t>
    <rPh sb="0" eb="1">
      <t>エン</t>
    </rPh>
    <phoneticPr fontId="2"/>
  </si>
  <si>
    <t>科　　目</t>
    <rPh sb="0" eb="1">
      <t>カ</t>
    </rPh>
    <rPh sb="3" eb="4">
      <t>メ</t>
    </rPh>
    <phoneticPr fontId="2"/>
  </si>
  <si>
    <t>金　　額（円）</t>
    <rPh sb="0" eb="1">
      <t>カネ</t>
    </rPh>
    <rPh sb="3" eb="4">
      <t>ガク</t>
    </rPh>
    <rPh sb="5" eb="6">
      <t>エン</t>
    </rPh>
    <phoneticPr fontId="2"/>
  </si>
  <si>
    <r>
      <t>Ⅲ．申請内容　　</t>
    </r>
    <r>
      <rPr>
        <b/>
        <i/>
        <u/>
        <sz val="12"/>
        <color theme="1"/>
        <rFont val="游ゴシック"/>
        <family val="3"/>
        <charset val="128"/>
        <scheme val="minor"/>
      </rPr>
      <t>※本事業により支出する内容・金額（見込含む）を下記の支出科目ごと記載して下さい。</t>
    </r>
    <rPh sb="2" eb="4">
      <t>シンセイ</t>
    </rPh>
    <rPh sb="4" eb="6">
      <t>クダ_x0000__x0002_</t>
    </rPh>
    <rPh sb="9" eb="10">
      <t>_x0002__x0004_</t>
    </rPh>
    <rPh sb="10" eb="12">
      <t xml:space="preserve">_x0004__x0002__x0008_	</t>
    </rPh>
    <rPh sb="15" eb="17">
      <t>_x0001_
_x0002_</t>
    </rPh>
    <rPh sb="19" eb="21">
      <t>_x000E__x000F__x0002__x0012_</t>
    </rPh>
    <rPh sb="22" eb="24">
      <t>_x0013__x0002__x0016__x0016_</t>
    </rPh>
    <rPh sb="25" eb="27">
      <t>_x0002__x001A__x0019_</t>
    </rPh>
    <rPh sb="27" eb="28">
      <t>_x0002__x001D_</t>
    </rPh>
    <rPh sb="31" eb="33">
      <t>_x001B__x0001_</t>
    </rPh>
    <rPh sb="34" eb="36">
      <t>_x001F__x001F__x0002_!</t>
    </rPh>
    <rPh sb="36" eb="38">
      <t>"_x0002_%</t>
    </rPh>
    <rPh sb="40" eb="42">
      <t/>
    </rPh>
    <rPh sb="44" eb="45">
      <t>クダ</t>
    </rPh>
    <phoneticPr fontId="2"/>
  </si>
  <si>
    <t>補助上限額（ａ）</t>
    <rPh sb="0" eb="2">
      <t>ホジョ</t>
    </rPh>
    <rPh sb="2" eb="5">
      <t>ジョウゲンガク</t>
    </rPh>
    <phoneticPr fontId="2"/>
  </si>
  <si>
    <t>申請内容に、従前から勤務している者及び通常の医療の提供を行う者に係る人件費は含まれていない。</t>
    <rPh sb="0" eb="2">
      <t>シンセイ</t>
    </rPh>
    <rPh sb="2" eb="4">
      <t>ナイヨウ</t>
    </rPh>
    <rPh sb="6" eb="8">
      <t>ジュウゼン</t>
    </rPh>
    <rPh sb="38" eb="39">
      <t>フク</t>
    </rPh>
    <phoneticPr fontId="2"/>
  </si>
  <si>
    <t>合　　計（ｂ）</t>
    <rPh sb="0" eb="1">
      <t>ゴウ</t>
    </rPh>
    <rPh sb="3" eb="4">
      <t>ケイ</t>
    </rPh>
    <phoneticPr fontId="2"/>
  </si>
  <si>
    <t>上記支出に対する本補助金以外の寄付金やその他の収入があれば、収入額を記載して下さい（ｃ）</t>
    <rPh sb="0" eb="2">
      <t>ジョウキ</t>
    </rPh>
    <rPh sb="2" eb="4">
      <t>シシュツ</t>
    </rPh>
    <rPh sb="5" eb="6">
      <t>タイ</t>
    </rPh>
    <rPh sb="8" eb="9">
      <t>ホン</t>
    </rPh>
    <rPh sb="9" eb="12">
      <t>ホジョキン</t>
    </rPh>
    <rPh sb="12" eb="14">
      <t>イガイ</t>
    </rPh>
    <rPh sb="15" eb="18">
      <t>キフキン</t>
    </rPh>
    <rPh sb="21" eb="22">
      <t>タ</t>
    </rPh>
    <rPh sb="23" eb="25">
      <t>シュウニュウ</t>
    </rPh>
    <rPh sb="30" eb="32">
      <t>シュウニュウ</t>
    </rPh>
    <rPh sb="32" eb="33">
      <t>ガク</t>
    </rPh>
    <rPh sb="34" eb="36">
      <t>キサイ</t>
    </rPh>
    <rPh sb="38" eb="39">
      <t>クダ</t>
    </rPh>
    <phoneticPr fontId="2"/>
  </si>
  <si>
    <r>
      <t>補助申請額　（ａ）と（ｂ－ｃ）のいずれか少ない額</t>
    </r>
    <r>
      <rPr>
        <b/>
        <sz val="10"/>
        <color theme="1"/>
        <rFont val="游ゴシック"/>
        <family val="3"/>
        <charset val="128"/>
        <scheme val="minor"/>
      </rPr>
      <t>(1000円未満切り捨て)</t>
    </r>
    <rPh sb="0" eb="2">
      <t>ホジョ</t>
    </rPh>
    <rPh sb="2" eb="4">
      <t>シンセイ</t>
    </rPh>
    <rPh sb="4" eb="5">
      <t>ガク</t>
    </rPh>
    <rPh sb="20" eb="21">
      <t>スク</t>
    </rPh>
    <rPh sb="23" eb="24">
      <t>ガク</t>
    </rPh>
    <rPh sb="29" eb="30">
      <t>エン</t>
    </rPh>
    <rPh sb="30" eb="32">
      <t>ミマン</t>
    </rPh>
    <rPh sb="32" eb="33">
      <t>キ</t>
    </rPh>
    <rPh sb="34" eb="35">
      <t>ス</t>
    </rPh>
    <phoneticPr fontId="2"/>
  </si>
  <si>
    <r>
      <t>Ⅳ．確認事項　　</t>
    </r>
    <r>
      <rPr>
        <b/>
        <i/>
        <u/>
        <sz val="12"/>
        <color theme="1"/>
        <rFont val="游ゴシック"/>
        <family val="3"/>
        <charset val="128"/>
        <scheme val="minor"/>
      </rPr>
      <t>※以下は、補助の対象となりませんので、申請内容に含まれていないか確認して下さい。</t>
    </r>
    <rPh sb="2" eb="4">
      <t>カクニン</t>
    </rPh>
    <rPh sb="4" eb="6">
      <t>ジコウ</t>
    </rPh>
    <rPh sb="9" eb="11">
      <t>イカ</t>
    </rPh>
    <rPh sb="13" eb="15">
      <t>ホジョ</t>
    </rPh>
    <rPh sb="16" eb="18">
      <t>タイショウ</t>
    </rPh>
    <rPh sb="27" eb="29">
      <t>シンセイ</t>
    </rPh>
    <rPh sb="29" eb="31">
      <t>ナイヨウ</t>
    </rPh>
    <rPh sb="32" eb="33">
      <t>フク</t>
    </rPh>
    <rPh sb="40" eb="42">
      <t>カクニン</t>
    </rPh>
    <rPh sb="44" eb="45">
      <t>クダ</t>
    </rPh>
    <phoneticPr fontId="2"/>
  </si>
  <si>
    <t>９．新型コロナ入院患者受入割当医療機関であるか</t>
    <rPh sb="2" eb="4">
      <t>シンガタ</t>
    </rPh>
    <rPh sb="7" eb="9">
      <t>ニュウイン</t>
    </rPh>
    <rPh sb="9" eb="11">
      <t>カンジャ</t>
    </rPh>
    <rPh sb="11" eb="13">
      <t>ウケイレ</t>
    </rPh>
    <rPh sb="13" eb="15">
      <t>ワリアテ</t>
    </rPh>
    <rPh sb="15" eb="17">
      <t>イリョウ</t>
    </rPh>
    <rPh sb="17" eb="19">
      <t>キカン</t>
    </rPh>
    <phoneticPr fontId="2"/>
  </si>
  <si>
    <t>（注）「発熱や咳等の症状を有している新型コロナウイルス感染症疑い患者を診療する医療機関」として都道府県に登録されたことを証する書類（都道府県の登録通知書等）を添付してください。</t>
    <rPh sb="1" eb="2">
      <t>チュウ</t>
    </rPh>
    <rPh sb="4" eb="6">
      <t>ハツネツ</t>
    </rPh>
    <rPh sb="7" eb="9">
      <t>セキトウ</t>
    </rPh>
    <rPh sb="10" eb="12">
      <t>ショウジョウ</t>
    </rPh>
    <rPh sb="13" eb="14">
      <t>ユウ</t>
    </rPh>
    <rPh sb="18" eb="20">
      <t>シンガタ</t>
    </rPh>
    <rPh sb="27" eb="30">
      <t>カンセンショウ</t>
    </rPh>
    <rPh sb="30" eb="31">
      <t>ウタガ</t>
    </rPh>
    <rPh sb="32" eb="34">
      <t>カンジャ</t>
    </rPh>
    <rPh sb="35" eb="37">
      <t>シンリョウ</t>
    </rPh>
    <rPh sb="39" eb="41">
      <t>イリョウ</t>
    </rPh>
    <rPh sb="41" eb="43">
      <t>キカン</t>
    </rPh>
    <rPh sb="47" eb="51">
      <t>トドウフケン</t>
    </rPh>
    <rPh sb="52" eb="54">
      <t>トウロク</t>
    </rPh>
    <rPh sb="60" eb="61">
      <t>ショウ</t>
    </rPh>
    <rPh sb="63" eb="65">
      <t>ショルイ</t>
    </rPh>
    <rPh sb="66" eb="70">
      <t>トドウフケン</t>
    </rPh>
    <rPh sb="71" eb="73">
      <t>トウロク</t>
    </rPh>
    <rPh sb="73" eb="75">
      <t>ツウチ</t>
    </rPh>
    <rPh sb="75" eb="76">
      <t>ショ</t>
    </rPh>
    <rPh sb="76" eb="77">
      <t>トウ</t>
    </rPh>
    <rPh sb="79" eb="81">
      <t>テンプ</t>
    </rPh>
    <phoneticPr fontId="2"/>
  </si>
  <si>
    <t>○○病院</t>
    <rPh sb="2" eb="4">
      <t>ビョウイン</t>
    </rPh>
    <phoneticPr fontId="2"/>
  </si>
  <si>
    <t>東京都千代田区○○町〇番〇号</t>
    <rPh sb="0" eb="2">
      <t>トウキョウ</t>
    </rPh>
    <rPh sb="2" eb="3">
      <t>ト</t>
    </rPh>
    <rPh sb="3" eb="7">
      <t>チヨダク</t>
    </rPh>
    <rPh sb="9" eb="10">
      <t>マチ</t>
    </rPh>
    <rPh sb="11" eb="12">
      <t>バン</t>
    </rPh>
    <rPh sb="13" eb="14">
      <t>ゴウ</t>
    </rPh>
    <phoneticPr fontId="2"/>
  </si>
  <si>
    <t>03-●●●●-××××</t>
    <phoneticPr fontId="2"/>
  </si>
  <si>
    <t>○○部</t>
    <rPh sb="2" eb="3">
      <t>ブ</t>
    </rPh>
    <phoneticPr fontId="2"/>
  </si>
  <si>
    <t>kourou@○○.jp</t>
    <phoneticPr fontId="2"/>
  </si>
  <si>
    <t>○</t>
  </si>
  <si>
    <t>マルマルビヨウイン</t>
    <phoneticPr fontId="2"/>
  </si>
  <si>
    <t>001</t>
    <phoneticPr fontId="2"/>
  </si>
  <si>
    <t>普通</t>
  </si>
  <si>
    <t>0000001</t>
    <phoneticPr fontId="2"/>
  </si>
  <si>
    <t>はい</t>
  </si>
  <si>
    <t>空気清浄機等</t>
    <rPh sb="0" eb="2">
      <t>クウキ</t>
    </rPh>
    <rPh sb="2" eb="5">
      <t>セイジョウキ</t>
    </rPh>
    <rPh sb="5" eb="6">
      <t>ナド</t>
    </rPh>
    <phoneticPr fontId="2"/>
  </si>
  <si>
    <t>名称</t>
    <rPh sb="0" eb="2">
      <t>メイショウ</t>
    </rPh>
    <phoneticPr fontId="2"/>
  </si>
  <si>
    <t>代表者名</t>
    <rPh sb="0" eb="3">
      <t>ダイヒョウシャ</t>
    </rPh>
    <rPh sb="3" eb="4">
      <t>メイ</t>
    </rPh>
    <phoneticPr fontId="2"/>
  </si>
  <si>
    <t>院内感染防止に関する研修派遣旅費</t>
    <rPh sb="0" eb="2">
      <t>インナイ</t>
    </rPh>
    <rPh sb="2" eb="4">
      <t>カンセン</t>
    </rPh>
    <rPh sb="4" eb="6">
      <t>ボウシ</t>
    </rPh>
    <rPh sb="7" eb="8">
      <t>カン</t>
    </rPh>
    <rPh sb="10" eb="12">
      <t>ケンシュウ</t>
    </rPh>
    <rPh sb="12" eb="14">
      <t>ハケン</t>
    </rPh>
    <rPh sb="14" eb="16">
      <t>リョヒ</t>
    </rPh>
    <phoneticPr fontId="2"/>
  </si>
  <si>
    <t>職員用マスク、消毒液購入費</t>
    <rPh sb="0" eb="3">
      <t>ショクインヨウ</t>
    </rPh>
    <rPh sb="7" eb="9">
      <t>ショウドク</t>
    </rPh>
    <rPh sb="9" eb="10">
      <t>エキ</t>
    </rPh>
    <rPh sb="10" eb="13">
      <t>コウニュウヒ</t>
    </rPh>
    <phoneticPr fontId="2"/>
  </si>
  <si>
    <t>○○△△</t>
    <phoneticPr fontId="2"/>
  </si>
  <si>
    <t>清掃委託料</t>
    <rPh sb="0" eb="2">
      <t>セイソウ</t>
    </rPh>
    <rPh sb="2" eb="5">
      <t>イタクリョウ</t>
    </rPh>
    <phoneticPr fontId="2"/>
  </si>
  <si>
    <t>日</t>
    <rPh sb="0" eb="1">
      <t>ニチ</t>
    </rPh>
    <phoneticPr fontId="2"/>
  </si>
  <si>
    <t>第３号様式</t>
    <rPh sb="0" eb="1">
      <t>ダイ</t>
    </rPh>
    <rPh sb="2" eb="3">
      <t>ゴウ</t>
    </rPh>
    <rPh sb="3" eb="5">
      <t>ヨウシキ</t>
    </rPh>
    <phoneticPr fontId="14"/>
  </si>
  <si>
    <t>厚生労働大臣　殿</t>
    <phoneticPr fontId="14"/>
  </si>
  <si>
    <t>補助事業者名</t>
    <rPh sb="0" eb="2">
      <t>ホジョ</t>
    </rPh>
    <rPh sb="2" eb="5">
      <t>ジギョウシャ</t>
    </rPh>
    <rPh sb="5" eb="6">
      <t>メイ</t>
    </rPh>
    <phoneticPr fontId="2"/>
  </si>
  <si>
    <t>標記について、次のとおり交付されるよう関係書類を添えて申請する。</t>
  </si>
  <si>
    <t>１　国庫補助申請額　　　　　　　　　　　　　　　　　</t>
    <rPh sb="2" eb="4">
      <t>コッコ</t>
    </rPh>
    <rPh sb="4" eb="6">
      <t>ホジョ</t>
    </rPh>
    <phoneticPr fontId="14"/>
  </si>
  <si>
    <t>金</t>
    <rPh sb="0" eb="1">
      <t>キン</t>
    </rPh>
    <phoneticPr fontId="2"/>
  </si>
  <si>
    <t>２　交付申請書（別紙）</t>
    <rPh sb="2" eb="4">
      <t>コウフ</t>
    </rPh>
    <rPh sb="4" eb="7">
      <t>シンセイショ</t>
    </rPh>
    <phoneticPr fontId="14"/>
  </si>
  <si>
    <t xml:space="preserve"> </t>
  </si>
  <si>
    <t>概算・精算フラグ</t>
    <rPh sb="0" eb="2">
      <t>ガイサン</t>
    </rPh>
    <rPh sb="3" eb="5">
      <t>セイサン</t>
    </rPh>
    <phoneticPr fontId="2"/>
  </si>
  <si>
    <t>概算</t>
    <rPh sb="0" eb="2">
      <t>ガイサン</t>
    </rPh>
    <phoneticPr fontId="2"/>
  </si>
  <si>
    <t>精算</t>
    <rPh sb="0" eb="2">
      <t>セイサン</t>
    </rPh>
    <phoneticPr fontId="2"/>
  </si>
  <si>
    <t>様式名</t>
    <rPh sb="0" eb="2">
      <t>ヨウシキ</t>
    </rPh>
    <rPh sb="2" eb="3">
      <t>メイ</t>
    </rPh>
    <phoneticPr fontId="2"/>
  </si>
  <si>
    <t>タイトル</t>
    <phoneticPr fontId="2"/>
  </si>
  <si>
    <t>３　添付書類</t>
    <rPh sb="2" eb="4">
      <t>テンプ</t>
    </rPh>
    <rPh sb="4" eb="6">
      <t>ショルイ</t>
    </rPh>
    <phoneticPr fontId="2"/>
  </si>
  <si>
    <t>（別紙）</t>
    <rPh sb="1" eb="3">
      <t>ベッシ</t>
    </rPh>
    <phoneticPr fontId="2"/>
  </si>
  <si>
    <t>３．医療機関番号</t>
    <rPh sb="2" eb="4">
      <t>イリョウ</t>
    </rPh>
    <rPh sb="4" eb="6">
      <t>キカン</t>
    </rPh>
    <rPh sb="6" eb="8">
      <t>バンゴウ</t>
    </rPh>
    <phoneticPr fontId="2"/>
  </si>
  <si>
    <r>
      <t>２．医療機関の名称、</t>
    </r>
    <r>
      <rPr>
        <sz val="12"/>
        <color theme="1"/>
        <rFont val="游ゴシック"/>
        <family val="3"/>
        <charset val="128"/>
        <scheme val="minor"/>
      </rPr>
      <t>代表者名</t>
    </r>
    <rPh sb="2" eb="4">
      <t>イリョウ</t>
    </rPh>
    <rPh sb="4" eb="6">
      <t>キカン</t>
    </rPh>
    <rPh sb="7" eb="9">
      <t>メイショウ</t>
    </rPh>
    <rPh sb="10" eb="13">
      <t>ダイヒョウシャ</t>
    </rPh>
    <rPh sb="13" eb="14">
      <t>メイ</t>
    </rPh>
    <phoneticPr fontId="2"/>
  </si>
  <si>
    <r>
      <t>申請内容に、令和2年度</t>
    </r>
    <r>
      <rPr>
        <sz val="12"/>
        <color theme="1"/>
        <rFont val="游ゴシック"/>
        <family val="3"/>
        <charset val="128"/>
        <scheme val="minor"/>
      </rPr>
      <t>第二次補正予算の「新型コロナウイルス感染症を疑う患者受入れのための救急・周産期・小児医療体制確保事業」の支援金支給事業など他の補助金と対象経費が重複するものは含まれていない。</t>
    </r>
    <rPh sb="0" eb="2">
      <t>シンセイ</t>
    </rPh>
    <rPh sb="2" eb="4">
      <t>ナイヨウ</t>
    </rPh>
    <rPh sb="6" eb="8">
      <t>レイワ</t>
    </rPh>
    <rPh sb="9" eb="11">
      <t>ネンド</t>
    </rPh>
    <rPh sb="11" eb="12">
      <t>ダイ</t>
    </rPh>
    <rPh sb="12" eb="14">
      <t>ニジ</t>
    </rPh>
    <rPh sb="14" eb="16">
      <t>ホセイ</t>
    </rPh>
    <rPh sb="16" eb="18">
      <t>ヨサン</t>
    </rPh>
    <rPh sb="20" eb="22">
      <t>シンガタ</t>
    </rPh>
    <rPh sb="29" eb="32">
      <t>カンセンショウ</t>
    </rPh>
    <rPh sb="33" eb="34">
      <t>ウタガ</t>
    </rPh>
    <rPh sb="35" eb="37">
      <t>カンジャ</t>
    </rPh>
    <rPh sb="37" eb="39">
      <t>ウケイ</t>
    </rPh>
    <rPh sb="44" eb="46">
      <t>キュウキュウ</t>
    </rPh>
    <rPh sb="47" eb="50">
      <t>シュウサンキ</t>
    </rPh>
    <rPh sb="51" eb="53">
      <t>ショウニ</t>
    </rPh>
    <rPh sb="53" eb="55">
      <t>イリョウ</t>
    </rPh>
    <rPh sb="55" eb="57">
      <t>タイセイ</t>
    </rPh>
    <rPh sb="57" eb="59">
      <t>カクホ</t>
    </rPh>
    <rPh sb="59" eb="61">
      <t>ジギョウ</t>
    </rPh>
    <rPh sb="63" eb="66">
      <t>シエンキン</t>
    </rPh>
    <rPh sb="66" eb="68">
      <t>シキュウ</t>
    </rPh>
    <rPh sb="68" eb="70">
      <t>ジギョウ</t>
    </rPh>
    <rPh sb="72" eb="73">
      <t>タ</t>
    </rPh>
    <rPh sb="74" eb="77">
      <t>ホジョキン</t>
    </rPh>
    <rPh sb="78" eb="80">
      <t>タイショウ</t>
    </rPh>
    <rPh sb="80" eb="82">
      <t>ケイヒ</t>
    </rPh>
    <rPh sb="83" eb="85">
      <t>チョウフク</t>
    </rPh>
    <rPh sb="90" eb="91">
      <t>フク</t>
    </rPh>
    <phoneticPr fontId="2"/>
  </si>
  <si>
    <t>代表者氏名</t>
    <rPh sb="0" eb="3">
      <t>ダイヒョウシャ</t>
    </rPh>
    <rPh sb="3" eb="5">
      <t>シメイ</t>
    </rPh>
    <phoneticPr fontId="14"/>
  </si>
  <si>
    <t>　　　　　厚生労働省大臣官房会計課長　　殿</t>
    <rPh sb="5" eb="7">
      <t>コウセイ</t>
    </rPh>
    <rPh sb="7" eb="10">
      <t>ロウドウショウ</t>
    </rPh>
    <rPh sb="10" eb="12">
      <t>ダイジン</t>
    </rPh>
    <rPh sb="12" eb="14">
      <t>カンボウ</t>
    </rPh>
    <rPh sb="14" eb="16">
      <t>カイケイ</t>
    </rPh>
    <rPh sb="16" eb="18">
      <t>カチョウ</t>
    </rPh>
    <rPh sb="20" eb="21">
      <t>ドノ</t>
    </rPh>
    <phoneticPr fontId="20"/>
  </si>
  <si>
    <t>　　　官　署　支　出　官</t>
    <rPh sb="3" eb="4">
      <t>カン</t>
    </rPh>
    <rPh sb="5" eb="6">
      <t>ショ</t>
    </rPh>
    <rPh sb="7" eb="8">
      <t>ササ</t>
    </rPh>
    <rPh sb="9" eb="10">
      <t>デ</t>
    </rPh>
    <rPh sb="11" eb="12">
      <t>カン</t>
    </rPh>
    <phoneticPr fontId="20"/>
  </si>
  <si>
    <t>令和　　年　　月　　　日</t>
    <rPh sb="0" eb="2">
      <t>レイワ</t>
    </rPh>
    <rPh sb="4" eb="5">
      <t>ネン</t>
    </rPh>
    <rPh sb="7" eb="8">
      <t>ツキ</t>
    </rPh>
    <rPh sb="11" eb="12">
      <t>ヒ</t>
    </rPh>
    <phoneticPr fontId="20"/>
  </si>
  <si>
    <t>郵便番号・住所</t>
    <rPh sb="0" eb="2">
      <t>ユウビン</t>
    </rPh>
    <rPh sb="2" eb="4">
      <t>バンゴウ</t>
    </rPh>
    <rPh sb="5" eb="7">
      <t>ジュウショ</t>
    </rPh>
    <phoneticPr fontId="20"/>
  </si>
  <si>
    <t>口座名</t>
    <rPh sb="0" eb="3">
      <t>コウザメイ</t>
    </rPh>
    <phoneticPr fontId="20"/>
  </si>
  <si>
    <t>(ふりがな）</t>
    <phoneticPr fontId="20"/>
  </si>
  <si>
    <t>口座番号</t>
    <rPh sb="0" eb="2">
      <t>コウザ</t>
    </rPh>
    <rPh sb="2" eb="4">
      <t>バンゴウ</t>
    </rPh>
    <phoneticPr fontId="20"/>
  </si>
  <si>
    <t>預貯金種別</t>
    <rPh sb="0" eb="3">
      <t>ヨチョキン</t>
    </rPh>
    <rPh sb="3" eb="5">
      <t>シュベツ</t>
    </rPh>
    <phoneticPr fontId="20"/>
  </si>
  <si>
    <t>金融機関・支店名</t>
    <rPh sb="0" eb="2">
      <t>キンユウ</t>
    </rPh>
    <rPh sb="2" eb="4">
      <t>キカン</t>
    </rPh>
    <rPh sb="5" eb="8">
      <t>シテンメイ</t>
    </rPh>
    <phoneticPr fontId="20"/>
  </si>
  <si>
    <t>なお、上記金額は次の口座へお振り込み下さい。</t>
    <rPh sb="3" eb="5">
      <t>ジョウキ</t>
    </rPh>
    <rPh sb="5" eb="7">
      <t>キンガク</t>
    </rPh>
    <rPh sb="8" eb="9">
      <t>ツギ</t>
    </rPh>
    <rPh sb="10" eb="12">
      <t>コウザ</t>
    </rPh>
    <rPh sb="14" eb="15">
      <t>フ</t>
    </rPh>
    <rPh sb="16" eb="17">
      <t>コ</t>
    </rPh>
    <rPh sb="18" eb="19">
      <t>クダ</t>
    </rPh>
    <phoneticPr fontId="20"/>
  </si>
  <si>
    <t>請　　求　　書</t>
    <rPh sb="0" eb="1">
      <t>ショウ</t>
    </rPh>
    <rPh sb="3" eb="4">
      <t>モトム</t>
    </rPh>
    <rPh sb="6" eb="7">
      <t>ショ</t>
    </rPh>
    <phoneticPr fontId="20"/>
  </si>
  <si>
    <t>印</t>
    <rPh sb="0" eb="1">
      <t>イン</t>
    </rPh>
    <phoneticPr fontId="2"/>
  </si>
  <si>
    <r>
      <t>【令和２年度インフルエンザ流行期における新型コロナウイルス感染症疑い患者を受け入れる救急・周産期・小児医療機関体制確保事業】</t>
    </r>
    <r>
      <rPr>
        <sz val="12"/>
        <rFont val="ＤＨＰ平成明朝体W7"/>
        <family val="3"/>
        <charset val="128"/>
      </rPr>
      <t>についてを下記のとおり請求します。</t>
    </r>
    <rPh sb="1" eb="3">
      <t>レイワ</t>
    </rPh>
    <rPh sb="4" eb="6">
      <t>ネンド</t>
    </rPh>
    <rPh sb="13" eb="15">
      <t>リュウコウ</t>
    </rPh>
    <rPh sb="15" eb="16">
      <t>キ</t>
    </rPh>
    <rPh sb="20" eb="22">
      <t>シンガタ</t>
    </rPh>
    <rPh sb="29" eb="32">
      <t>カンセンショウ</t>
    </rPh>
    <rPh sb="32" eb="33">
      <t>ウタガ</t>
    </rPh>
    <rPh sb="34" eb="36">
      <t>カンジャ</t>
    </rPh>
    <rPh sb="37" eb="38">
      <t>ウ</t>
    </rPh>
    <rPh sb="39" eb="40">
      <t>イ</t>
    </rPh>
    <rPh sb="42" eb="44">
      <t>キュウキュウ</t>
    </rPh>
    <rPh sb="45" eb="48">
      <t>シュウサンキ</t>
    </rPh>
    <rPh sb="49" eb="51">
      <t>ショウニ</t>
    </rPh>
    <rPh sb="51" eb="53">
      <t>イリョウ</t>
    </rPh>
    <rPh sb="53" eb="55">
      <t>キカン</t>
    </rPh>
    <rPh sb="55" eb="57">
      <t>タイセイ</t>
    </rPh>
    <rPh sb="57" eb="59">
      <t>カクホ</t>
    </rPh>
    <rPh sb="59" eb="61">
      <t>ジギョウ</t>
    </rPh>
    <rPh sb="67" eb="69">
      <t>カキ</t>
    </rPh>
    <rPh sb="73" eb="75">
      <t>セイキュウ</t>
    </rPh>
    <phoneticPr fontId="20"/>
  </si>
  <si>
    <t>令和　　年　　月　　日</t>
    <rPh sb="0" eb="2">
      <t>レイワ</t>
    </rPh>
    <rPh sb="4" eb="5">
      <t>ネン</t>
    </rPh>
    <rPh sb="7" eb="8">
      <t>ガツ</t>
    </rPh>
    <rPh sb="10" eb="11">
      <t>ヒ</t>
    </rPh>
    <phoneticPr fontId="2"/>
  </si>
  <si>
    <t>　令和２年度インフルエンザ流行期における新型コロナウイルス感染症疑い</t>
    <rPh sb="1" eb="2">
      <t>レイ</t>
    </rPh>
    <phoneticPr fontId="14"/>
  </si>
  <si>
    <t>　患者を受け入れる救急・周産期・小児医療機関体制確保事業補助金の交付申請書</t>
    <rPh sb="22" eb="24">
      <t>タイセイ</t>
    </rPh>
    <rPh sb="24" eb="26">
      <t>カクホ</t>
    </rPh>
    <rPh sb="26" eb="28">
      <t>ジギョウ</t>
    </rPh>
    <rPh sb="28" eb="31">
      <t>ホジョキン</t>
    </rPh>
    <phoneticPr fontId="2"/>
  </si>
  <si>
    <t>○○○○</t>
    <phoneticPr fontId="2"/>
  </si>
  <si>
    <t>金　　　　○○○○　　　円</t>
    <rPh sb="0" eb="1">
      <t>キン</t>
    </rPh>
    <rPh sb="12" eb="13">
      <t>エン</t>
    </rPh>
    <phoneticPr fontId="20"/>
  </si>
  <si>
    <t>○○銀行</t>
    <rPh sb="2" eb="4">
      <t>ギンコウ</t>
    </rPh>
    <phoneticPr fontId="2"/>
  </si>
  <si>
    <t>○○○○</t>
    <phoneticPr fontId="2"/>
  </si>
  <si>
    <t>△△支店</t>
    <rPh sb="2" eb="4">
      <t>シテン</t>
    </rPh>
    <phoneticPr fontId="2"/>
  </si>
  <si>
    <t>○○銀行　△△支店</t>
    <rPh sb="2" eb="4">
      <t>ギンコウ</t>
    </rPh>
    <rPh sb="7" eb="9">
      <t>シテン</t>
    </rPh>
    <phoneticPr fontId="2"/>
  </si>
  <si>
    <t>普通</t>
    <rPh sb="0" eb="2">
      <t>フツウ</t>
    </rPh>
    <phoneticPr fontId="2"/>
  </si>
  <si>
    <t>○○病院</t>
    <phoneticPr fontId="2"/>
  </si>
  <si>
    <t>〒100-0001</t>
    <phoneticPr fontId="2"/>
  </si>
  <si>
    <t>〒100-0001　東京都千代田区○○町〇番〇号</t>
    <phoneticPr fontId="2"/>
  </si>
  <si>
    <t>団体名　　　</t>
    <rPh sb="0" eb="3">
      <t>ダンタイメイ</t>
    </rPh>
    <phoneticPr fontId="20"/>
  </si>
  <si>
    <t>代表者名</t>
    <rPh sb="0" eb="3">
      <t>ダイヒョウシャ</t>
    </rPh>
    <rPh sb="3" eb="4">
      <t>メイ</t>
    </rPh>
    <phoneticPr fontId="20"/>
  </si>
  <si>
    <t>【令和２年度インフルエンザ流行期における新型コロナウイルス感染症疑い患者を受け入れる救急・周産期・小児医療機関体制確保事業】についてを下記のとおり請求します。</t>
    <phoneticPr fontId="20"/>
  </si>
  <si>
    <t>第５号様式</t>
    <rPh sb="0" eb="1">
      <t>ダイ</t>
    </rPh>
    <rPh sb="2" eb="3">
      <t>ゴウ</t>
    </rPh>
    <rPh sb="3" eb="5">
      <t>ヨウシキ</t>
    </rPh>
    <phoneticPr fontId="2"/>
  </si>
  <si>
    <t>令和２年度インフルエンザ流行期における新型コロナウイルス感染症疑い患者を受け入れる救急・周産期・小児医療機関体制確保事業補助金の交付申請書</t>
    <rPh sb="52" eb="54">
      <t>キカン</t>
    </rPh>
    <phoneticPr fontId="2"/>
  </si>
  <si>
    <t>令和２年度インフルエンザ流行期における新型コロナウイルス感染症疑い患者を受け入れる救急・周産期・小児医療機関体制確保事業補助金の精算交付申請書</t>
    <rPh sb="52" eb="54">
      <t>キカン</t>
    </rPh>
    <rPh sb="64" eb="66">
      <t>セイサン</t>
    </rPh>
    <phoneticPr fontId="2"/>
  </si>
  <si>
    <t>厚労　太郎</t>
    <phoneticPr fontId="2"/>
  </si>
  <si>
    <t>内　　　　容　　（※30字程度で記入ください）</t>
    <rPh sb="0" eb="1">
      <t>ウチ</t>
    </rPh>
    <rPh sb="5" eb="6">
      <t>カタチ</t>
    </rPh>
    <rPh sb="12" eb="13">
      <t>ジ</t>
    </rPh>
    <rPh sb="13" eb="15">
      <t>テイド</t>
    </rPh>
    <rPh sb="16" eb="18">
      <t>キニュウ</t>
    </rPh>
    <phoneticPr fontId="2"/>
  </si>
  <si>
    <t>医第○○-○号</t>
    <phoneticPr fontId="2"/>
  </si>
  <si>
    <t>令和２年度インフルエンザ流行期における新型コロナウイルス感染症疑い患者を受け入れる救急・周産期・小児医療機関体制確保事業補助金の交付申請書</t>
    <phoneticPr fontId="2"/>
  </si>
  <si>
    <t>交付申請書（別紙）</t>
    <rPh sb="0" eb="2">
      <t>コウフ</t>
    </rPh>
    <rPh sb="2" eb="5">
      <t>シンセイショ</t>
    </rPh>
    <rPh sb="6" eb="8">
      <t>ベッシ</t>
    </rPh>
    <phoneticPr fontId="2"/>
  </si>
  <si>
    <t>精算交付申請書（別紙）</t>
    <rPh sb="0" eb="2">
      <t>セイサン</t>
    </rPh>
    <rPh sb="2" eb="4">
      <t>コウフ</t>
    </rPh>
    <rPh sb="4" eb="7">
      <t>シンセイショ</t>
    </rPh>
    <rPh sb="8" eb="10">
      <t>ベッシ</t>
    </rPh>
    <phoneticPr fontId="2"/>
  </si>
  <si>
    <t xml:space="preserve">  申請時に支払が完了している</t>
    <phoneticPr fontId="2"/>
  </si>
  <si>
    <t>〒</t>
    <phoneticPr fontId="2"/>
  </si>
  <si>
    <t>２．医療機関の名称、代表者名</t>
    <rPh sb="2" eb="4">
      <t>イリョウ</t>
    </rPh>
    <rPh sb="4" eb="6">
      <t>キカン</t>
    </rPh>
    <rPh sb="7" eb="9">
      <t>メイショウ</t>
    </rPh>
    <rPh sb="10" eb="13">
      <t>ダイヒョウシャ</t>
    </rPh>
    <rPh sb="13" eb="14">
      <t>メイ</t>
    </rPh>
    <phoneticPr fontId="2"/>
  </si>
  <si>
    <t>申請内容に、令和2年度第二次補正予算の「新型コロナウイルス感染症を疑う患者受入れのための救急・周産期・小児医療体制確保事業」の支援金支給事業など他の補助金と対象経費が重複するものは含まれていない。</t>
    <rPh sb="0" eb="2">
      <t>シンセイ</t>
    </rPh>
    <rPh sb="2" eb="4">
      <t>ナイヨウ</t>
    </rPh>
    <rPh sb="6" eb="8">
      <t>レイワ</t>
    </rPh>
    <rPh sb="9" eb="11">
      <t>ネンド</t>
    </rPh>
    <rPh sb="11" eb="12">
      <t>ダイ</t>
    </rPh>
    <rPh sb="12" eb="14">
      <t>ニジ</t>
    </rPh>
    <rPh sb="14" eb="16">
      <t>ホセイ</t>
    </rPh>
    <rPh sb="16" eb="18">
      <t>ヨサン</t>
    </rPh>
    <rPh sb="20" eb="22">
      <t>シンガタ</t>
    </rPh>
    <rPh sb="29" eb="32">
      <t>カンセンショウ</t>
    </rPh>
    <rPh sb="33" eb="34">
      <t>ウタガ</t>
    </rPh>
    <rPh sb="35" eb="37">
      <t>カンジャ</t>
    </rPh>
    <rPh sb="37" eb="39">
      <t>ウケイ</t>
    </rPh>
    <rPh sb="44" eb="46">
      <t>キュウキュウ</t>
    </rPh>
    <rPh sb="47" eb="50">
      <t>シュウサンキ</t>
    </rPh>
    <rPh sb="51" eb="53">
      <t>ショウニ</t>
    </rPh>
    <rPh sb="53" eb="55">
      <t>イリョウ</t>
    </rPh>
    <rPh sb="55" eb="57">
      <t>タイセイ</t>
    </rPh>
    <rPh sb="57" eb="59">
      <t>カクホ</t>
    </rPh>
    <rPh sb="59" eb="61">
      <t>ジギョウ</t>
    </rPh>
    <rPh sb="63" eb="66">
      <t>シエンキン</t>
    </rPh>
    <rPh sb="66" eb="68">
      <t>シキュウ</t>
    </rPh>
    <rPh sb="68" eb="70">
      <t>ジギョウ</t>
    </rPh>
    <rPh sb="72" eb="73">
      <t>タ</t>
    </rPh>
    <rPh sb="74" eb="77">
      <t>ホジョキン</t>
    </rPh>
    <rPh sb="78" eb="80">
      <t>タイショウ</t>
    </rPh>
    <rPh sb="80" eb="82">
      <t>ケイヒ</t>
    </rPh>
    <rPh sb="83" eb="85">
      <t>チョウフク</t>
    </rPh>
    <rPh sb="90" eb="91">
      <t>フク</t>
    </rPh>
    <phoneticPr fontId="2"/>
  </si>
  <si>
    <t>院内感染対策を実施するために新規に雇用した臨時職員の給与</t>
    <rPh sb="0" eb="2">
      <t>インナイ</t>
    </rPh>
    <rPh sb="2" eb="4">
      <t>カンセン</t>
    </rPh>
    <rPh sb="4" eb="6">
      <t>タイサク</t>
    </rPh>
    <rPh sb="7" eb="9">
      <t>ジッシ</t>
    </rPh>
    <rPh sb="14" eb="16">
      <t>シンキ</t>
    </rPh>
    <rPh sb="17" eb="19">
      <t>コヨウ</t>
    </rPh>
    <rPh sb="21" eb="23">
      <t>リンジ</t>
    </rPh>
    <rPh sb="23" eb="25">
      <t>ショクイン</t>
    </rPh>
    <rPh sb="26" eb="28">
      <t>キュウヨ</t>
    </rPh>
    <phoneticPr fontId="2"/>
  </si>
  <si>
    <t>事業開始日</t>
    <rPh sb="0" eb="2">
      <t>ジギョウ</t>
    </rPh>
    <rPh sb="2" eb="4">
      <t>カイシ</t>
    </rPh>
    <rPh sb="4" eb="5">
      <t>ヒ</t>
    </rPh>
    <phoneticPr fontId="2"/>
  </si>
  <si>
    <t>事業終了日</t>
    <rPh sb="0" eb="2">
      <t>ジギョウ</t>
    </rPh>
    <rPh sb="2" eb="4">
      <t>シュウリョウ</t>
    </rPh>
    <rPh sb="4" eb="5">
      <t>ヒ</t>
    </rPh>
    <phoneticPr fontId="2"/>
  </si>
  <si>
    <t>いいえ</t>
  </si>
  <si>
    <t>　　　　　　　</t>
    <phoneticPr fontId="20"/>
  </si>
  <si>
    <t>金</t>
    <phoneticPr fontId="2"/>
  </si>
  <si>
    <t>○○○○</t>
    <phoneticPr fontId="2"/>
  </si>
  <si>
    <t>円</t>
    <phoneticPr fontId="2"/>
  </si>
  <si>
    <t>令和　　 年　 　月　 　日</t>
    <rPh sb="0" eb="2">
      <t>レイワ</t>
    </rPh>
    <rPh sb="5" eb="6">
      <t>ネン</t>
    </rPh>
    <rPh sb="9" eb="10">
      <t>ツキ</t>
    </rPh>
    <rPh sb="13" eb="14">
      <t>ヒ</t>
    </rPh>
    <phoneticPr fontId="20"/>
  </si>
  <si>
    <t>補助事業者名</t>
    <rPh sb="0" eb="2">
      <t>ホジョ</t>
    </rPh>
    <rPh sb="2" eb="4">
      <t>ジギョウ</t>
    </rPh>
    <rPh sb="4" eb="5">
      <t>シャ</t>
    </rPh>
    <rPh sb="5" eb="6">
      <t>メイ</t>
    </rPh>
    <phoneticPr fontId="2"/>
  </si>
  <si>
    <t>代表者氏名</t>
    <rPh sb="0" eb="3">
      <t>ダイヒョウシャ</t>
    </rPh>
    <rPh sb="3" eb="5">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</si>
</sst>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lt;=99999999]####\-####;\(00\)\ ####\-####"/>
    <numFmt numFmtId="177" formatCode="#,##0_);[Red]\(#,##0\)"/>
    <numFmt numFmtId="178" formatCode="#,##0_);\(#,##0\)"/>
  </numFmts>
  <fonts count="30" x14ac:knownFonts="1">
    <font>
      <sz val="11"/>
      <color theme="1"/>
      <name val="游ゴシック"/>
      <family val="2"/>
      <scheme val="minor"/>
    </font>
    <font>
      <sz val="11"/>
      <name val="ＭＳ Ｐ明朝"/>
      <family val="1"/>
      <charset val="128"/>
    </font>
    <font>
      <sz val="6"/>
      <name val="游ゴシック"/>
      <family val="3"/>
      <charset val="128"/>
      <scheme val="minor"/>
    </font>
    <font>
      <sz val="11"/>
      <color theme="1"/>
      <name val="游ゴシック"/>
      <family val="3"/>
      <charset val="128"/>
      <scheme val="minor"/>
    </font>
    <font>
      <sz val="11"/>
      <color theme="1"/>
      <name val="游ゴシック"/>
      <family val="2"/>
      <scheme val="minor"/>
    </font>
    <font>
      <sz val="12"/>
      <color theme="1"/>
      <name val="游ゴシック"/>
      <family val="2"/>
      <scheme val="minor"/>
    </font>
    <font>
      <sz val="12"/>
      <color theme="1"/>
      <name val="游ゴシック"/>
      <family val="3"/>
      <charset val="128"/>
      <scheme val="minor"/>
    </font>
    <font>
      <b/>
      <sz val="12"/>
      <color theme="1"/>
      <name val="游ゴシック"/>
      <family val="3"/>
      <charset val="128"/>
      <scheme val="minor"/>
    </font>
    <font>
      <b/>
      <sz val="16"/>
      <color theme="1"/>
      <name val="游ゴシック"/>
      <family val="3"/>
      <charset val="128"/>
      <scheme val="minor"/>
    </font>
    <font>
      <b/>
      <i/>
      <u/>
      <sz val="12"/>
      <color theme="1"/>
      <name val="游ゴシック"/>
      <family val="3"/>
      <charset val="128"/>
      <scheme val="minor"/>
    </font>
    <font>
      <b/>
      <sz val="10"/>
      <color theme="1"/>
      <name val="游ゴシック"/>
      <family val="3"/>
      <charset val="128"/>
      <scheme val="minor"/>
    </font>
    <font>
      <sz val="11"/>
      <name val="ＭＳ Ｐゴシック"/>
      <family val="3"/>
      <charset val="128"/>
    </font>
    <font>
      <b/>
      <sz val="11"/>
      <color theme="1"/>
      <name val="游ゴシック"/>
      <family val="3"/>
      <charset val="128"/>
      <scheme val="minor"/>
    </font>
    <font>
      <sz val="12"/>
      <color theme="1"/>
      <name val="ＭＳ 明朝"/>
      <family val="1"/>
      <charset val="128"/>
    </font>
    <font>
      <sz val="6"/>
      <name val="ＭＳ Ｐ明朝"/>
      <family val="1"/>
      <charset val="128"/>
    </font>
    <font>
      <strike/>
      <sz val="12"/>
      <color theme="1"/>
      <name val="ＭＳ 明朝"/>
      <family val="1"/>
      <charset val="128"/>
    </font>
    <font>
      <sz val="10"/>
      <color theme="1"/>
      <name val="ＭＳ 明朝"/>
      <family val="1"/>
      <charset val="128"/>
    </font>
    <font>
      <sz val="12"/>
      <color rgb="FFFF0000"/>
      <name val="游ゴシック"/>
      <family val="3"/>
      <charset val="128"/>
      <scheme val="minor"/>
    </font>
    <font>
      <sz val="11"/>
      <name val="ＤＨＰ平成明朝体W7"/>
      <family val="3"/>
      <charset val="128"/>
    </font>
    <font>
      <sz val="12"/>
      <name val="ＤＨＰ平成明朝体W7"/>
      <family val="3"/>
      <charset val="128"/>
    </font>
    <font>
      <sz val="6"/>
      <name val="ＭＳ Ｐゴシック"/>
      <family val="3"/>
      <charset val="128"/>
    </font>
    <font>
      <sz val="14"/>
      <name val="ＤＨＰ平成明朝体W7"/>
      <family val="3"/>
      <charset val="128"/>
    </font>
    <font>
      <sz val="10"/>
      <name val="ＤＨＰ平成明朝体W7"/>
      <family val="3"/>
      <charset val="128"/>
    </font>
    <font>
      <sz val="12"/>
      <name val="ＤＨＰ平成明朝体W7"/>
      <family val="1"/>
      <charset val="128"/>
    </font>
    <font>
      <sz val="16"/>
      <name val="ＤＨＰ平成明朝体W7"/>
      <family val="3"/>
      <charset val="128"/>
    </font>
    <font>
      <sz val="18"/>
      <name val="ＤＨＰ平成明朝体W7"/>
      <family val="3"/>
      <charset val="128"/>
    </font>
    <font>
      <sz val="18"/>
      <name val="ＤＨＰ平成明朝体W7"/>
      <family val="1"/>
      <charset val="128"/>
    </font>
    <font>
      <sz val="12"/>
      <color theme="1"/>
      <name val="ＤＨＰ平成明朝体W7"/>
      <family val="3"/>
      <charset val="128"/>
    </font>
    <font>
      <sz val="11"/>
      <color theme="1"/>
      <name val="ＭＳ 明朝"/>
      <family val="1"/>
      <charset val="128"/>
    </font>
    <font>
      <sz val="16"/>
      <name val="ＤＨＰ平成明朝体W7"/>
      <family val="1"/>
      <charset val="128"/>
    </font>
  </fonts>
  <fills count="3">
    <fill>
      <patternFill patternType="none"/>
    </fill>
    <fill>
      <patternFill patternType="gray125"/>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6">
    <xf numFmtId="0" fontId="0" fillId="0" borderId="0"/>
    <xf numFmtId="0" fontId="1" fillId="0" borderId="0"/>
    <xf numFmtId="0" fontId="3" fillId="0" borderId="0">
      <alignment vertical="center"/>
    </xf>
    <xf numFmtId="38" fontId="4" fillId="0" borderId="0" applyFont="0" applyFill="0" applyBorder="0" applyAlignment="0" applyProtection="0">
      <alignment vertical="center"/>
    </xf>
    <xf numFmtId="0" fontId="11" fillId="0" borderId="0">
      <alignment vertical="center"/>
    </xf>
    <xf numFmtId="0" fontId="11" fillId="0" borderId="0"/>
  </cellStyleXfs>
  <cellXfs count="248">
    <xf numFmtId="0" fontId="0" fillId="0" borderId="0" xfId="0"/>
    <xf numFmtId="0" fontId="5" fillId="0" borderId="0" xfId="0" applyFont="1" applyAlignment="1">
      <alignment vertical="center"/>
    </xf>
    <xf numFmtId="0" fontId="7" fillId="0" borderId="0" xfId="0" applyFont="1" applyAlignment="1">
      <alignment vertical="center"/>
    </xf>
    <xf numFmtId="0" fontId="5" fillId="0" borderId="0" xfId="0" quotePrefix="1" applyFont="1" applyAlignment="1">
      <alignment horizontal="right" vertical="center"/>
    </xf>
    <xf numFmtId="0" fontId="6" fillId="0" borderId="0" xfId="1" applyFont="1" applyAlignment="1">
      <alignment vertical="center"/>
    </xf>
    <xf numFmtId="0" fontId="6" fillId="0" borderId="1" xfId="1" applyFont="1" applyBorder="1" applyAlignment="1">
      <alignment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6" fillId="0" borderId="1" xfId="0" applyFont="1" applyBorder="1" applyAlignment="1">
      <alignment horizontal="center" vertical="center"/>
    </xf>
    <xf numFmtId="0" fontId="5" fillId="2" borderId="1" xfId="0" applyFont="1" applyFill="1" applyBorder="1" applyAlignment="1">
      <alignment horizontal="center" vertical="center"/>
    </xf>
    <xf numFmtId="0" fontId="17" fillId="0" borderId="6" xfId="0" applyFont="1" applyBorder="1" applyAlignment="1">
      <alignment vertical="center"/>
    </xf>
    <xf numFmtId="0" fontId="6" fillId="2"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0" xfId="0" quotePrefix="1" applyFont="1" applyAlignment="1">
      <alignment horizontal="right" vertical="center"/>
    </xf>
    <xf numFmtId="0" fontId="6" fillId="0" borderId="6" xfId="0" applyFont="1" applyBorder="1" applyAlignment="1">
      <alignment vertical="center"/>
    </xf>
    <xf numFmtId="0" fontId="6" fillId="0" borderId="0" xfId="1" applyFont="1" applyAlignment="1" applyProtection="1">
      <alignment vertical="center"/>
    </xf>
    <xf numFmtId="0" fontId="13" fillId="0" borderId="0" xfId="1" applyFont="1" applyAlignment="1" applyProtection="1">
      <alignment vertical="center"/>
    </xf>
    <xf numFmtId="0" fontId="13" fillId="0" borderId="0" xfId="1" applyFont="1" applyAlignment="1" applyProtection="1">
      <alignment horizontal="right" vertical="center"/>
    </xf>
    <xf numFmtId="0" fontId="15" fillId="0" borderId="0" xfId="1" applyFont="1" applyAlignment="1" applyProtection="1">
      <alignment vertical="center"/>
    </xf>
    <xf numFmtId="0" fontId="13" fillId="0" borderId="0" xfId="1" applyFont="1" applyAlignment="1" applyProtection="1">
      <alignment horizontal="left" vertical="center" indent="1"/>
    </xf>
    <xf numFmtId="0" fontId="18" fillId="0" borderId="0" xfId="4" applyFont="1">
      <alignment vertical="center"/>
    </xf>
    <xf numFmtId="0" fontId="19" fillId="0" borderId="0" xfId="4" applyFont="1">
      <alignment vertical="center"/>
    </xf>
    <xf numFmtId="0" fontId="21" fillId="0" borderId="0" xfId="4" applyFont="1">
      <alignment vertical="center"/>
    </xf>
    <xf numFmtId="0" fontId="25" fillId="0" borderId="0" xfId="4" applyFont="1" applyAlignment="1">
      <alignment horizontal="center" vertical="center"/>
    </xf>
    <xf numFmtId="0" fontId="24" fillId="0" borderId="0" xfId="4" applyFont="1" applyAlignment="1">
      <alignment vertical="center"/>
    </xf>
    <xf numFmtId="178" fontId="13" fillId="0" borderId="0" xfId="1" applyNumberFormat="1" applyFont="1" applyAlignment="1" applyProtection="1">
      <alignment vertical="center" shrinkToFit="1"/>
    </xf>
    <xf numFmtId="0" fontId="24" fillId="0" borderId="0" xfId="4" applyFont="1" applyAlignment="1">
      <alignment horizontal="center" vertical="center"/>
    </xf>
    <xf numFmtId="0" fontId="13" fillId="0" borderId="0" xfId="1" applyFont="1" applyAlignment="1">
      <alignment vertical="center"/>
    </xf>
    <xf numFmtId="0" fontId="13" fillId="0" borderId="0" xfId="1" applyFont="1" applyAlignment="1">
      <alignment horizontal="right" vertical="center"/>
    </xf>
    <xf numFmtId="178" fontId="13" fillId="0" borderId="0" xfId="1" applyNumberFormat="1" applyFont="1" applyAlignment="1">
      <alignment vertical="center" shrinkToFit="1"/>
    </xf>
    <xf numFmtId="0" fontId="15" fillId="0" borderId="0" xfId="1" applyFont="1" applyAlignment="1">
      <alignment vertical="center"/>
    </xf>
    <xf numFmtId="0" fontId="13" fillId="0" borderId="0" xfId="1" applyFont="1" applyAlignment="1">
      <alignment horizontal="left" vertical="center" indent="1"/>
    </xf>
    <xf numFmtId="0" fontId="6" fillId="0" borderId="1" xfId="0" applyFont="1" applyBorder="1" applyAlignment="1">
      <alignment horizontal="center" vertical="center"/>
    </xf>
    <xf numFmtId="0" fontId="6" fillId="2"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Border="1" applyAlignment="1">
      <alignment horizontal="center" vertical="center"/>
    </xf>
    <xf numFmtId="0" fontId="6" fillId="2" borderId="1" xfId="0" applyFont="1" applyFill="1" applyBorder="1" applyAlignment="1">
      <alignment horizontal="center" vertical="center"/>
    </xf>
    <xf numFmtId="0" fontId="6" fillId="0" borderId="1" xfId="0" applyFont="1" applyBorder="1" applyAlignment="1">
      <alignment horizontal="center" vertical="center"/>
    </xf>
    <xf numFmtId="0" fontId="6" fillId="2" borderId="1" xfId="0" applyFont="1" applyFill="1" applyBorder="1" applyAlignment="1">
      <alignment horizontal="center" vertical="center"/>
    </xf>
    <xf numFmtId="0" fontId="6" fillId="0" borderId="1" xfId="0" applyFont="1" applyFill="1" applyBorder="1" applyAlignment="1">
      <alignment horizontal="center" vertical="center"/>
    </xf>
    <xf numFmtId="0" fontId="13" fillId="0" borderId="0" xfId="1" applyFont="1" applyAlignment="1">
      <alignment horizontal="right"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24" fillId="0" borderId="0" xfId="4" applyFont="1" applyAlignment="1">
      <alignment horizontal="center" vertical="center"/>
    </xf>
    <xf numFmtId="0" fontId="13" fillId="2" borderId="0" xfId="1" applyFont="1" applyFill="1" applyAlignment="1">
      <alignment vertical="center"/>
    </xf>
    <xf numFmtId="178" fontId="13" fillId="2" borderId="0" xfId="1" applyNumberFormat="1" applyFont="1" applyFill="1" applyAlignment="1">
      <alignment vertical="center" shrinkToFit="1"/>
    </xf>
    <xf numFmtId="0" fontId="13" fillId="0" borderId="0" xfId="1" applyFont="1" applyFill="1" applyAlignment="1">
      <alignment vertical="center"/>
    </xf>
    <xf numFmtId="0" fontId="24" fillId="2" borderId="0" xfId="4" applyFont="1" applyFill="1">
      <alignment vertical="center"/>
    </xf>
    <xf numFmtId="0" fontId="29" fillId="2" borderId="0" xfId="4" applyFont="1" applyFill="1">
      <alignment vertical="center"/>
    </xf>
    <xf numFmtId="0" fontId="23" fillId="0" borderId="0" xfId="4" applyFont="1">
      <alignment vertical="center"/>
    </xf>
    <xf numFmtId="0" fontId="18" fillId="0" borderId="0" xfId="4" applyFont="1" applyProtection="1">
      <alignment vertical="center"/>
    </xf>
    <xf numFmtId="0" fontId="25" fillId="0" borderId="0" xfId="4" applyFont="1" applyAlignment="1" applyProtection="1">
      <alignment horizontal="center" vertical="center"/>
    </xf>
    <xf numFmtId="0" fontId="24" fillId="0" borderId="0" xfId="4" applyFont="1" applyAlignment="1" applyProtection="1">
      <alignment vertical="center"/>
    </xf>
    <xf numFmtId="0" fontId="24" fillId="0" borderId="0" xfId="4" applyFont="1" applyAlignment="1" applyProtection="1">
      <alignment horizontal="center" vertical="center"/>
    </xf>
    <xf numFmtId="0" fontId="19" fillId="0" borderId="0" xfId="4" applyFont="1" applyProtection="1">
      <alignment vertical="center"/>
    </xf>
    <xf numFmtId="0" fontId="27" fillId="0" borderId="0" xfId="4" applyFont="1" applyProtection="1">
      <alignment vertical="center"/>
    </xf>
    <xf numFmtId="0" fontId="6" fillId="0" borderId="1" xfId="1" applyFont="1" applyBorder="1" applyAlignment="1">
      <alignment horizontal="center" vertical="center"/>
    </xf>
    <xf numFmtId="0" fontId="16" fillId="0" borderId="0" xfId="1" applyNumberFormat="1" applyFont="1" applyAlignment="1" applyProtection="1">
      <alignment horizontal="left" vertical="center" wrapText="1"/>
    </xf>
    <xf numFmtId="0" fontId="13" fillId="0" borderId="0" xfId="1" applyFont="1" applyAlignment="1" applyProtection="1">
      <alignment horizontal="center" vertical="center" shrinkToFit="1"/>
    </xf>
    <xf numFmtId="0" fontId="13" fillId="0" borderId="0" xfId="1" applyFont="1" applyAlignment="1" applyProtection="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2" borderId="1" xfId="0" applyFont="1" applyFill="1" applyBorder="1" applyAlignment="1">
      <alignment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38" fontId="7" fillId="0" borderId="8" xfId="3" applyFont="1" applyBorder="1" applyAlignment="1">
      <alignment horizontal="right" vertical="center"/>
    </xf>
    <xf numFmtId="38" fontId="7" fillId="0" borderId="9" xfId="3" applyFont="1" applyBorder="1" applyAlignment="1">
      <alignment horizontal="right" vertical="center"/>
    </xf>
    <xf numFmtId="38" fontId="7" fillId="0" borderId="9" xfId="3" applyFont="1" applyBorder="1" applyAlignment="1">
      <alignment horizontal="center" vertical="center"/>
    </xf>
    <xf numFmtId="38" fontId="7" fillId="0" borderId="10" xfId="3" applyFont="1" applyBorder="1" applyAlignment="1">
      <alignment horizontal="center" vertical="center"/>
    </xf>
    <xf numFmtId="0" fontId="12" fillId="0" borderId="0" xfId="0" applyFont="1" applyBorder="1" applyAlignment="1">
      <alignment horizontal="left" vertical="center" wrapText="1" shrinkToFi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3" fontId="6" fillId="0" borderId="2" xfId="0" applyNumberFormat="1" applyFont="1" applyFill="1" applyBorder="1" applyAlignment="1">
      <alignment vertical="center"/>
    </xf>
    <xf numFmtId="3" fontId="6" fillId="0" borderId="3" xfId="0" applyNumberFormat="1" applyFont="1" applyFill="1" applyBorder="1" applyAlignment="1">
      <alignment vertical="center"/>
    </xf>
    <xf numFmtId="3" fontId="6" fillId="0" borderId="4" xfId="0" applyNumberFormat="1" applyFont="1" applyFill="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3" fontId="6" fillId="2" borderId="2" xfId="0" applyNumberFormat="1" applyFont="1" applyFill="1" applyBorder="1" applyAlignment="1">
      <alignment vertical="center"/>
    </xf>
    <xf numFmtId="3" fontId="6" fillId="2" borderId="3" xfId="0" applyNumberFormat="1" applyFont="1" applyFill="1" applyBorder="1" applyAlignment="1">
      <alignment vertical="center"/>
    </xf>
    <xf numFmtId="3" fontId="6" fillId="2" borderId="4" xfId="0" applyNumberFormat="1" applyFont="1" applyFill="1" applyBorder="1" applyAlignment="1">
      <alignment vertical="center"/>
    </xf>
    <xf numFmtId="0" fontId="6" fillId="0" borderId="1" xfId="0" applyFont="1" applyBorder="1" applyAlignment="1">
      <alignment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 xfId="0" applyFont="1" applyFill="1" applyBorder="1" applyAlignment="1">
      <alignment horizontal="center" vertical="center"/>
    </xf>
    <xf numFmtId="0" fontId="7" fillId="0" borderId="1" xfId="0" applyFont="1" applyBorder="1" applyAlignment="1">
      <alignment horizontal="center" vertical="center"/>
    </xf>
    <xf numFmtId="38" fontId="7" fillId="0" borderId="2" xfId="3" applyFont="1" applyBorder="1" applyAlignment="1">
      <alignment horizontal="right" vertical="center"/>
    </xf>
    <xf numFmtId="38" fontId="7" fillId="0" borderId="3" xfId="3" applyFont="1" applyBorder="1" applyAlignment="1">
      <alignment horizontal="right" vertical="center"/>
    </xf>
    <xf numFmtId="38" fontId="7" fillId="0" borderId="3" xfId="3" applyFont="1" applyBorder="1" applyAlignment="1">
      <alignment horizontal="center" vertical="center"/>
    </xf>
    <xf numFmtId="38" fontId="7" fillId="0" borderId="4" xfId="3" applyFont="1" applyBorder="1" applyAlignment="1">
      <alignment horizontal="center" vertical="center"/>
    </xf>
    <xf numFmtId="0" fontId="6" fillId="2" borderId="3" xfId="0" applyFont="1" applyFill="1" applyBorder="1" applyAlignment="1">
      <alignment horizontal="center" vertical="center"/>
    </xf>
    <xf numFmtId="49" fontId="6" fillId="2" borderId="2"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xf>
    <xf numFmtId="49" fontId="6" fillId="2" borderId="4" xfId="0" applyNumberFormat="1" applyFont="1" applyFill="1" applyBorder="1" applyAlignment="1">
      <alignment horizontal="center"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6" fillId="0" borderId="2" xfId="0" applyFont="1" applyBorder="1" applyAlignment="1">
      <alignment vertical="center" shrinkToFit="1"/>
    </xf>
    <xf numFmtId="0" fontId="6" fillId="0" borderId="3" xfId="0" applyFont="1" applyBorder="1" applyAlignment="1">
      <alignment vertical="center" shrinkToFit="1"/>
    </xf>
    <xf numFmtId="0" fontId="6" fillId="0" borderId="4" xfId="0" applyFont="1" applyBorder="1" applyAlignment="1">
      <alignment vertical="center" shrinkToFit="1"/>
    </xf>
    <xf numFmtId="49" fontId="6" fillId="2" borderId="1" xfId="0" applyNumberFormat="1" applyFont="1" applyFill="1" applyBorder="1" applyAlignment="1">
      <alignment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6" fillId="0" borderId="1" xfId="0" applyFont="1" applyFill="1" applyBorder="1" applyAlignment="1">
      <alignment horizontal="center"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2" borderId="6" xfId="0" applyFont="1" applyFill="1" applyBorder="1" applyAlignment="1">
      <alignment horizontal="center" vertical="center"/>
    </xf>
    <xf numFmtId="0" fontId="6" fillId="0" borderId="7" xfId="0" applyFont="1" applyBorder="1" applyAlignment="1">
      <alignment horizontal="center" vertical="center"/>
    </xf>
    <xf numFmtId="0" fontId="18" fillId="0" borderId="0" xfId="4" applyFont="1" applyAlignment="1" applyProtection="1">
      <alignment horizontal="center" vertical="center" shrinkToFit="1"/>
    </xf>
    <xf numFmtId="0" fontId="21" fillId="0" borderId="13" xfId="4" applyFont="1" applyBorder="1" applyAlignment="1" applyProtection="1">
      <alignment horizontal="center" vertical="center"/>
    </xf>
    <xf numFmtId="0" fontId="21" fillId="0" borderId="12" xfId="4" applyFont="1" applyBorder="1" applyAlignment="1" applyProtection="1">
      <alignment horizontal="center" vertical="center"/>
    </xf>
    <xf numFmtId="0" fontId="21" fillId="0" borderId="11" xfId="4" applyFont="1" applyBorder="1" applyAlignment="1" applyProtection="1">
      <alignment horizontal="center" vertical="center"/>
    </xf>
    <xf numFmtId="0" fontId="21" fillId="0" borderId="8" xfId="4" applyFont="1" applyBorder="1" applyAlignment="1" applyProtection="1">
      <alignment horizontal="center" vertical="center"/>
    </xf>
    <xf numFmtId="0" fontId="21" fillId="0" borderId="9" xfId="4" applyFont="1" applyBorder="1" applyAlignment="1" applyProtection="1">
      <alignment horizontal="center" vertical="center"/>
    </xf>
    <xf numFmtId="0" fontId="21" fillId="0" borderId="10" xfId="4" applyFont="1" applyBorder="1" applyAlignment="1" applyProtection="1">
      <alignment horizontal="center" vertical="center"/>
    </xf>
    <xf numFmtId="0" fontId="18" fillId="0" borderId="13" xfId="4" applyFont="1" applyBorder="1" applyAlignment="1" applyProtection="1">
      <alignment horizontal="center" vertical="center" shrinkToFit="1"/>
    </xf>
    <xf numFmtId="0" fontId="18" fillId="0" borderId="12" xfId="4" applyFont="1" applyBorder="1" applyAlignment="1" applyProtection="1">
      <alignment horizontal="center" vertical="center" shrinkToFit="1"/>
    </xf>
    <xf numFmtId="0" fontId="18" fillId="0" borderId="11" xfId="4" applyFont="1" applyBorder="1" applyAlignment="1" applyProtection="1">
      <alignment horizontal="center" vertical="center" shrinkToFit="1"/>
    </xf>
    <xf numFmtId="0" fontId="18" fillId="0" borderId="8" xfId="4" applyFont="1" applyBorder="1" applyAlignment="1" applyProtection="1">
      <alignment horizontal="center" vertical="center" shrinkToFit="1"/>
    </xf>
    <xf numFmtId="0" fontId="18" fillId="0" borderId="9" xfId="4" applyFont="1" applyBorder="1" applyAlignment="1" applyProtection="1">
      <alignment horizontal="center" vertical="center" shrinkToFit="1"/>
    </xf>
    <xf numFmtId="0" fontId="18" fillId="0" borderId="10" xfId="4" applyFont="1" applyBorder="1" applyAlignment="1" applyProtection="1">
      <alignment horizontal="center" vertical="center" shrinkToFit="1"/>
    </xf>
    <xf numFmtId="0" fontId="26" fillId="0" borderId="0" xfId="4" applyFont="1" applyAlignment="1" applyProtection="1">
      <alignment horizontal="center" vertical="center"/>
    </xf>
    <xf numFmtId="0" fontId="22" fillId="0" borderId="16" xfId="4" applyFont="1" applyBorder="1" applyAlignment="1" applyProtection="1">
      <alignment horizontal="center" vertical="center"/>
    </xf>
    <xf numFmtId="0" fontId="22" fillId="0" borderId="15" xfId="4" applyFont="1" applyBorder="1" applyAlignment="1" applyProtection="1">
      <alignment horizontal="center" vertical="center"/>
    </xf>
    <xf numFmtId="0" fontId="22" fillId="0" borderId="14" xfId="4" applyFont="1" applyBorder="1" applyAlignment="1" applyProtection="1">
      <alignment horizontal="center" vertical="center"/>
    </xf>
    <xf numFmtId="0" fontId="23" fillId="0" borderId="0" xfId="4" applyFont="1" applyAlignment="1" applyProtection="1">
      <alignment vertical="center" wrapText="1"/>
    </xf>
    <xf numFmtId="0" fontId="11" fillId="0" borderId="0" xfId="4" applyFont="1" applyAlignment="1" applyProtection="1">
      <alignment vertical="center"/>
    </xf>
    <xf numFmtId="0" fontId="18" fillId="0" borderId="16" xfId="4" applyFont="1" applyBorder="1" applyAlignment="1" applyProtection="1">
      <alignment horizontal="center" vertical="center"/>
    </xf>
    <xf numFmtId="0" fontId="18" fillId="0" borderId="15" xfId="4" applyFont="1" applyBorder="1" applyAlignment="1" applyProtection="1">
      <alignment horizontal="center" vertical="center"/>
    </xf>
    <xf numFmtId="0" fontId="18" fillId="0" borderId="14" xfId="4" applyFont="1" applyBorder="1" applyAlignment="1" applyProtection="1">
      <alignment horizontal="center" vertical="center"/>
    </xf>
    <xf numFmtId="0" fontId="18" fillId="0" borderId="8" xfId="4" applyFont="1" applyBorder="1" applyAlignment="1" applyProtection="1">
      <alignment horizontal="center" vertical="center"/>
    </xf>
    <xf numFmtId="0" fontId="18" fillId="0" borderId="9" xfId="4" applyFont="1" applyBorder="1" applyAlignment="1" applyProtection="1">
      <alignment horizontal="center" vertical="center"/>
    </xf>
    <xf numFmtId="0" fontId="18" fillId="0" borderId="10" xfId="4" applyFont="1" applyBorder="1" applyAlignment="1" applyProtection="1">
      <alignment horizontal="center" vertical="center"/>
    </xf>
    <xf numFmtId="0" fontId="24" fillId="0" borderId="0" xfId="4" applyFont="1" applyAlignment="1" applyProtection="1">
      <alignment horizontal="center" vertical="center"/>
    </xf>
    <xf numFmtId="177" fontId="24" fillId="0" borderId="0" xfId="4" applyNumberFormat="1" applyFont="1" applyAlignment="1" applyProtection="1">
      <alignment horizontal="center" vertical="center"/>
    </xf>
    <xf numFmtId="0" fontId="13" fillId="0" borderId="0" xfId="1" applyFont="1" applyAlignment="1">
      <alignment horizontal="left" vertical="center"/>
    </xf>
    <xf numFmtId="0" fontId="13" fillId="0" borderId="0" xfId="1" applyFont="1" applyAlignment="1">
      <alignment horizontal="left" vertical="center" shrinkToFit="1"/>
    </xf>
    <xf numFmtId="0" fontId="13" fillId="0" borderId="0" xfId="1" applyFont="1" applyAlignment="1">
      <alignment horizontal="center" vertical="center" shrinkToFit="1"/>
    </xf>
    <xf numFmtId="0" fontId="13" fillId="0" borderId="0" xfId="1" applyFont="1" applyAlignment="1">
      <alignment horizontal="left" vertical="center" wrapText="1" shrinkToFit="1"/>
    </xf>
    <xf numFmtId="0" fontId="28" fillId="0" borderId="0" xfId="1" applyFont="1" applyAlignment="1">
      <alignment horizontal="center" vertical="center" shrinkToFit="1"/>
    </xf>
    <xf numFmtId="0" fontId="13" fillId="0" borderId="0" xfId="1" applyFont="1" applyAlignment="1">
      <alignment horizontal="right" vertical="center"/>
    </xf>
    <xf numFmtId="0" fontId="5" fillId="0" borderId="2" xfId="0" applyFont="1" applyBorder="1" applyAlignment="1">
      <alignment horizontal="left" vertical="center" wrapText="1"/>
    </xf>
    <xf numFmtId="0" fontId="5" fillId="2" borderId="1" xfId="0" applyFont="1" applyFill="1" applyBorder="1" applyAlignment="1">
      <alignment vertical="center"/>
    </xf>
    <xf numFmtId="3" fontId="5" fillId="0" borderId="2" xfId="0" applyNumberFormat="1" applyFont="1" applyFill="1" applyBorder="1" applyAlignment="1">
      <alignment vertical="center"/>
    </xf>
    <xf numFmtId="3" fontId="5" fillId="0" borderId="3" xfId="0" applyNumberFormat="1" applyFont="1" applyFill="1" applyBorder="1" applyAlignment="1">
      <alignment vertical="center"/>
    </xf>
    <xf numFmtId="3" fontId="5" fillId="0" borderId="4" xfId="0" applyNumberFormat="1" applyFont="1" applyFill="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3" fontId="5" fillId="2" borderId="2" xfId="0" applyNumberFormat="1" applyFont="1" applyFill="1" applyBorder="1" applyAlignment="1">
      <alignment vertical="center"/>
    </xf>
    <xf numFmtId="3" fontId="5" fillId="2" borderId="3" xfId="0" applyNumberFormat="1" applyFont="1" applyFill="1" applyBorder="1" applyAlignment="1">
      <alignment vertical="center"/>
    </xf>
    <xf numFmtId="3" fontId="5" fillId="2" borderId="4" xfId="0" applyNumberFormat="1" applyFont="1" applyFill="1" applyBorder="1" applyAlignment="1">
      <alignment vertical="center"/>
    </xf>
    <xf numFmtId="0" fontId="5" fillId="0" borderId="1" xfId="0" applyFont="1" applyBorder="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5" fillId="2" borderId="4" xfId="0" applyFont="1" applyFill="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left"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49" fontId="5" fillId="2" borderId="2"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4" xfId="0" applyNumberFormat="1" applyFont="1" applyFill="1" applyBorder="1" applyAlignment="1">
      <alignment horizontal="center" vertical="center"/>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49" fontId="5" fillId="2" borderId="1" xfId="0" applyNumberFormat="1" applyFont="1" applyFill="1" applyBorder="1" applyAlignment="1">
      <alignment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176" fontId="5" fillId="2" borderId="2" xfId="0" applyNumberFormat="1" applyFont="1" applyFill="1" applyBorder="1" applyAlignment="1">
      <alignment horizontal="left" vertical="center"/>
    </xf>
    <xf numFmtId="176" fontId="5" fillId="2" borderId="3" xfId="0" applyNumberFormat="1"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0" borderId="1" xfId="0" applyFont="1" applyFill="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2" borderId="6" xfId="0" applyFont="1" applyFill="1" applyBorder="1" applyAlignment="1">
      <alignment horizontal="center" vertical="center"/>
    </xf>
    <xf numFmtId="0" fontId="5" fillId="0" borderId="7" xfId="0" applyFont="1" applyBorder="1" applyAlignment="1">
      <alignment horizontal="center" vertical="center"/>
    </xf>
    <xf numFmtId="0" fontId="21" fillId="0" borderId="13" xfId="4" applyFont="1" applyBorder="1" applyAlignment="1">
      <alignment horizontal="center" vertical="center"/>
    </xf>
    <xf numFmtId="0" fontId="21" fillId="0" borderId="12" xfId="4" applyFont="1" applyBorder="1" applyAlignment="1">
      <alignment horizontal="center" vertical="center"/>
    </xf>
    <xf numFmtId="0" fontId="21" fillId="0" borderId="11" xfId="4" applyFont="1" applyBorder="1" applyAlignment="1">
      <alignment horizontal="center" vertical="center"/>
    </xf>
    <xf numFmtId="0" fontId="18" fillId="0" borderId="13" xfId="4" applyFont="1" applyBorder="1" applyAlignment="1">
      <alignment horizontal="left" vertical="center"/>
    </xf>
    <xf numFmtId="0" fontId="18" fillId="0" borderId="12" xfId="4" applyFont="1" applyBorder="1" applyAlignment="1">
      <alignment horizontal="left" vertical="center"/>
    </xf>
    <xf numFmtId="0" fontId="18" fillId="0" borderId="11" xfId="4" applyFont="1" applyBorder="1" applyAlignment="1">
      <alignment horizontal="left" vertical="center"/>
    </xf>
    <xf numFmtId="0" fontId="21" fillId="0" borderId="8" xfId="4" applyFont="1" applyBorder="1" applyAlignment="1">
      <alignment horizontal="center" vertical="center"/>
    </xf>
    <xf numFmtId="0" fontId="21" fillId="0" borderId="9" xfId="4" applyFont="1" applyBorder="1" applyAlignment="1">
      <alignment horizontal="center" vertical="center"/>
    </xf>
    <xf numFmtId="0" fontId="21" fillId="0" borderId="10" xfId="4" applyFont="1" applyBorder="1" applyAlignment="1">
      <alignment horizontal="center" vertical="center"/>
    </xf>
    <xf numFmtId="49" fontId="18" fillId="0" borderId="8" xfId="4" applyNumberFormat="1" applyFont="1" applyBorder="1" applyAlignment="1">
      <alignment horizontal="center" vertical="center"/>
    </xf>
    <xf numFmtId="49" fontId="18" fillId="0" borderId="9" xfId="4" applyNumberFormat="1" applyFont="1" applyBorder="1" applyAlignment="1">
      <alignment horizontal="center" vertical="center"/>
    </xf>
    <xf numFmtId="49" fontId="18" fillId="0" borderId="10" xfId="4" applyNumberFormat="1" applyFont="1" applyBorder="1" applyAlignment="1">
      <alignment horizontal="center" vertical="center"/>
    </xf>
    <xf numFmtId="0" fontId="22" fillId="0" borderId="16" xfId="4" applyFont="1" applyBorder="1" applyAlignment="1">
      <alignment horizontal="center" vertical="center"/>
    </xf>
    <xf numFmtId="0" fontId="22" fillId="0" borderId="15" xfId="4" applyFont="1" applyBorder="1" applyAlignment="1">
      <alignment horizontal="center" vertical="center"/>
    </xf>
    <xf numFmtId="0" fontId="22" fillId="0" borderId="14" xfId="4" applyFont="1" applyBorder="1" applyAlignment="1">
      <alignment horizontal="center" vertical="center"/>
    </xf>
    <xf numFmtId="0" fontId="18" fillId="0" borderId="16" xfId="4" applyFont="1" applyBorder="1" applyAlignment="1">
      <alignment horizontal="center" vertical="center"/>
    </xf>
    <xf numFmtId="0" fontId="18" fillId="0" borderId="15" xfId="4" applyFont="1" applyBorder="1" applyAlignment="1">
      <alignment horizontal="center" vertical="center"/>
    </xf>
    <xf numFmtId="0" fontId="18" fillId="0" borderId="14" xfId="4" applyFont="1" applyBorder="1" applyAlignment="1">
      <alignment horizontal="center" vertical="center"/>
    </xf>
    <xf numFmtId="0" fontId="18" fillId="0" borderId="13" xfId="4" applyFont="1" applyBorder="1" applyAlignment="1">
      <alignment horizontal="center" vertical="center"/>
    </xf>
    <xf numFmtId="0" fontId="18" fillId="0" borderId="12" xfId="4" applyFont="1" applyBorder="1" applyAlignment="1">
      <alignment horizontal="center" vertical="center"/>
    </xf>
    <xf numFmtId="0" fontId="18" fillId="0" borderId="11" xfId="4" applyFont="1" applyBorder="1" applyAlignment="1">
      <alignment horizontal="center" vertical="center"/>
    </xf>
    <xf numFmtId="0" fontId="18" fillId="0" borderId="8" xfId="4" applyFont="1" applyBorder="1" applyAlignment="1">
      <alignment horizontal="center" vertical="center"/>
    </xf>
    <xf numFmtId="0" fontId="18" fillId="0" borderId="9" xfId="4" applyFont="1" applyBorder="1" applyAlignment="1">
      <alignment horizontal="center" vertical="center"/>
    </xf>
    <xf numFmtId="0" fontId="18" fillId="0" borderId="10" xfId="4" applyFont="1" applyBorder="1" applyAlignment="1">
      <alignment horizontal="center" vertical="center"/>
    </xf>
    <xf numFmtId="0" fontId="26" fillId="0" borderId="0" xfId="4" applyFont="1" applyAlignment="1">
      <alignment horizontal="center" vertical="center"/>
    </xf>
    <xf numFmtId="0" fontId="24" fillId="0" borderId="0" xfId="4" applyFont="1" applyAlignment="1">
      <alignment horizontal="center" vertical="center"/>
    </xf>
    <xf numFmtId="0" fontId="23" fillId="0" borderId="0" xfId="4" applyFont="1" applyAlignment="1">
      <alignment vertical="center" wrapText="1"/>
    </xf>
    <xf numFmtId="0" fontId="11" fillId="0" borderId="0" xfId="4" applyFont="1" applyAlignment="1">
      <alignment vertical="center"/>
    </xf>
    <xf numFmtId="0" fontId="13" fillId="2" borderId="0" xfId="1" applyFont="1" applyFill="1" applyAlignment="1">
      <alignment horizontal="center" vertical="center" shrinkToFit="1"/>
    </xf>
    <xf numFmtId="0" fontId="13" fillId="2" borderId="0" xfId="1" applyFont="1" applyFill="1" applyAlignment="1">
      <alignment horizontal="left" vertical="center" wrapText="1" shrinkToFit="1"/>
    </xf>
    <xf numFmtId="38" fontId="7" fillId="2" borderId="8" xfId="3" applyFont="1" applyFill="1" applyBorder="1" applyAlignment="1">
      <alignment horizontal="right" vertical="center"/>
    </xf>
    <xf numFmtId="38" fontId="7" fillId="2" borderId="9" xfId="3" applyFont="1" applyFill="1" applyBorder="1" applyAlignment="1">
      <alignment horizontal="right" vertical="center"/>
    </xf>
    <xf numFmtId="38" fontId="7" fillId="2" borderId="2" xfId="3" applyFont="1" applyFill="1" applyBorder="1" applyAlignment="1">
      <alignment horizontal="right" vertical="center"/>
    </xf>
    <xf numFmtId="38" fontId="7" fillId="2" borderId="3" xfId="3" applyFont="1" applyFill="1" applyBorder="1" applyAlignment="1">
      <alignment horizontal="right" vertical="center"/>
    </xf>
    <xf numFmtId="0" fontId="24" fillId="2" borderId="8" xfId="4" applyFont="1" applyFill="1" applyBorder="1" applyAlignment="1">
      <alignment horizontal="center" vertical="center"/>
    </xf>
    <xf numFmtId="0" fontId="29" fillId="2" borderId="9" xfId="4" applyFont="1" applyFill="1" applyBorder="1" applyAlignment="1">
      <alignment horizontal="center" vertical="center"/>
    </xf>
    <xf numFmtId="0" fontId="29" fillId="2" borderId="10" xfId="4" applyFont="1" applyFill="1" applyBorder="1" applyAlignment="1">
      <alignment horizontal="center" vertical="center"/>
    </xf>
    <xf numFmtId="0" fontId="24" fillId="2" borderId="0" xfId="4" applyFont="1" applyFill="1" applyAlignment="1">
      <alignment horizontal="center" vertical="center"/>
    </xf>
    <xf numFmtId="0" fontId="29" fillId="2" borderId="13" xfId="4" applyFont="1" applyFill="1" applyBorder="1" applyAlignment="1">
      <alignment horizontal="center" vertical="center"/>
    </xf>
    <xf numFmtId="0" fontId="29" fillId="2" borderId="12" xfId="4" applyFont="1" applyFill="1" applyBorder="1" applyAlignment="1">
      <alignment horizontal="center" vertical="center"/>
    </xf>
    <xf numFmtId="0" fontId="29" fillId="2" borderId="11" xfId="4" applyFont="1" applyFill="1" applyBorder="1" applyAlignment="1">
      <alignment horizontal="center" vertical="center"/>
    </xf>
    <xf numFmtId="0" fontId="29" fillId="2" borderId="13" xfId="4" applyFont="1" applyFill="1" applyBorder="1" applyAlignment="1">
      <alignment horizontal="left" vertical="center"/>
    </xf>
    <xf numFmtId="0" fontId="29" fillId="2" borderId="12" xfId="4" applyFont="1" applyFill="1" applyBorder="1" applyAlignment="1">
      <alignment horizontal="left" vertical="center"/>
    </xf>
    <xf numFmtId="0" fontId="29" fillId="2" borderId="11" xfId="4" applyFont="1" applyFill="1" applyBorder="1" applyAlignment="1">
      <alignment horizontal="left" vertical="center"/>
    </xf>
    <xf numFmtId="49" fontId="29" fillId="2" borderId="8" xfId="4" applyNumberFormat="1" applyFont="1" applyFill="1" applyBorder="1" applyAlignment="1">
      <alignment horizontal="center" vertical="center"/>
    </xf>
    <xf numFmtId="49" fontId="29" fillId="2" borderId="9" xfId="4" applyNumberFormat="1" applyFont="1" applyFill="1" applyBorder="1" applyAlignment="1">
      <alignment horizontal="center" vertical="center"/>
    </xf>
    <xf numFmtId="49" fontId="29" fillId="2" borderId="10" xfId="4" applyNumberFormat="1" applyFont="1" applyFill="1" applyBorder="1" applyAlignment="1">
      <alignment horizontal="center" vertical="center"/>
    </xf>
    <xf numFmtId="0" fontId="29" fillId="2" borderId="16" xfId="4" applyFont="1" applyFill="1" applyBorder="1" applyAlignment="1">
      <alignment horizontal="center" vertical="center"/>
    </xf>
    <xf numFmtId="0" fontId="29" fillId="2" borderId="15" xfId="4" applyFont="1" applyFill="1" applyBorder="1" applyAlignment="1">
      <alignment horizontal="center" vertical="center"/>
    </xf>
    <xf numFmtId="0" fontId="29" fillId="2" borderId="14" xfId="4" applyFont="1" applyFill="1" applyBorder="1" applyAlignment="1">
      <alignment horizontal="center" vertical="center"/>
    </xf>
  </cellXfs>
  <cellStyles count="6">
    <cellStyle name="桁区切り" xfId="3" builtinId="6"/>
    <cellStyle name="標準" xfId="0" builtinId="0"/>
    <cellStyle name="標準 2" xfId="1"/>
    <cellStyle name="標準 2 2" xfId="2"/>
    <cellStyle name="標準 2 3" xfId="5"/>
    <cellStyle name="標準 3" xfId="4"/>
  </cellStyles>
  <dxfs count="0"/>
  <tableStyles count="0" defaultTableStyle="TableStyleMedium2" defaultPivotStyle="PivotStyleLight16"/>
  <colors>
    <mruColors>
      <color rgb="FFFFCCFF"/>
      <color rgb="FFFFCC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19050</xdr:rowOff>
    </xdr:from>
    <xdr:to>
      <xdr:col>13</xdr:col>
      <xdr:colOff>0</xdr:colOff>
      <xdr:row>20</xdr:row>
      <xdr:rowOff>114300</xdr:rowOff>
    </xdr:to>
    <xdr:sp macro="" textlink="">
      <xdr:nvSpPr>
        <xdr:cNvPr id="2" name="正方形/長方形 1"/>
        <xdr:cNvSpPr/>
      </xdr:nvSpPr>
      <xdr:spPr>
        <a:xfrm>
          <a:off x="704850" y="257175"/>
          <a:ext cx="8210550" cy="46196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掲載資料一覧</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p>
        <a:p>
          <a:pPr algn="l"/>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申請時に使用するシート</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号・第</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5</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号様式</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○請求書</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記載例</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○第３号様式（電子記載例）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○別紙（電子記載例）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○請求書（電子記載例）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○第３号様式（紙記載例）</a:t>
          </a: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○別紙（紙記載例）</a:t>
          </a: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○請求書（紙記載例）</a:t>
          </a: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9525</xdr:colOff>
      <xdr:row>2</xdr:row>
      <xdr:rowOff>123825</xdr:rowOff>
    </xdr:from>
    <xdr:ext cx="184731" cy="264560"/>
    <xdr:sp macro="" textlink="">
      <xdr:nvSpPr>
        <xdr:cNvPr id="2" name="テキスト ボックス 1"/>
        <xdr:cNvSpPr txBox="1"/>
      </xdr:nvSpPr>
      <xdr:spPr>
        <a:xfrm>
          <a:off x="1771650" y="107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0</xdr:colOff>
      <xdr:row>2</xdr:row>
      <xdr:rowOff>95250</xdr:rowOff>
    </xdr:from>
    <xdr:to>
      <xdr:col>20</xdr:col>
      <xdr:colOff>342900</xdr:colOff>
      <xdr:row>3</xdr:row>
      <xdr:rowOff>152400</xdr:rowOff>
    </xdr:to>
    <xdr:sp macro="" textlink="">
      <xdr:nvSpPr>
        <xdr:cNvPr id="3" name="正方形/長方形 2"/>
        <xdr:cNvSpPr/>
      </xdr:nvSpPr>
      <xdr:spPr>
        <a:xfrm>
          <a:off x="1762125" y="1047750"/>
          <a:ext cx="5629275" cy="2857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a:p>
          <a:pPr algn="ctr"/>
          <a:endParaRPr kumimoji="1" lang="ja-JP" altLang="en-US" sz="14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xdr:row>
      <xdr:rowOff>19050</xdr:rowOff>
    </xdr:from>
    <xdr:to>
      <xdr:col>12</xdr:col>
      <xdr:colOff>676275</xdr:colOff>
      <xdr:row>20</xdr:row>
      <xdr:rowOff>114300</xdr:rowOff>
    </xdr:to>
    <xdr:sp macro="" textlink="">
      <xdr:nvSpPr>
        <xdr:cNvPr id="2" name="正方形/長方形 1"/>
        <xdr:cNvSpPr/>
      </xdr:nvSpPr>
      <xdr:spPr>
        <a:xfrm>
          <a:off x="695325" y="257175"/>
          <a:ext cx="8210550" cy="46196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掲載資料一覧</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p>
        <a:p>
          <a:pPr algn="l"/>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申請時に使用するシート</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号・第</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5</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号様式</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○請求書</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記載例</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○第３号様式（電子記載例）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○別紙（電子記載例）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○請求書（電子記載例）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○第３号様式（紙記載例）</a:t>
          </a: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○別紙（紙記載例）</a:t>
          </a: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○請求書（紙記載例）</a:t>
          </a: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533400</xdr:colOff>
      <xdr:row>3</xdr:row>
      <xdr:rowOff>9524</xdr:rowOff>
    </xdr:from>
    <xdr:to>
      <xdr:col>4</xdr:col>
      <xdr:colOff>62864</xdr:colOff>
      <xdr:row>6</xdr:row>
      <xdr:rowOff>47624</xdr:rowOff>
    </xdr:to>
    <xdr:sp macro="" textlink="">
      <xdr:nvSpPr>
        <xdr:cNvPr id="3" name="テキスト ボックス 2"/>
        <xdr:cNvSpPr txBox="1"/>
      </xdr:nvSpPr>
      <xdr:spPr>
        <a:xfrm>
          <a:off x="1247775" y="247649"/>
          <a:ext cx="1672589" cy="752475"/>
        </a:xfrm>
        <a:prstGeom prst="rect">
          <a:avLst/>
        </a:prstGeom>
        <a:solidFill>
          <a:schemeClr val="accent2">
            <a:lumMod val="20000"/>
            <a:lumOff val="80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必要に応じ文書番号を記載してください。</a:t>
          </a:r>
        </a:p>
      </xdr:txBody>
    </xdr:sp>
    <xdr:clientData/>
  </xdr:twoCellAnchor>
  <xdr:twoCellAnchor>
    <xdr:from>
      <xdr:col>4</xdr:col>
      <xdr:colOff>238125</xdr:colOff>
      <xdr:row>3</xdr:row>
      <xdr:rowOff>24764</xdr:rowOff>
    </xdr:from>
    <xdr:to>
      <xdr:col>4</xdr:col>
      <xdr:colOff>640080</xdr:colOff>
      <xdr:row>3</xdr:row>
      <xdr:rowOff>200024</xdr:rowOff>
    </xdr:to>
    <xdr:sp macro="" textlink="">
      <xdr:nvSpPr>
        <xdr:cNvPr id="4" name="右矢印 3"/>
        <xdr:cNvSpPr/>
      </xdr:nvSpPr>
      <xdr:spPr>
        <a:xfrm>
          <a:off x="3095625" y="262889"/>
          <a:ext cx="401955" cy="17526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409575</xdr:colOff>
      <xdr:row>13</xdr:row>
      <xdr:rowOff>133350</xdr:rowOff>
    </xdr:from>
    <xdr:to>
      <xdr:col>5</xdr:col>
      <xdr:colOff>438150</xdr:colOff>
      <xdr:row>17</xdr:row>
      <xdr:rowOff>64770</xdr:rowOff>
    </xdr:to>
    <xdr:sp macro="" textlink="">
      <xdr:nvSpPr>
        <xdr:cNvPr id="7" name="テキスト ボックス 6"/>
        <xdr:cNvSpPr txBox="1"/>
      </xdr:nvSpPr>
      <xdr:spPr>
        <a:xfrm>
          <a:off x="1123950" y="2752725"/>
          <a:ext cx="2886075" cy="883920"/>
        </a:xfrm>
        <a:prstGeom prst="rect">
          <a:avLst/>
        </a:prstGeom>
        <a:solidFill>
          <a:schemeClr val="accent2">
            <a:lumMod val="20000"/>
            <a:lumOff val="80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交付申請書別紙より自動転記されますので文書番号の発番が必要な場合のみ日付の上に記載してください。</a:t>
          </a:r>
        </a:p>
      </xdr:txBody>
    </xdr:sp>
    <xdr:clientData/>
  </xdr:twoCellAnchor>
  <xdr:twoCellAnchor>
    <xdr:from>
      <xdr:col>4</xdr:col>
      <xdr:colOff>266700</xdr:colOff>
      <xdr:row>0</xdr:row>
      <xdr:rowOff>114300</xdr:rowOff>
    </xdr:from>
    <xdr:to>
      <xdr:col>7</xdr:col>
      <xdr:colOff>57150</xdr:colOff>
      <xdr:row>3</xdr:row>
      <xdr:rowOff>76200</xdr:rowOff>
    </xdr:to>
    <xdr:sp macro="" textlink="">
      <xdr:nvSpPr>
        <xdr:cNvPr id="8" name="テキスト ボックス 7"/>
        <xdr:cNvSpPr txBox="1"/>
      </xdr:nvSpPr>
      <xdr:spPr>
        <a:xfrm>
          <a:off x="3124200" y="114300"/>
          <a:ext cx="211455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u="sng">
              <a:solidFill>
                <a:srgbClr val="FF0000"/>
              </a:solidFill>
              <a:latin typeface="HG丸ｺﾞｼｯｸM-PRO" panose="020F0600000000000000" pitchFamily="50" charset="-128"/>
              <a:ea typeface="HG丸ｺﾞｼｯｸM-PRO" panose="020F0600000000000000" pitchFamily="50" charset="-128"/>
            </a:rPr>
            <a:t>電子媒体記載例</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5</xdr:col>
      <xdr:colOff>9525</xdr:colOff>
      <xdr:row>4</xdr:row>
      <xdr:rowOff>123825</xdr:rowOff>
    </xdr:from>
    <xdr:ext cx="184731" cy="264560"/>
    <xdr:sp macro="" textlink="">
      <xdr:nvSpPr>
        <xdr:cNvPr id="2" name="テキスト ボックス 1"/>
        <xdr:cNvSpPr txBox="1"/>
      </xdr:nvSpPr>
      <xdr:spPr>
        <a:xfrm>
          <a:off x="1771650" y="107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0</xdr:colOff>
      <xdr:row>4</xdr:row>
      <xdr:rowOff>95250</xdr:rowOff>
    </xdr:from>
    <xdr:to>
      <xdr:col>20</xdr:col>
      <xdr:colOff>342900</xdr:colOff>
      <xdr:row>5</xdr:row>
      <xdr:rowOff>152400</xdr:rowOff>
    </xdr:to>
    <xdr:sp macro="" textlink="">
      <xdr:nvSpPr>
        <xdr:cNvPr id="3" name="正方形/長方形 2"/>
        <xdr:cNvSpPr/>
      </xdr:nvSpPr>
      <xdr:spPr>
        <a:xfrm>
          <a:off x="1762125" y="1047750"/>
          <a:ext cx="5629275" cy="2857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twoCellAnchor>
    <xdr:from>
      <xdr:col>26</xdr:col>
      <xdr:colOff>314325</xdr:colOff>
      <xdr:row>0</xdr:row>
      <xdr:rowOff>238125</xdr:rowOff>
    </xdr:from>
    <xdr:to>
      <xdr:col>32</xdr:col>
      <xdr:colOff>314325</xdr:colOff>
      <xdr:row>3</xdr:row>
      <xdr:rowOff>0</xdr:rowOff>
    </xdr:to>
    <xdr:sp macro="" textlink="">
      <xdr:nvSpPr>
        <xdr:cNvPr id="4" name="テキスト ボックス 3"/>
        <xdr:cNvSpPr txBox="1"/>
      </xdr:nvSpPr>
      <xdr:spPr>
        <a:xfrm>
          <a:off x="9477375" y="238125"/>
          <a:ext cx="211455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u="sng">
              <a:solidFill>
                <a:srgbClr val="FF0000"/>
              </a:solidFill>
              <a:latin typeface="HG丸ｺﾞｼｯｸM-PRO" panose="020F0600000000000000" pitchFamily="50" charset="-128"/>
              <a:ea typeface="HG丸ｺﾞｼｯｸM-PRO" panose="020F0600000000000000" pitchFamily="50" charset="-128"/>
            </a:rPr>
            <a:t>電子媒体記載例</a:t>
          </a:r>
        </a:p>
      </xdr:txBody>
    </xdr:sp>
    <xdr:clientData/>
  </xdr:twoCellAnchor>
  <xdr:twoCellAnchor>
    <xdr:from>
      <xdr:col>26</xdr:col>
      <xdr:colOff>133350</xdr:colOff>
      <xdr:row>7</xdr:row>
      <xdr:rowOff>9525</xdr:rowOff>
    </xdr:from>
    <xdr:to>
      <xdr:col>32</xdr:col>
      <xdr:colOff>247650</xdr:colOff>
      <xdr:row>13</xdr:row>
      <xdr:rowOff>291465</xdr:rowOff>
    </xdr:to>
    <xdr:sp macro="" textlink="">
      <xdr:nvSpPr>
        <xdr:cNvPr id="7" name="テキスト ボックス 6"/>
        <xdr:cNvSpPr txBox="1"/>
      </xdr:nvSpPr>
      <xdr:spPr>
        <a:xfrm>
          <a:off x="9296400" y="2409825"/>
          <a:ext cx="2228850" cy="21107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u="sng">
              <a:latin typeface="ＭＳ 明朝" panose="02020609040205080304" pitchFamily="17" charset="-128"/>
              <a:ea typeface="ＭＳ 明朝" panose="02020609040205080304" pitchFamily="17" charset="-128"/>
            </a:rPr>
            <a:t>Ⅰ.</a:t>
          </a:r>
          <a:r>
            <a:rPr kumimoji="1" lang="ja-JP" altLang="en-US" sz="1200" b="1" u="sng">
              <a:latin typeface="ＭＳ 明朝" panose="02020609040205080304" pitchFamily="17" charset="-128"/>
              <a:ea typeface="ＭＳ 明朝" panose="02020609040205080304" pitchFamily="17" charset="-128"/>
            </a:rPr>
            <a:t>９について</a:t>
          </a:r>
          <a:endParaRPr kumimoji="1" lang="en-US" altLang="ja-JP" sz="1200" b="1" u="sng">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新型コロナウイルス感染症入院患者受入割当医療機関（重点医療機関、協力医療機関その他の都道府県が新型コロナウイルス感染症患者・疑い患者の入院受入れを割り当てた医療機関）の場合はプルダウンから「〇」を選択してください。</a:t>
          </a:r>
        </a:p>
      </xdr:txBody>
    </xdr:sp>
    <xdr:clientData/>
  </xdr:twoCellAnchor>
  <xdr:twoCellAnchor>
    <xdr:from>
      <xdr:col>26</xdr:col>
      <xdr:colOff>123825</xdr:colOff>
      <xdr:row>17</xdr:row>
      <xdr:rowOff>0</xdr:rowOff>
    </xdr:from>
    <xdr:to>
      <xdr:col>32</xdr:col>
      <xdr:colOff>241935</xdr:colOff>
      <xdr:row>22</xdr:row>
      <xdr:rowOff>114300</xdr:rowOff>
    </xdr:to>
    <xdr:sp macro="" textlink="">
      <xdr:nvSpPr>
        <xdr:cNvPr id="8" name="テキスト ボックス 7"/>
        <xdr:cNvSpPr txBox="1"/>
      </xdr:nvSpPr>
      <xdr:spPr>
        <a:xfrm>
          <a:off x="9286875" y="5448300"/>
          <a:ext cx="2232660" cy="1638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u="sng">
              <a:latin typeface="ＭＳ 明朝" panose="02020609040205080304" pitchFamily="17" charset="-128"/>
              <a:ea typeface="ＭＳ 明朝" panose="02020609040205080304" pitchFamily="17" charset="-128"/>
            </a:rPr>
            <a:t>Ⅲ.</a:t>
          </a:r>
          <a:r>
            <a:rPr kumimoji="1" lang="ja-JP" altLang="en-US" sz="1200" b="1" u="sng">
              <a:latin typeface="ＭＳ 明朝" panose="02020609040205080304" pitchFamily="17" charset="-128"/>
              <a:ea typeface="ＭＳ 明朝" panose="02020609040205080304" pitchFamily="17" charset="-128"/>
            </a:rPr>
            <a:t>事業開始</a:t>
          </a:r>
          <a:r>
            <a:rPr kumimoji="1" lang="ja-JP" altLang="en-US" sz="1200" b="1" u="sng">
              <a:solidFill>
                <a:schemeClr val="tx1"/>
              </a:solidFill>
              <a:latin typeface="ＭＳ 明朝" panose="02020609040205080304" pitchFamily="17" charset="-128"/>
              <a:ea typeface="ＭＳ 明朝" panose="02020609040205080304" pitchFamily="17" charset="-128"/>
            </a:rPr>
            <a:t>日、事業終了日について</a:t>
          </a:r>
          <a:endParaRPr kumimoji="1" lang="en-US" altLang="ja-JP" sz="1200" b="1" u="sng">
            <a:solidFill>
              <a:schemeClr val="tx1"/>
            </a:solidFill>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本補助金に申請する事業の開始</a:t>
          </a:r>
          <a:r>
            <a:rPr kumimoji="1" lang="ja-JP" altLang="en-US" sz="1200">
              <a:solidFill>
                <a:schemeClr val="tx1"/>
              </a:solidFill>
              <a:latin typeface="ＭＳ 明朝" panose="02020609040205080304" pitchFamily="17" charset="-128"/>
              <a:ea typeface="ＭＳ 明朝" panose="02020609040205080304" pitchFamily="17" charset="-128"/>
            </a:rPr>
            <a:t>日、完了日を</a:t>
          </a:r>
          <a:r>
            <a:rPr kumimoji="1" lang="ja-JP" altLang="en-US" sz="1200">
              <a:latin typeface="ＭＳ 明朝" panose="02020609040205080304" pitchFamily="17" charset="-128"/>
              <a:ea typeface="ＭＳ 明朝" panose="02020609040205080304" pitchFamily="17" charset="-128"/>
            </a:rPr>
            <a:t>記載してください。なお、事業期間は令和２年９月</a:t>
          </a:r>
          <a:r>
            <a:rPr kumimoji="1" lang="en-US" altLang="ja-JP" sz="1200">
              <a:latin typeface="ＭＳ 明朝" panose="02020609040205080304" pitchFamily="17" charset="-128"/>
              <a:ea typeface="ＭＳ 明朝" panose="02020609040205080304" pitchFamily="17" charset="-128"/>
            </a:rPr>
            <a:t>15</a:t>
          </a:r>
          <a:r>
            <a:rPr kumimoji="1" lang="ja-JP" altLang="en-US" sz="1200">
              <a:latin typeface="ＭＳ 明朝" panose="02020609040205080304" pitchFamily="17" charset="-128"/>
              <a:ea typeface="ＭＳ 明朝" panose="02020609040205080304" pitchFamily="17" charset="-128"/>
            </a:rPr>
            <a:t>日～令和３年３月</a:t>
          </a:r>
          <a:r>
            <a:rPr kumimoji="1" lang="en-US" altLang="ja-JP" sz="1200">
              <a:latin typeface="ＭＳ 明朝" panose="02020609040205080304" pitchFamily="17" charset="-128"/>
              <a:ea typeface="ＭＳ 明朝" panose="02020609040205080304" pitchFamily="17" charset="-128"/>
            </a:rPr>
            <a:t>31</a:t>
          </a:r>
          <a:r>
            <a:rPr kumimoji="1" lang="ja-JP" altLang="en-US" sz="1200">
              <a:latin typeface="ＭＳ 明朝" panose="02020609040205080304" pitchFamily="17" charset="-128"/>
              <a:ea typeface="ＭＳ 明朝" panose="02020609040205080304" pitchFamily="17" charset="-128"/>
            </a:rPr>
            <a:t>日までが対象となります。</a:t>
          </a:r>
        </a:p>
      </xdr:txBody>
    </xdr:sp>
    <xdr:clientData/>
  </xdr:twoCellAnchor>
  <xdr:twoCellAnchor>
    <xdr:from>
      <xdr:col>26</xdr:col>
      <xdr:colOff>123825</xdr:colOff>
      <xdr:row>28</xdr:row>
      <xdr:rowOff>11430</xdr:rowOff>
    </xdr:from>
    <xdr:to>
      <xdr:col>32</xdr:col>
      <xdr:colOff>234315</xdr:colOff>
      <xdr:row>34</xdr:row>
      <xdr:rowOff>133350</xdr:rowOff>
    </xdr:to>
    <xdr:sp macro="" textlink="">
      <xdr:nvSpPr>
        <xdr:cNvPr id="9" name="テキスト ボックス 8"/>
        <xdr:cNvSpPr txBox="1"/>
      </xdr:nvSpPr>
      <xdr:spPr>
        <a:xfrm>
          <a:off x="9286875" y="8488680"/>
          <a:ext cx="2225040" cy="19507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u="sng">
              <a:solidFill>
                <a:schemeClr val="dk1"/>
              </a:solidFill>
              <a:effectLst/>
              <a:latin typeface="ＭＳ 明朝" panose="02020609040205080304" pitchFamily="17" charset="-128"/>
              <a:ea typeface="ＭＳ 明朝" panose="02020609040205080304" pitchFamily="17" charset="-128"/>
              <a:cs typeface="+mn-cs"/>
            </a:rPr>
            <a:t>Ⅲ.</a:t>
          </a:r>
          <a:r>
            <a:rPr kumimoji="1" lang="ja-JP" altLang="en-US" sz="1200" b="1" u="sng">
              <a:solidFill>
                <a:schemeClr val="dk1"/>
              </a:solidFill>
              <a:effectLst/>
              <a:latin typeface="ＭＳ 明朝" panose="02020609040205080304" pitchFamily="17" charset="-128"/>
              <a:ea typeface="ＭＳ 明朝" panose="02020609040205080304" pitchFamily="17" charset="-128"/>
              <a:cs typeface="+mn-cs"/>
            </a:rPr>
            <a:t>科目、内容、金額について</a:t>
          </a:r>
          <a:endParaRPr kumimoji="1" lang="en-US" altLang="ja-JP" sz="1200" u="sng">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各科目ごとに例示してあるようにどういった目的、内容の支出を行うのかがわかるように簡潔に記載してください。</a:t>
          </a:r>
        </a:p>
        <a:p>
          <a:r>
            <a:rPr kumimoji="1" lang="ja-JP" altLang="en-US" sz="1200">
              <a:latin typeface="ＭＳ 明朝" panose="02020609040205080304" pitchFamily="17" charset="-128"/>
              <a:ea typeface="ＭＳ 明朝" panose="02020609040205080304" pitchFamily="17" charset="-128"/>
            </a:rPr>
            <a:t>また、当該科目の支出（予定）金額を記載してください。</a:t>
          </a:r>
        </a:p>
      </xdr:txBody>
    </xdr:sp>
    <xdr:clientData/>
  </xdr:twoCellAnchor>
  <xdr:twoCellAnchor>
    <xdr:from>
      <xdr:col>26</xdr:col>
      <xdr:colOff>123825</xdr:colOff>
      <xdr:row>34</xdr:row>
      <xdr:rowOff>171450</xdr:rowOff>
    </xdr:from>
    <xdr:to>
      <xdr:col>32</xdr:col>
      <xdr:colOff>238125</xdr:colOff>
      <xdr:row>41</xdr:row>
      <xdr:rowOff>171450</xdr:rowOff>
    </xdr:to>
    <xdr:sp macro="" textlink="">
      <xdr:nvSpPr>
        <xdr:cNvPr id="10" name="テキスト ボックス 9"/>
        <xdr:cNvSpPr txBox="1"/>
      </xdr:nvSpPr>
      <xdr:spPr>
        <a:xfrm>
          <a:off x="9286875" y="10477500"/>
          <a:ext cx="2228850" cy="2133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u="sng">
              <a:solidFill>
                <a:schemeClr val="dk1"/>
              </a:solidFill>
              <a:effectLst/>
              <a:latin typeface="ＭＳ 明朝" panose="02020609040205080304" pitchFamily="17" charset="-128"/>
              <a:ea typeface="ＭＳ 明朝" panose="02020609040205080304" pitchFamily="17" charset="-128"/>
              <a:cs typeface="+mn-cs"/>
            </a:rPr>
            <a:t>Ⅲ.</a:t>
          </a:r>
          <a:r>
            <a:rPr kumimoji="1" lang="ja-JP" altLang="en-US" sz="1200" b="1" u="sng">
              <a:solidFill>
                <a:schemeClr val="dk1"/>
              </a:solidFill>
              <a:effectLst/>
              <a:latin typeface="ＭＳ 明朝" panose="02020609040205080304" pitchFamily="17" charset="-128"/>
              <a:ea typeface="ＭＳ 明朝" panose="02020609040205080304" pitchFamily="17" charset="-128"/>
              <a:cs typeface="+mn-cs"/>
            </a:rPr>
            <a:t>寄付金、その他収入等について</a:t>
          </a:r>
          <a:endParaRPr kumimoji="1" lang="en-US" altLang="ja-JP" sz="1200" u="sng">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上記の費用に対して本補助金以外の寄付金やそのほかの収入を用いる場合はその金額を、用いない場合は「</a:t>
          </a:r>
          <a:r>
            <a:rPr kumimoji="1" lang="en-US" altLang="ja-JP" sz="1200">
              <a:latin typeface="ＭＳ 明朝" panose="02020609040205080304" pitchFamily="17" charset="-128"/>
              <a:ea typeface="ＭＳ 明朝" panose="02020609040205080304" pitchFamily="17" charset="-128"/>
            </a:rPr>
            <a:t>0</a:t>
          </a:r>
          <a:r>
            <a:rPr kumimoji="1" lang="ja-JP" altLang="en-US" sz="1200">
              <a:latin typeface="ＭＳ 明朝" panose="02020609040205080304" pitchFamily="17" charset="-128"/>
              <a:ea typeface="ＭＳ 明朝" panose="02020609040205080304" pitchFamily="17" charset="-128"/>
            </a:rPr>
            <a:t>円」と記載してください。なお、支出（予定）金額（</a:t>
          </a:r>
          <a:r>
            <a:rPr kumimoji="1" lang="en-US" altLang="ja-JP" sz="1200">
              <a:latin typeface="ＭＳ 明朝" panose="02020609040205080304" pitchFamily="17" charset="-128"/>
              <a:ea typeface="ＭＳ 明朝" panose="02020609040205080304" pitchFamily="17" charset="-128"/>
            </a:rPr>
            <a:t>b</a:t>
          </a:r>
          <a:r>
            <a:rPr kumimoji="1" lang="ja-JP" altLang="en-US" sz="1200">
              <a:latin typeface="ＭＳ 明朝" panose="02020609040205080304" pitchFamily="17" charset="-128"/>
              <a:ea typeface="ＭＳ 明朝" panose="02020609040205080304" pitchFamily="17" charset="-128"/>
            </a:rPr>
            <a:t>）から記載した金額を差し引いた金額が補助対象経費となります。</a:t>
          </a:r>
        </a:p>
      </xdr:txBody>
    </xdr:sp>
    <xdr:clientData/>
  </xdr:twoCellAnchor>
  <xdr:twoCellAnchor>
    <xdr:from>
      <xdr:col>26</xdr:col>
      <xdr:colOff>123825</xdr:colOff>
      <xdr:row>22</xdr:row>
      <xdr:rowOff>160020</xdr:rowOff>
    </xdr:from>
    <xdr:to>
      <xdr:col>32</xdr:col>
      <xdr:colOff>241935</xdr:colOff>
      <xdr:row>27</xdr:row>
      <xdr:rowOff>83820</xdr:rowOff>
    </xdr:to>
    <xdr:sp macro="" textlink="">
      <xdr:nvSpPr>
        <xdr:cNvPr id="11" name="テキスト ボックス 10"/>
        <xdr:cNvSpPr txBox="1"/>
      </xdr:nvSpPr>
      <xdr:spPr>
        <a:xfrm>
          <a:off x="9286875" y="7132320"/>
          <a:ext cx="2232660" cy="1295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u="sng">
              <a:latin typeface="ＭＳ 明朝" panose="02020609040205080304" pitchFamily="17" charset="-128"/>
              <a:ea typeface="ＭＳ 明朝" panose="02020609040205080304" pitchFamily="17" charset="-128"/>
            </a:rPr>
            <a:t>Ⅲ.</a:t>
          </a:r>
          <a:r>
            <a:rPr kumimoji="1" lang="ja-JP" altLang="en-US" sz="1200" b="1" u="sng">
              <a:latin typeface="ＭＳ 明朝" panose="02020609040205080304" pitchFamily="17" charset="-128"/>
              <a:ea typeface="ＭＳ 明朝" panose="02020609040205080304" pitchFamily="17" charset="-128"/>
            </a:rPr>
            <a:t>事業完了の有無について</a:t>
          </a:r>
          <a:endParaRPr kumimoji="1" lang="en-US" altLang="ja-JP" sz="1200" b="1" u="sng">
            <a:latin typeface="ＭＳ 明朝" panose="02020609040205080304" pitchFamily="17" charset="-128"/>
            <a:ea typeface="ＭＳ 明朝" panose="02020609040205080304" pitchFamily="17" charset="-128"/>
          </a:endParaRPr>
        </a:p>
        <a:p>
          <a:r>
            <a:rPr kumimoji="1" lang="ja-JP" altLang="en-US" sz="1200" b="0">
              <a:latin typeface="ＭＳ 明朝" panose="02020609040205080304" pitchFamily="17" charset="-128"/>
              <a:ea typeface="ＭＳ 明朝" panose="02020609040205080304" pitchFamily="17" charset="-128"/>
            </a:rPr>
            <a:t>申請時に支払が完了している場合はプルダウンから「はい」を、支払が完了していない場合は「いいえ」を選択してください。</a:t>
          </a:r>
          <a:endParaRPr kumimoji="1" lang="en-US" altLang="ja-JP" sz="1200" b="0">
            <a:latin typeface="ＭＳ 明朝" panose="02020609040205080304" pitchFamily="17" charset="-128"/>
            <a:ea typeface="ＭＳ 明朝" panose="02020609040205080304" pitchFamily="17" charset="-128"/>
          </a:endParaRPr>
        </a:p>
      </xdr:txBody>
    </xdr:sp>
    <xdr:clientData/>
  </xdr:twoCellAnchor>
  <xdr:twoCellAnchor>
    <xdr:from>
      <xdr:col>13</xdr:col>
      <xdr:colOff>123825</xdr:colOff>
      <xdr:row>31</xdr:row>
      <xdr:rowOff>85725</xdr:rowOff>
    </xdr:from>
    <xdr:to>
      <xdr:col>21</xdr:col>
      <xdr:colOff>272415</xdr:colOff>
      <xdr:row>35</xdr:row>
      <xdr:rowOff>222885</xdr:rowOff>
    </xdr:to>
    <xdr:sp macro="" textlink="">
      <xdr:nvSpPr>
        <xdr:cNvPr id="12" name="テキスト ボックス 11"/>
        <xdr:cNvSpPr txBox="1"/>
      </xdr:nvSpPr>
      <xdr:spPr>
        <a:xfrm>
          <a:off x="4705350" y="9782175"/>
          <a:ext cx="2967990" cy="16611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ＭＳ 明朝" panose="02020609040205080304" pitchFamily="17" charset="-128"/>
              <a:ea typeface="ＭＳ 明朝" panose="02020609040205080304" pitchFamily="17" charset="-128"/>
            </a:rPr>
            <a:t>本補助金の交付申請は原則として１回限りとなります。補助の対象となるの経費の計上漏れ等ないようご留意ください。</a:t>
          </a:r>
        </a:p>
      </xdr:txBody>
    </xdr:sp>
    <xdr:clientData/>
  </xdr:twoCellAnchor>
  <xdr:twoCellAnchor>
    <xdr:from>
      <xdr:col>26</xdr:col>
      <xdr:colOff>114300</xdr:colOff>
      <xdr:row>41</xdr:row>
      <xdr:rowOff>219075</xdr:rowOff>
    </xdr:from>
    <xdr:to>
      <xdr:col>32</xdr:col>
      <xdr:colOff>238125</xdr:colOff>
      <xdr:row>44</xdr:row>
      <xdr:rowOff>249555</xdr:rowOff>
    </xdr:to>
    <xdr:sp macro="" textlink="">
      <xdr:nvSpPr>
        <xdr:cNvPr id="13" name="テキスト ボックス 12"/>
        <xdr:cNvSpPr txBox="1"/>
      </xdr:nvSpPr>
      <xdr:spPr>
        <a:xfrm>
          <a:off x="9277350" y="12658725"/>
          <a:ext cx="2238375" cy="10972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u="sng">
              <a:solidFill>
                <a:schemeClr val="dk1"/>
              </a:solidFill>
              <a:effectLst/>
              <a:latin typeface="ＭＳ 明朝" panose="02020609040205080304" pitchFamily="17" charset="-128"/>
              <a:ea typeface="ＭＳ 明朝" panose="02020609040205080304" pitchFamily="17" charset="-128"/>
              <a:cs typeface="+mn-cs"/>
            </a:rPr>
            <a:t>Ⅳ.</a:t>
          </a:r>
          <a:r>
            <a:rPr kumimoji="1" lang="ja-JP" altLang="en-US" sz="1200" b="1" u="sng">
              <a:solidFill>
                <a:schemeClr val="dk1"/>
              </a:solidFill>
              <a:effectLst/>
              <a:latin typeface="ＭＳ 明朝" panose="02020609040205080304" pitchFamily="17" charset="-128"/>
              <a:ea typeface="ＭＳ 明朝" panose="02020609040205080304" pitchFamily="17" charset="-128"/>
              <a:cs typeface="+mn-cs"/>
            </a:rPr>
            <a:t>確認事項について</a:t>
          </a:r>
          <a:endParaRPr kumimoji="1" lang="en-US" altLang="ja-JP" sz="1200" b="1" u="sng">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明朝" panose="02020609040205080304" pitchFamily="17" charset="-128"/>
              <a:ea typeface="ＭＳ 明朝" panose="02020609040205080304" pitchFamily="17" charset="-128"/>
            </a:rPr>
            <a:t>プルダウンから選択ください。なお「いいえ」の場合申請内容不適切となりますので申請内容を再度確認してください</a:t>
          </a:r>
          <a:r>
            <a:rPr kumimoji="1" lang="ja-JP" altLang="en-US" sz="1100">
              <a:latin typeface="ＭＳ 明朝" panose="02020609040205080304" pitchFamily="17" charset="-128"/>
              <a:ea typeface="ＭＳ 明朝" panose="02020609040205080304" pitchFamily="17" charset="-128"/>
            </a:rPr>
            <a:t>。</a:t>
          </a:r>
        </a:p>
      </xdr:txBody>
    </xdr:sp>
    <xdr:clientData/>
  </xdr:twoCellAnchor>
  <xdr:twoCellAnchor>
    <xdr:from>
      <xdr:col>26</xdr:col>
      <xdr:colOff>114300</xdr:colOff>
      <xdr:row>45</xdr:row>
      <xdr:rowOff>3810</xdr:rowOff>
    </xdr:from>
    <xdr:to>
      <xdr:col>32</xdr:col>
      <xdr:colOff>238125</xdr:colOff>
      <xdr:row>47</xdr:row>
      <xdr:rowOff>304800</xdr:rowOff>
    </xdr:to>
    <xdr:sp macro="" textlink="">
      <xdr:nvSpPr>
        <xdr:cNvPr id="14" name="テキスト ボックス 13"/>
        <xdr:cNvSpPr txBox="1"/>
      </xdr:nvSpPr>
      <xdr:spPr>
        <a:xfrm>
          <a:off x="9277350" y="13815060"/>
          <a:ext cx="2238375" cy="7391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u="sng">
              <a:solidFill>
                <a:schemeClr val="dk1"/>
              </a:solidFill>
              <a:effectLst/>
              <a:latin typeface="ＭＳ 明朝" panose="02020609040205080304" pitchFamily="17" charset="-128"/>
              <a:ea typeface="ＭＳ 明朝" panose="02020609040205080304" pitchFamily="17" charset="-128"/>
              <a:cs typeface="+mn-cs"/>
            </a:rPr>
            <a:t>（注）について</a:t>
          </a:r>
          <a:endParaRPr kumimoji="1" lang="en-US" altLang="ja-JP" sz="1200" b="1" u="sng">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u="none">
              <a:solidFill>
                <a:schemeClr val="dk1"/>
              </a:solidFill>
              <a:effectLst/>
              <a:latin typeface="ＭＳ 明朝" panose="02020609040205080304" pitchFamily="17" charset="-128"/>
              <a:ea typeface="ＭＳ 明朝" panose="02020609040205080304" pitchFamily="17" charset="-128"/>
              <a:cs typeface="+mn-cs"/>
            </a:rPr>
            <a:t>管轄の都道府県より通知等証明書類を入手してください</a:t>
          </a:r>
          <a:r>
            <a:rPr kumimoji="1" lang="ja-JP" altLang="en-US" sz="1100" b="0" u="none">
              <a:solidFill>
                <a:schemeClr val="dk1"/>
              </a:solidFill>
              <a:effectLst/>
              <a:latin typeface="ＭＳ 明朝" panose="02020609040205080304" pitchFamily="17" charset="-128"/>
              <a:ea typeface="ＭＳ 明朝" panose="02020609040205080304" pitchFamily="17" charset="-128"/>
              <a:cs typeface="+mn-cs"/>
            </a:rPr>
            <a:t>。</a:t>
          </a:r>
          <a:endParaRPr kumimoji="1" lang="en-US" altLang="ja-JP" sz="1100" b="0" u="none">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571500</xdr:colOff>
      <xdr:row>18</xdr:row>
      <xdr:rowOff>301625</xdr:rowOff>
    </xdr:from>
    <xdr:to>
      <xdr:col>8</xdr:col>
      <xdr:colOff>1449293</xdr:colOff>
      <xdr:row>21</xdr:row>
      <xdr:rowOff>412750</xdr:rowOff>
    </xdr:to>
    <xdr:sp macro="" textlink="">
      <xdr:nvSpPr>
        <xdr:cNvPr id="3" name="テキスト ボックス 2"/>
        <xdr:cNvSpPr txBox="1"/>
      </xdr:nvSpPr>
      <xdr:spPr>
        <a:xfrm>
          <a:off x="2619375" y="4556125"/>
          <a:ext cx="4290918" cy="1778000"/>
        </a:xfrm>
        <a:prstGeom prst="rect">
          <a:avLst/>
        </a:prstGeom>
        <a:solidFill>
          <a:schemeClr val="accent2">
            <a:lumMod val="20000"/>
            <a:lumOff val="80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0">
              <a:latin typeface="+mn-ea"/>
              <a:ea typeface="+mn-ea"/>
            </a:rPr>
            <a:t>交付申請書別紙より自動転記されます（記載する場所はありません）ので転記内容をご確認のうえ、代表者印を押印してください。</a:t>
          </a:r>
        </a:p>
      </xdr:txBody>
    </xdr:sp>
    <xdr:clientData/>
  </xdr:twoCellAnchor>
  <xdr:twoCellAnchor>
    <xdr:from>
      <xdr:col>7</xdr:col>
      <xdr:colOff>47625</xdr:colOff>
      <xdr:row>1</xdr:row>
      <xdr:rowOff>47625</xdr:rowOff>
    </xdr:from>
    <xdr:to>
      <xdr:col>8</xdr:col>
      <xdr:colOff>1479550</xdr:colOff>
      <xdr:row>4</xdr:row>
      <xdr:rowOff>152400</xdr:rowOff>
    </xdr:to>
    <xdr:sp macro="" textlink="">
      <xdr:nvSpPr>
        <xdr:cNvPr id="4" name="テキスト ボックス 3"/>
        <xdr:cNvSpPr txBox="1"/>
      </xdr:nvSpPr>
      <xdr:spPr>
        <a:xfrm>
          <a:off x="4826000" y="238125"/>
          <a:ext cx="211455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u="sng">
              <a:solidFill>
                <a:srgbClr val="FF0000"/>
              </a:solidFill>
              <a:latin typeface="HG丸ｺﾞｼｯｸM-PRO" panose="020F0600000000000000" pitchFamily="50" charset="-128"/>
              <a:ea typeface="HG丸ｺﾞｼｯｸM-PRO" panose="020F0600000000000000" pitchFamily="50" charset="-128"/>
            </a:rPr>
            <a:t>電子媒体記載例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180974</xdr:colOff>
      <xdr:row>7</xdr:row>
      <xdr:rowOff>93246</xdr:rowOff>
    </xdr:from>
    <xdr:to>
      <xdr:col>4</xdr:col>
      <xdr:colOff>228600</xdr:colOff>
      <xdr:row>12</xdr:row>
      <xdr:rowOff>104775</xdr:rowOff>
    </xdr:to>
    <xdr:sp macro="" textlink="">
      <xdr:nvSpPr>
        <xdr:cNvPr id="2" name="テキスト ボックス 1"/>
        <xdr:cNvSpPr txBox="1"/>
      </xdr:nvSpPr>
      <xdr:spPr>
        <a:xfrm>
          <a:off x="895349" y="1760121"/>
          <a:ext cx="2190751" cy="1202154"/>
        </a:xfrm>
        <a:prstGeom prst="rect">
          <a:avLst/>
        </a:prstGeom>
        <a:solidFill>
          <a:schemeClr val="accent2">
            <a:lumMod val="20000"/>
            <a:lumOff val="80000"/>
          </a:schemeClr>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必要に応じ文書番号を記載してください（文書番号がない場合は記載不要です）。</a:t>
          </a:r>
          <a:endParaRPr kumimoji="1" lang="en-US" altLang="ja-JP" sz="1200">
            <a:latin typeface="+mn-ea"/>
            <a:ea typeface="+mn-ea"/>
          </a:endParaRPr>
        </a:p>
        <a:p>
          <a:r>
            <a:rPr kumimoji="1" lang="ja-JP" altLang="en-US" sz="1200">
              <a:latin typeface="+mn-ea"/>
              <a:ea typeface="+mn-ea"/>
            </a:rPr>
            <a:t>申請日を記載してください。</a:t>
          </a:r>
        </a:p>
      </xdr:txBody>
    </xdr:sp>
    <xdr:clientData/>
  </xdr:twoCellAnchor>
  <xdr:twoCellAnchor>
    <xdr:from>
      <xdr:col>4</xdr:col>
      <xdr:colOff>266700</xdr:colOff>
      <xdr:row>8</xdr:row>
      <xdr:rowOff>177164</xdr:rowOff>
    </xdr:from>
    <xdr:to>
      <xdr:col>4</xdr:col>
      <xdr:colOff>668655</xdr:colOff>
      <xdr:row>9</xdr:row>
      <xdr:rowOff>114299</xdr:rowOff>
    </xdr:to>
    <xdr:sp macro="" textlink="">
      <xdr:nvSpPr>
        <xdr:cNvPr id="3" name="右矢印 2"/>
        <xdr:cNvSpPr/>
      </xdr:nvSpPr>
      <xdr:spPr>
        <a:xfrm>
          <a:off x="3124200" y="653414"/>
          <a:ext cx="401955" cy="17526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619125</xdr:colOff>
      <xdr:row>25</xdr:row>
      <xdr:rowOff>161424</xdr:rowOff>
    </xdr:from>
    <xdr:to>
      <xdr:col>6</xdr:col>
      <xdr:colOff>647700</xdr:colOff>
      <xdr:row>28</xdr:row>
      <xdr:rowOff>104775</xdr:rowOff>
    </xdr:to>
    <xdr:sp macro="" textlink="">
      <xdr:nvSpPr>
        <xdr:cNvPr id="6" name="テキスト ボックス 5"/>
        <xdr:cNvSpPr txBox="1"/>
      </xdr:nvSpPr>
      <xdr:spPr>
        <a:xfrm>
          <a:off x="2047875" y="6114549"/>
          <a:ext cx="2886075" cy="657726"/>
        </a:xfrm>
        <a:prstGeom prst="rect">
          <a:avLst/>
        </a:prstGeom>
        <a:solidFill>
          <a:schemeClr val="accent2">
            <a:lumMod val="20000"/>
            <a:lumOff val="80000"/>
          </a:schemeClr>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別紙記載の補助申請額と同額を記載してください。</a:t>
          </a:r>
        </a:p>
      </xdr:txBody>
    </xdr:sp>
    <xdr:clientData/>
  </xdr:twoCellAnchor>
  <xdr:twoCellAnchor>
    <xdr:from>
      <xdr:col>0</xdr:col>
      <xdr:colOff>133351</xdr:colOff>
      <xdr:row>1</xdr:row>
      <xdr:rowOff>200025</xdr:rowOff>
    </xdr:from>
    <xdr:to>
      <xdr:col>6</xdr:col>
      <xdr:colOff>819151</xdr:colOff>
      <xdr:row>3</xdr:row>
      <xdr:rowOff>9525</xdr:rowOff>
    </xdr:to>
    <xdr:sp macro="" textlink="">
      <xdr:nvSpPr>
        <xdr:cNvPr id="7" name="正方形/長方形 6"/>
        <xdr:cNvSpPr/>
      </xdr:nvSpPr>
      <xdr:spPr>
        <a:xfrm>
          <a:off x="133351" y="438150"/>
          <a:ext cx="4972050" cy="2857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黄色部分に記載をお願いいたします</a:t>
          </a:r>
          <a:endParaRPr kumimoji="1" lang="en-US" altLang="ja-JP" sz="1400">
            <a:solidFill>
              <a:srgbClr val="FF0000"/>
            </a:solidFill>
          </a:endParaRPr>
        </a:p>
      </xdr:txBody>
    </xdr:sp>
    <xdr:clientData/>
  </xdr:twoCellAnchor>
  <xdr:twoCellAnchor>
    <xdr:from>
      <xdr:col>0</xdr:col>
      <xdr:colOff>371476</xdr:colOff>
      <xdr:row>13</xdr:row>
      <xdr:rowOff>89736</xdr:rowOff>
    </xdr:from>
    <xdr:to>
      <xdr:col>2</xdr:col>
      <xdr:colOff>666750</xdr:colOff>
      <xdr:row>17</xdr:row>
      <xdr:rowOff>123825</xdr:rowOff>
    </xdr:to>
    <xdr:sp macro="" textlink="">
      <xdr:nvSpPr>
        <xdr:cNvPr id="8" name="テキスト ボックス 7"/>
        <xdr:cNvSpPr txBox="1"/>
      </xdr:nvSpPr>
      <xdr:spPr>
        <a:xfrm>
          <a:off x="371476" y="3185361"/>
          <a:ext cx="1724024" cy="986589"/>
        </a:xfrm>
        <a:prstGeom prst="rect">
          <a:avLst/>
        </a:prstGeom>
        <a:solidFill>
          <a:schemeClr val="accent2">
            <a:lumMod val="20000"/>
            <a:lumOff val="80000"/>
          </a:schemeClr>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医療機関名を記載してください。</a:t>
          </a:r>
        </a:p>
      </xdr:txBody>
    </xdr:sp>
    <xdr:clientData/>
  </xdr:twoCellAnchor>
  <xdr:twoCellAnchor>
    <xdr:from>
      <xdr:col>4</xdr:col>
      <xdr:colOff>237174</xdr:colOff>
      <xdr:row>24</xdr:row>
      <xdr:rowOff>25718</xdr:rowOff>
    </xdr:from>
    <xdr:to>
      <xdr:col>4</xdr:col>
      <xdr:colOff>412434</xdr:colOff>
      <xdr:row>25</xdr:row>
      <xdr:rowOff>189548</xdr:rowOff>
    </xdr:to>
    <xdr:sp macro="" textlink="">
      <xdr:nvSpPr>
        <xdr:cNvPr id="9" name="右矢印 8"/>
        <xdr:cNvSpPr/>
      </xdr:nvSpPr>
      <xdr:spPr>
        <a:xfrm rot="16200000">
          <a:off x="2981326" y="4425316"/>
          <a:ext cx="401955" cy="17526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28575</xdr:colOff>
      <xdr:row>14</xdr:row>
      <xdr:rowOff>24764</xdr:rowOff>
    </xdr:from>
    <xdr:to>
      <xdr:col>3</xdr:col>
      <xdr:colOff>430530</xdr:colOff>
      <xdr:row>14</xdr:row>
      <xdr:rowOff>200024</xdr:rowOff>
    </xdr:to>
    <xdr:sp macro="" textlink="">
      <xdr:nvSpPr>
        <xdr:cNvPr id="10" name="右矢印 9"/>
        <xdr:cNvSpPr/>
      </xdr:nvSpPr>
      <xdr:spPr>
        <a:xfrm>
          <a:off x="2171700" y="1929764"/>
          <a:ext cx="401955" cy="17526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189549</xdr:colOff>
      <xdr:row>7</xdr:row>
      <xdr:rowOff>38100</xdr:rowOff>
    </xdr:from>
    <xdr:to>
      <xdr:col>0</xdr:col>
      <xdr:colOff>352425</xdr:colOff>
      <xdr:row>7</xdr:row>
      <xdr:rowOff>219078</xdr:rowOff>
    </xdr:to>
    <xdr:sp macro="" textlink="">
      <xdr:nvSpPr>
        <xdr:cNvPr id="11" name="右矢印 10"/>
        <xdr:cNvSpPr/>
      </xdr:nvSpPr>
      <xdr:spPr>
        <a:xfrm rot="5400000">
          <a:off x="180498" y="1475901"/>
          <a:ext cx="180978" cy="16287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133350</xdr:colOff>
      <xdr:row>3</xdr:row>
      <xdr:rowOff>76200</xdr:rowOff>
    </xdr:from>
    <xdr:to>
      <xdr:col>6</xdr:col>
      <xdr:colOff>819149</xdr:colOff>
      <xdr:row>7</xdr:row>
      <xdr:rowOff>9525</xdr:rowOff>
    </xdr:to>
    <xdr:sp macro="" textlink="">
      <xdr:nvSpPr>
        <xdr:cNvPr id="12" name="テキスト ボックス 11"/>
        <xdr:cNvSpPr txBox="1"/>
      </xdr:nvSpPr>
      <xdr:spPr>
        <a:xfrm>
          <a:off x="133350" y="790575"/>
          <a:ext cx="4972049" cy="885825"/>
        </a:xfrm>
        <a:prstGeom prst="rect">
          <a:avLst/>
        </a:prstGeom>
        <a:solidFill>
          <a:schemeClr val="accent2">
            <a:lumMod val="20000"/>
            <a:lumOff val="80000"/>
          </a:schemeClr>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申請時に支払が完了していない場合は</a:t>
          </a:r>
          <a:r>
            <a:rPr kumimoji="1" lang="en-US" altLang="ja-JP" sz="1200">
              <a:latin typeface="+mn-ea"/>
              <a:ea typeface="+mn-ea"/>
            </a:rPr>
            <a:t>『</a:t>
          </a:r>
          <a:r>
            <a:rPr kumimoji="1" lang="ja-JP" altLang="en-US" sz="1200">
              <a:latin typeface="+mn-ea"/>
              <a:ea typeface="+mn-ea"/>
            </a:rPr>
            <a:t>第</a:t>
          </a:r>
          <a:r>
            <a:rPr kumimoji="1" lang="en-US" altLang="ja-JP" sz="1200">
              <a:latin typeface="+mn-ea"/>
              <a:ea typeface="+mn-ea"/>
            </a:rPr>
            <a:t>3</a:t>
          </a:r>
          <a:r>
            <a:rPr kumimoji="1" lang="ja-JP" altLang="en-US" sz="1200">
              <a:latin typeface="+mn-ea"/>
              <a:ea typeface="+mn-ea"/>
            </a:rPr>
            <a:t>号様式</a:t>
          </a:r>
          <a:r>
            <a:rPr kumimoji="1" lang="en-US" altLang="ja-JP" sz="1200">
              <a:latin typeface="+mn-ea"/>
              <a:ea typeface="+mn-ea"/>
            </a:rPr>
            <a:t>』</a:t>
          </a:r>
          <a:r>
            <a:rPr kumimoji="1" lang="ja-JP" altLang="en-US" sz="1200">
              <a:latin typeface="+mn-ea"/>
              <a:ea typeface="+mn-ea"/>
            </a:rPr>
            <a:t>、</a:t>
          </a:r>
          <a:endParaRPr kumimoji="1" lang="en-US" altLang="ja-JP" sz="1200">
            <a:latin typeface="+mn-ea"/>
            <a:ea typeface="+mn-ea"/>
          </a:endParaRPr>
        </a:p>
        <a:p>
          <a:r>
            <a:rPr kumimoji="1" lang="ja-JP" altLang="en-US" sz="1200">
              <a:latin typeface="+mn-ea"/>
              <a:ea typeface="+mn-ea"/>
            </a:rPr>
            <a:t>支払いが完了している場合は</a:t>
          </a:r>
          <a:r>
            <a:rPr kumimoji="1" lang="en-US" altLang="ja-JP" sz="1200">
              <a:latin typeface="+mn-ea"/>
              <a:ea typeface="+mn-ea"/>
            </a:rPr>
            <a:t>『</a:t>
          </a:r>
          <a:r>
            <a:rPr kumimoji="1" lang="ja-JP" altLang="en-US" sz="1200">
              <a:latin typeface="+mn-ea"/>
              <a:ea typeface="+mn-ea"/>
            </a:rPr>
            <a:t>第</a:t>
          </a:r>
          <a:r>
            <a:rPr kumimoji="1" lang="en-US" altLang="ja-JP" sz="1200">
              <a:latin typeface="+mn-ea"/>
              <a:ea typeface="+mn-ea"/>
            </a:rPr>
            <a:t>5</a:t>
          </a:r>
          <a:r>
            <a:rPr kumimoji="1" lang="ja-JP" altLang="en-US" sz="1200">
              <a:latin typeface="+mn-ea"/>
              <a:ea typeface="+mn-ea"/>
            </a:rPr>
            <a:t>号様式</a:t>
          </a:r>
          <a:r>
            <a:rPr kumimoji="1" lang="en-US" altLang="ja-JP" sz="1200">
              <a:latin typeface="+mn-ea"/>
              <a:ea typeface="+mn-ea"/>
            </a:rPr>
            <a:t>』</a:t>
          </a:r>
          <a:r>
            <a:rPr kumimoji="1" lang="ja-JP" altLang="en-US" sz="1200">
              <a:latin typeface="+mn-ea"/>
              <a:ea typeface="+mn-ea"/>
            </a:rPr>
            <a:t>を使用してください。</a:t>
          </a:r>
          <a:endParaRPr kumimoji="1" lang="en-US" altLang="ja-JP" sz="1200">
            <a:latin typeface="+mn-ea"/>
            <a:ea typeface="+mn-ea"/>
          </a:endParaRPr>
        </a:p>
        <a:p>
          <a:r>
            <a:rPr kumimoji="1" lang="ja-JP" altLang="en-US" sz="1200">
              <a:latin typeface="+mn-ea"/>
              <a:ea typeface="+mn-ea"/>
            </a:rPr>
            <a:t>（記載例として第</a:t>
          </a:r>
          <a:r>
            <a:rPr kumimoji="1" lang="en-US" altLang="ja-JP" sz="1200">
              <a:latin typeface="+mn-ea"/>
              <a:ea typeface="+mn-ea"/>
            </a:rPr>
            <a:t>3</a:t>
          </a:r>
          <a:r>
            <a:rPr kumimoji="1" lang="ja-JP" altLang="en-US" sz="1200">
              <a:latin typeface="+mn-ea"/>
              <a:ea typeface="+mn-ea"/>
            </a:rPr>
            <a:t>号様式と記載してあります）</a:t>
          </a:r>
          <a:endParaRPr kumimoji="1" lang="en-US" altLang="ja-JP" sz="1200">
            <a:latin typeface="+mn-ea"/>
            <a:ea typeface="+mn-ea"/>
          </a:endParaRPr>
        </a:p>
      </xdr:txBody>
    </xdr:sp>
    <xdr:clientData/>
  </xdr:twoCellAnchor>
  <xdr:twoCellAnchor>
    <xdr:from>
      <xdr:col>4</xdr:col>
      <xdr:colOff>571500</xdr:colOff>
      <xdr:row>0</xdr:row>
      <xdr:rowOff>19050</xdr:rowOff>
    </xdr:from>
    <xdr:to>
      <xdr:col>7</xdr:col>
      <xdr:colOff>361950</xdr:colOff>
      <xdr:row>2</xdr:row>
      <xdr:rowOff>219075</xdr:rowOff>
    </xdr:to>
    <xdr:sp macro="" textlink="">
      <xdr:nvSpPr>
        <xdr:cNvPr id="13" name="テキスト ボックス 12"/>
        <xdr:cNvSpPr txBox="1"/>
      </xdr:nvSpPr>
      <xdr:spPr>
        <a:xfrm>
          <a:off x="3429000" y="19050"/>
          <a:ext cx="211455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u="sng">
              <a:solidFill>
                <a:srgbClr val="FF0000"/>
              </a:solidFill>
              <a:latin typeface="HG丸ｺﾞｼｯｸM-PRO" panose="020F0600000000000000" pitchFamily="50" charset="-128"/>
              <a:ea typeface="HG丸ｺﾞｼｯｸM-PRO" panose="020F0600000000000000" pitchFamily="50" charset="-128"/>
            </a:rPr>
            <a:t>紙媒体記載例</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5</xdr:col>
      <xdr:colOff>9525</xdr:colOff>
      <xdr:row>4</xdr:row>
      <xdr:rowOff>123825</xdr:rowOff>
    </xdr:from>
    <xdr:ext cx="184731" cy="264560"/>
    <xdr:sp macro="" textlink="">
      <xdr:nvSpPr>
        <xdr:cNvPr id="2" name="テキスト ボックス 1"/>
        <xdr:cNvSpPr txBox="1"/>
      </xdr:nvSpPr>
      <xdr:spPr>
        <a:xfrm>
          <a:off x="1771650" y="168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0</xdr:colOff>
      <xdr:row>4</xdr:row>
      <xdr:rowOff>95250</xdr:rowOff>
    </xdr:from>
    <xdr:to>
      <xdr:col>20</xdr:col>
      <xdr:colOff>342900</xdr:colOff>
      <xdr:row>5</xdr:row>
      <xdr:rowOff>152400</xdr:rowOff>
    </xdr:to>
    <xdr:sp macro="" textlink="">
      <xdr:nvSpPr>
        <xdr:cNvPr id="3" name="正方形/長方形 2"/>
        <xdr:cNvSpPr/>
      </xdr:nvSpPr>
      <xdr:spPr>
        <a:xfrm>
          <a:off x="1762125" y="1657350"/>
          <a:ext cx="5629275" cy="2857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黄色部分に記載をお願いいたします</a:t>
          </a:r>
          <a:endParaRPr kumimoji="1" lang="en-US" altLang="ja-JP" sz="1400">
            <a:solidFill>
              <a:srgbClr val="FF0000"/>
            </a:solidFill>
          </a:endParaRPr>
        </a:p>
      </xdr:txBody>
    </xdr:sp>
    <xdr:clientData/>
  </xdr:twoCellAnchor>
  <xdr:twoCellAnchor>
    <xdr:from>
      <xdr:col>26</xdr:col>
      <xdr:colOff>314325</xdr:colOff>
      <xdr:row>0</xdr:row>
      <xdr:rowOff>238125</xdr:rowOff>
    </xdr:from>
    <xdr:to>
      <xdr:col>32</xdr:col>
      <xdr:colOff>314325</xdr:colOff>
      <xdr:row>3</xdr:row>
      <xdr:rowOff>0</xdr:rowOff>
    </xdr:to>
    <xdr:sp macro="" textlink="">
      <xdr:nvSpPr>
        <xdr:cNvPr id="4" name="テキスト ボックス 3"/>
        <xdr:cNvSpPr txBox="1"/>
      </xdr:nvSpPr>
      <xdr:spPr>
        <a:xfrm>
          <a:off x="9477375" y="238125"/>
          <a:ext cx="211455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u="sng">
              <a:solidFill>
                <a:srgbClr val="FF0000"/>
              </a:solidFill>
              <a:latin typeface="HG丸ｺﾞｼｯｸM-PRO" panose="020F0600000000000000" pitchFamily="50" charset="-128"/>
              <a:ea typeface="HG丸ｺﾞｼｯｸM-PRO" panose="020F0600000000000000" pitchFamily="50" charset="-128"/>
            </a:rPr>
            <a:t>紙媒体記載例</a:t>
          </a:r>
        </a:p>
      </xdr:txBody>
    </xdr:sp>
    <xdr:clientData/>
  </xdr:twoCellAnchor>
  <xdr:twoCellAnchor>
    <xdr:from>
      <xdr:col>26</xdr:col>
      <xdr:colOff>133350</xdr:colOff>
      <xdr:row>7</xdr:row>
      <xdr:rowOff>9525</xdr:rowOff>
    </xdr:from>
    <xdr:to>
      <xdr:col>32</xdr:col>
      <xdr:colOff>247650</xdr:colOff>
      <xdr:row>13</xdr:row>
      <xdr:rowOff>291465</xdr:rowOff>
    </xdr:to>
    <xdr:sp macro="" textlink="">
      <xdr:nvSpPr>
        <xdr:cNvPr id="5" name="テキスト ボックス 4"/>
        <xdr:cNvSpPr txBox="1"/>
      </xdr:nvSpPr>
      <xdr:spPr>
        <a:xfrm>
          <a:off x="9296400" y="2409825"/>
          <a:ext cx="2228850" cy="22631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u="sng">
              <a:latin typeface="ＭＳ 明朝" panose="02020609040205080304" pitchFamily="17" charset="-128"/>
              <a:ea typeface="ＭＳ 明朝" panose="02020609040205080304" pitchFamily="17" charset="-128"/>
            </a:rPr>
            <a:t>Ⅰ.</a:t>
          </a:r>
          <a:r>
            <a:rPr kumimoji="1" lang="ja-JP" altLang="en-US" sz="1200" b="1" u="sng">
              <a:latin typeface="ＭＳ 明朝" panose="02020609040205080304" pitchFamily="17" charset="-128"/>
              <a:ea typeface="ＭＳ 明朝" panose="02020609040205080304" pitchFamily="17" charset="-128"/>
            </a:rPr>
            <a:t>９について</a:t>
          </a:r>
          <a:endParaRPr kumimoji="1" lang="en-US" altLang="ja-JP" sz="1200" b="1" u="sng">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新型コロナウイルス感染症入院患者受入割当医療機関（重点医療機関、協力医療機関その他の都道府県が新型コロナウイルス感染症患者・疑い患者の入院受入れを割り当てた医療機関）の場合は「〇」を記載してください。</a:t>
          </a:r>
        </a:p>
      </xdr:txBody>
    </xdr:sp>
    <xdr:clientData/>
  </xdr:twoCellAnchor>
  <xdr:twoCellAnchor>
    <xdr:from>
      <xdr:col>26</xdr:col>
      <xdr:colOff>123825</xdr:colOff>
      <xdr:row>16</xdr:row>
      <xdr:rowOff>9525</xdr:rowOff>
    </xdr:from>
    <xdr:to>
      <xdr:col>32</xdr:col>
      <xdr:colOff>241935</xdr:colOff>
      <xdr:row>21</xdr:row>
      <xdr:rowOff>123825</xdr:rowOff>
    </xdr:to>
    <xdr:sp macro="" textlink="">
      <xdr:nvSpPr>
        <xdr:cNvPr id="6" name="テキスト ボックス 5"/>
        <xdr:cNvSpPr txBox="1"/>
      </xdr:nvSpPr>
      <xdr:spPr>
        <a:xfrm>
          <a:off x="9286875" y="5305425"/>
          <a:ext cx="2232660" cy="1638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u="sng">
              <a:latin typeface="ＭＳ 明朝" panose="02020609040205080304" pitchFamily="17" charset="-128"/>
              <a:ea typeface="ＭＳ 明朝" panose="02020609040205080304" pitchFamily="17" charset="-128"/>
            </a:rPr>
            <a:t>Ⅲ.</a:t>
          </a:r>
          <a:r>
            <a:rPr kumimoji="1" lang="ja-JP" altLang="en-US" sz="1200" b="1" u="sng">
              <a:latin typeface="ＭＳ 明朝" panose="02020609040205080304" pitchFamily="17" charset="-128"/>
              <a:ea typeface="ＭＳ 明朝" panose="02020609040205080304" pitchFamily="17" charset="-128"/>
            </a:rPr>
            <a:t>事業開始</a:t>
          </a:r>
          <a:r>
            <a:rPr kumimoji="1" lang="ja-JP" altLang="en-US" sz="1200" b="1" u="sng">
              <a:solidFill>
                <a:schemeClr val="tx1"/>
              </a:solidFill>
              <a:latin typeface="ＭＳ 明朝" panose="02020609040205080304" pitchFamily="17" charset="-128"/>
              <a:ea typeface="ＭＳ 明朝" panose="02020609040205080304" pitchFamily="17" charset="-128"/>
            </a:rPr>
            <a:t>日、事業終了日について</a:t>
          </a:r>
          <a:endParaRPr kumimoji="1" lang="en-US" altLang="ja-JP" sz="1200" b="1" u="sng">
            <a:solidFill>
              <a:schemeClr val="tx1"/>
            </a:solidFill>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本補助金に申請する事業の開始</a:t>
          </a:r>
          <a:r>
            <a:rPr kumimoji="1" lang="ja-JP" altLang="en-US" sz="1200">
              <a:solidFill>
                <a:schemeClr val="tx1"/>
              </a:solidFill>
              <a:latin typeface="ＭＳ 明朝" panose="02020609040205080304" pitchFamily="17" charset="-128"/>
              <a:ea typeface="ＭＳ 明朝" panose="02020609040205080304" pitchFamily="17" charset="-128"/>
            </a:rPr>
            <a:t>日、完了日を</a:t>
          </a:r>
          <a:r>
            <a:rPr kumimoji="1" lang="ja-JP" altLang="en-US" sz="1200">
              <a:latin typeface="ＭＳ 明朝" panose="02020609040205080304" pitchFamily="17" charset="-128"/>
              <a:ea typeface="ＭＳ 明朝" panose="02020609040205080304" pitchFamily="17" charset="-128"/>
            </a:rPr>
            <a:t>記載してください。なお、事業期間は令和２年９月</a:t>
          </a:r>
          <a:r>
            <a:rPr kumimoji="1" lang="en-US" altLang="ja-JP" sz="1200">
              <a:latin typeface="ＭＳ 明朝" panose="02020609040205080304" pitchFamily="17" charset="-128"/>
              <a:ea typeface="ＭＳ 明朝" panose="02020609040205080304" pitchFamily="17" charset="-128"/>
            </a:rPr>
            <a:t>15</a:t>
          </a:r>
          <a:r>
            <a:rPr kumimoji="1" lang="ja-JP" altLang="en-US" sz="1200">
              <a:latin typeface="ＭＳ 明朝" panose="02020609040205080304" pitchFamily="17" charset="-128"/>
              <a:ea typeface="ＭＳ 明朝" panose="02020609040205080304" pitchFamily="17" charset="-128"/>
            </a:rPr>
            <a:t>日～令和３年３月</a:t>
          </a:r>
          <a:r>
            <a:rPr kumimoji="1" lang="en-US" altLang="ja-JP" sz="1200">
              <a:latin typeface="ＭＳ 明朝" panose="02020609040205080304" pitchFamily="17" charset="-128"/>
              <a:ea typeface="ＭＳ 明朝" panose="02020609040205080304" pitchFamily="17" charset="-128"/>
            </a:rPr>
            <a:t>31</a:t>
          </a:r>
          <a:r>
            <a:rPr kumimoji="1" lang="ja-JP" altLang="en-US" sz="1200">
              <a:latin typeface="ＭＳ 明朝" panose="02020609040205080304" pitchFamily="17" charset="-128"/>
              <a:ea typeface="ＭＳ 明朝" panose="02020609040205080304" pitchFamily="17" charset="-128"/>
            </a:rPr>
            <a:t>日までが対象となります。</a:t>
          </a:r>
        </a:p>
      </xdr:txBody>
    </xdr:sp>
    <xdr:clientData/>
  </xdr:twoCellAnchor>
  <xdr:twoCellAnchor>
    <xdr:from>
      <xdr:col>26</xdr:col>
      <xdr:colOff>123825</xdr:colOff>
      <xdr:row>26</xdr:row>
      <xdr:rowOff>125730</xdr:rowOff>
    </xdr:from>
    <xdr:to>
      <xdr:col>32</xdr:col>
      <xdr:colOff>234315</xdr:colOff>
      <xdr:row>32</xdr:row>
      <xdr:rowOff>200025</xdr:rowOff>
    </xdr:to>
    <xdr:sp macro="" textlink="">
      <xdr:nvSpPr>
        <xdr:cNvPr id="7" name="テキスト ボックス 6"/>
        <xdr:cNvSpPr txBox="1"/>
      </xdr:nvSpPr>
      <xdr:spPr>
        <a:xfrm>
          <a:off x="9286875" y="8317230"/>
          <a:ext cx="2225040" cy="19602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u="sng">
              <a:solidFill>
                <a:schemeClr val="dk1"/>
              </a:solidFill>
              <a:effectLst/>
              <a:latin typeface="ＭＳ 明朝" panose="02020609040205080304" pitchFamily="17" charset="-128"/>
              <a:ea typeface="ＭＳ 明朝" panose="02020609040205080304" pitchFamily="17" charset="-128"/>
              <a:cs typeface="+mn-cs"/>
            </a:rPr>
            <a:t>Ⅲ.</a:t>
          </a:r>
          <a:r>
            <a:rPr kumimoji="1" lang="ja-JP" altLang="en-US" sz="1200" b="1" u="sng">
              <a:solidFill>
                <a:schemeClr val="dk1"/>
              </a:solidFill>
              <a:effectLst/>
              <a:latin typeface="ＭＳ 明朝" panose="02020609040205080304" pitchFamily="17" charset="-128"/>
              <a:ea typeface="ＭＳ 明朝" panose="02020609040205080304" pitchFamily="17" charset="-128"/>
              <a:cs typeface="+mn-cs"/>
            </a:rPr>
            <a:t>科目、内容、金額について</a:t>
          </a:r>
          <a:endParaRPr kumimoji="1" lang="en-US" altLang="ja-JP" sz="1200" u="sng">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各科目ごとに例示してあるようにどういった目的、内容の支出を行うのかがわかるように簡潔に記載してください。</a:t>
          </a:r>
        </a:p>
        <a:p>
          <a:r>
            <a:rPr kumimoji="1" lang="ja-JP" altLang="en-US" sz="1200">
              <a:latin typeface="ＭＳ 明朝" panose="02020609040205080304" pitchFamily="17" charset="-128"/>
              <a:ea typeface="ＭＳ 明朝" panose="02020609040205080304" pitchFamily="17" charset="-128"/>
            </a:rPr>
            <a:t>また、当該科目の支出（予定）金額を記載してください。</a:t>
          </a:r>
        </a:p>
      </xdr:txBody>
    </xdr:sp>
    <xdr:clientData/>
  </xdr:twoCellAnchor>
  <xdr:twoCellAnchor>
    <xdr:from>
      <xdr:col>26</xdr:col>
      <xdr:colOff>123825</xdr:colOff>
      <xdr:row>32</xdr:row>
      <xdr:rowOff>257175</xdr:rowOff>
    </xdr:from>
    <xdr:to>
      <xdr:col>32</xdr:col>
      <xdr:colOff>238125</xdr:colOff>
      <xdr:row>39</xdr:row>
      <xdr:rowOff>104775</xdr:rowOff>
    </xdr:to>
    <xdr:sp macro="" textlink="">
      <xdr:nvSpPr>
        <xdr:cNvPr id="8" name="テキスト ボックス 7"/>
        <xdr:cNvSpPr txBox="1"/>
      </xdr:nvSpPr>
      <xdr:spPr>
        <a:xfrm>
          <a:off x="9286875" y="10334625"/>
          <a:ext cx="2228850" cy="2438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u="sng">
              <a:solidFill>
                <a:schemeClr val="dk1"/>
              </a:solidFill>
              <a:effectLst/>
              <a:latin typeface="ＭＳ 明朝" panose="02020609040205080304" pitchFamily="17" charset="-128"/>
              <a:ea typeface="ＭＳ 明朝" panose="02020609040205080304" pitchFamily="17" charset="-128"/>
              <a:cs typeface="+mn-cs"/>
            </a:rPr>
            <a:t>Ⅲ.</a:t>
          </a:r>
          <a:r>
            <a:rPr kumimoji="1" lang="ja-JP" altLang="en-US" sz="1200" b="1" u="sng">
              <a:solidFill>
                <a:schemeClr val="dk1"/>
              </a:solidFill>
              <a:effectLst/>
              <a:latin typeface="ＭＳ 明朝" panose="02020609040205080304" pitchFamily="17" charset="-128"/>
              <a:ea typeface="ＭＳ 明朝" panose="02020609040205080304" pitchFamily="17" charset="-128"/>
              <a:cs typeface="+mn-cs"/>
            </a:rPr>
            <a:t>寄付金、その他収入等について</a:t>
          </a:r>
          <a:endParaRPr kumimoji="1" lang="en-US" altLang="ja-JP" sz="1200" u="sng">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上記の費用に対して本補助金以外の寄付金やそのほかの収入を用いる場合はその金額を、用いない場合は「</a:t>
          </a:r>
          <a:r>
            <a:rPr kumimoji="1" lang="en-US" altLang="ja-JP" sz="1200">
              <a:latin typeface="ＭＳ 明朝" panose="02020609040205080304" pitchFamily="17" charset="-128"/>
              <a:ea typeface="ＭＳ 明朝" panose="02020609040205080304" pitchFamily="17" charset="-128"/>
            </a:rPr>
            <a:t>0</a:t>
          </a:r>
          <a:r>
            <a:rPr kumimoji="1" lang="ja-JP" altLang="en-US" sz="1200">
              <a:latin typeface="ＭＳ 明朝" panose="02020609040205080304" pitchFamily="17" charset="-128"/>
              <a:ea typeface="ＭＳ 明朝" panose="02020609040205080304" pitchFamily="17" charset="-128"/>
            </a:rPr>
            <a:t>円」と記載してください。なお、支出（予定）金額（</a:t>
          </a:r>
          <a:r>
            <a:rPr kumimoji="1" lang="en-US" altLang="ja-JP" sz="1200">
              <a:latin typeface="ＭＳ 明朝" panose="02020609040205080304" pitchFamily="17" charset="-128"/>
              <a:ea typeface="ＭＳ 明朝" panose="02020609040205080304" pitchFamily="17" charset="-128"/>
            </a:rPr>
            <a:t>b</a:t>
          </a:r>
          <a:r>
            <a:rPr kumimoji="1" lang="ja-JP" altLang="en-US" sz="1200">
              <a:latin typeface="ＭＳ 明朝" panose="02020609040205080304" pitchFamily="17" charset="-128"/>
              <a:ea typeface="ＭＳ 明朝" panose="02020609040205080304" pitchFamily="17" charset="-128"/>
            </a:rPr>
            <a:t>）から記載した金額を差し引いた金額が補助対象経費となります。</a:t>
          </a:r>
        </a:p>
      </xdr:txBody>
    </xdr:sp>
    <xdr:clientData/>
  </xdr:twoCellAnchor>
  <xdr:twoCellAnchor>
    <xdr:from>
      <xdr:col>26</xdr:col>
      <xdr:colOff>123825</xdr:colOff>
      <xdr:row>21</xdr:row>
      <xdr:rowOff>160020</xdr:rowOff>
    </xdr:from>
    <xdr:to>
      <xdr:col>32</xdr:col>
      <xdr:colOff>241935</xdr:colOff>
      <xdr:row>26</xdr:row>
      <xdr:rowOff>83820</xdr:rowOff>
    </xdr:to>
    <xdr:sp macro="" textlink="">
      <xdr:nvSpPr>
        <xdr:cNvPr id="9" name="テキスト ボックス 8"/>
        <xdr:cNvSpPr txBox="1"/>
      </xdr:nvSpPr>
      <xdr:spPr>
        <a:xfrm>
          <a:off x="9286875" y="6979920"/>
          <a:ext cx="2232660" cy="1295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u="sng">
              <a:latin typeface="ＭＳ 明朝" panose="02020609040205080304" pitchFamily="17" charset="-128"/>
              <a:ea typeface="ＭＳ 明朝" panose="02020609040205080304" pitchFamily="17" charset="-128"/>
            </a:rPr>
            <a:t>Ⅲ.</a:t>
          </a:r>
          <a:r>
            <a:rPr kumimoji="1" lang="ja-JP" altLang="en-US" sz="1200" b="1" u="sng">
              <a:latin typeface="ＭＳ 明朝" panose="02020609040205080304" pitchFamily="17" charset="-128"/>
              <a:ea typeface="ＭＳ 明朝" panose="02020609040205080304" pitchFamily="17" charset="-128"/>
            </a:rPr>
            <a:t>事業完了の有無について</a:t>
          </a:r>
          <a:endParaRPr kumimoji="1" lang="en-US" altLang="ja-JP" sz="1200" b="1" u="sng">
            <a:latin typeface="ＭＳ 明朝" panose="02020609040205080304" pitchFamily="17" charset="-128"/>
            <a:ea typeface="ＭＳ 明朝" panose="02020609040205080304" pitchFamily="17" charset="-128"/>
          </a:endParaRPr>
        </a:p>
        <a:p>
          <a:r>
            <a:rPr kumimoji="1" lang="ja-JP" altLang="en-US" sz="1200" b="0">
              <a:latin typeface="ＭＳ 明朝" panose="02020609040205080304" pitchFamily="17" charset="-128"/>
              <a:ea typeface="ＭＳ 明朝" panose="02020609040205080304" pitchFamily="17" charset="-128"/>
            </a:rPr>
            <a:t>申請時に支払が完了している場合は「はい」を、支払が完了していない場合は「いいえ」を記載してください。</a:t>
          </a:r>
          <a:endParaRPr kumimoji="1" lang="en-US" altLang="ja-JP" sz="1200" b="0">
            <a:latin typeface="ＭＳ 明朝" panose="02020609040205080304" pitchFamily="17" charset="-128"/>
            <a:ea typeface="ＭＳ 明朝" panose="02020609040205080304" pitchFamily="17" charset="-128"/>
          </a:endParaRPr>
        </a:p>
      </xdr:txBody>
    </xdr:sp>
    <xdr:clientData/>
  </xdr:twoCellAnchor>
  <xdr:twoCellAnchor>
    <xdr:from>
      <xdr:col>12</xdr:col>
      <xdr:colOff>171451</xdr:colOff>
      <xdr:row>20</xdr:row>
      <xdr:rowOff>104776</xdr:rowOff>
    </xdr:from>
    <xdr:to>
      <xdr:col>25</xdr:col>
      <xdr:colOff>342900</xdr:colOff>
      <xdr:row>24</xdr:row>
      <xdr:rowOff>66675</xdr:rowOff>
    </xdr:to>
    <xdr:sp macro="" textlink="">
      <xdr:nvSpPr>
        <xdr:cNvPr id="10" name="テキスト ボックス 9"/>
        <xdr:cNvSpPr txBox="1"/>
      </xdr:nvSpPr>
      <xdr:spPr>
        <a:xfrm>
          <a:off x="4400551" y="6619876"/>
          <a:ext cx="4752974" cy="1181099"/>
        </a:xfrm>
        <a:prstGeom prst="rect">
          <a:avLst/>
        </a:prstGeom>
        <a:solidFill>
          <a:schemeClr val="lt1"/>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kern="400" spc="-10">
              <a:solidFill>
                <a:schemeClr val="tx1"/>
              </a:solidFill>
              <a:latin typeface="+mj-ea"/>
              <a:ea typeface="+mj-ea"/>
            </a:rPr>
            <a:t>★補助上限額</a:t>
          </a:r>
          <a:endParaRPr kumimoji="1" lang="en-US" altLang="ja-JP" sz="1100" b="1" kern="400" spc="-10">
            <a:solidFill>
              <a:schemeClr val="tx1"/>
            </a:solidFill>
            <a:latin typeface="+mj-ea"/>
            <a:ea typeface="+mj-ea"/>
          </a:endParaRPr>
        </a:p>
        <a:p>
          <a:endParaRPr kumimoji="1" lang="en-US" altLang="ja-JP" sz="1100" b="0" u="sng" kern="400" spc="-10">
            <a:solidFill>
              <a:schemeClr val="tx1"/>
            </a:solidFill>
            <a:latin typeface="ＭＳ Ｐ明朝" panose="02020600040205080304" pitchFamily="18" charset="-128"/>
            <a:ea typeface="ＭＳ Ｐ明朝" panose="02020600040205080304" pitchFamily="18" charset="-128"/>
          </a:endParaRPr>
        </a:p>
        <a:p>
          <a:endParaRPr kumimoji="1" lang="en-US" altLang="ja-JP" sz="1100" b="0" u="sng" kern="400" spc="-10">
            <a:solidFill>
              <a:schemeClr val="tx1"/>
            </a:solidFill>
            <a:latin typeface="ＭＳ Ｐ明朝" panose="02020600040205080304" pitchFamily="18" charset="-128"/>
            <a:ea typeface="ＭＳ Ｐ明朝" panose="02020600040205080304" pitchFamily="18" charset="-128"/>
          </a:endParaRPr>
        </a:p>
        <a:p>
          <a:endParaRPr kumimoji="1" lang="en-US" altLang="ja-JP" sz="1100" b="0" u="sng" kern="400" spc="-10">
            <a:solidFill>
              <a:schemeClr val="tx1"/>
            </a:solidFill>
            <a:latin typeface="ＭＳ Ｐ明朝" panose="02020600040205080304" pitchFamily="18" charset="-128"/>
            <a:ea typeface="ＭＳ Ｐ明朝" panose="02020600040205080304"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dk1"/>
              </a:solidFill>
              <a:effectLst/>
              <a:latin typeface="+mn-lt"/>
              <a:ea typeface="+mn-ea"/>
              <a:cs typeface="+mn-cs"/>
            </a:rPr>
            <a:t> </a:t>
          </a:r>
          <a:endParaRPr kumimoji="1" lang="en-US" altLang="ja-JP" sz="1100" b="0" u="sng" kern="400" spc="-1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26</xdr:col>
      <xdr:colOff>114300</xdr:colOff>
      <xdr:row>39</xdr:row>
      <xdr:rowOff>161925</xdr:rowOff>
    </xdr:from>
    <xdr:to>
      <xdr:col>32</xdr:col>
      <xdr:colOff>238125</xdr:colOff>
      <xdr:row>44</xdr:row>
      <xdr:rowOff>57150</xdr:rowOff>
    </xdr:to>
    <xdr:sp macro="" textlink="">
      <xdr:nvSpPr>
        <xdr:cNvPr id="11" name="テキスト ボックス 10"/>
        <xdr:cNvSpPr txBox="1"/>
      </xdr:nvSpPr>
      <xdr:spPr>
        <a:xfrm>
          <a:off x="9277350" y="12830175"/>
          <a:ext cx="2238375" cy="1571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u="sng">
              <a:solidFill>
                <a:schemeClr val="dk1"/>
              </a:solidFill>
              <a:effectLst/>
              <a:latin typeface="ＭＳ 明朝" panose="02020609040205080304" pitchFamily="17" charset="-128"/>
              <a:ea typeface="ＭＳ 明朝" panose="02020609040205080304" pitchFamily="17" charset="-128"/>
              <a:cs typeface="+mn-cs"/>
            </a:rPr>
            <a:t>Ⅳ.</a:t>
          </a:r>
          <a:r>
            <a:rPr kumimoji="1" lang="ja-JP" altLang="en-US" sz="1200" b="1" u="sng">
              <a:solidFill>
                <a:schemeClr val="dk1"/>
              </a:solidFill>
              <a:effectLst/>
              <a:latin typeface="ＭＳ 明朝" panose="02020609040205080304" pitchFamily="17" charset="-128"/>
              <a:ea typeface="ＭＳ 明朝" panose="02020609040205080304" pitchFamily="17" charset="-128"/>
              <a:cs typeface="+mn-cs"/>
            </a:rPr>
            <a:t>確認事項について</a:t>
          </a:r>
          <a:endParaRPr kumimoji="1" lang="en-US" altLang="ja-JP" sz="1200" b="1" u="sng">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明朝" panose="02020609040205080304" pitchFamily="17" charset="-128"/>
              <a:ea typeface="ＭＳ 明朝" panose="02020609040205080304" pitchFamily="17" charset="-128"/>
            </a:rPr>
            <a:t>「はい」、「いいえ」を記載してください。なお「いいえ」の場合申請内容不適切となりますので申請内容を再度確認してください</a:t>
          </a:r>
          <a:r>
            <a:rPr kumimoji="1" lang="ja-JP" altLang="en-US" sz="1100">
              <a:latin typeface="ＭＳ 明朝" panose="02020609040205080304" pitchFamily="17" charset="-128"/>
              <a:ea typeface="ＭＳ 明朝" panose="02020609040205080304" pitchFamily="17" charset="-128"/>
            </a:rPr>
            <a:t>。</a:t>
          </a:r>
        </a:p>
      </xdr:txBody>
    </xdr:sp>
    <xdr:clientData/>
  </xdr:twoCellAnchor>
  <xdr:twoCellAnchor>
    <xdr:from>
      <xdr:col>26</xdr:col>
      <xdr:colOff>114300</xdr:colOff>
      <xdr:row>44</xdr:row>
      <xdr:rowOff>104775</xdr:rowOff>
    </xdr:from>
    <xdr:to>
      <xdr:col>32</xdr:col>
      <xdr:colOff>238125</xdr:colOff>
      <xdr:row>47</xdr:row>
      <xdr:rowOff>304800</xdr:rowOff>
    </xdr:to>
    <xdr:sp macro="" textlink="">
      <xdr:nvSpPr>
        <xdr:cNvPr id="12" name="テキスト ボックス 11"/>
        <xdr:cNvSpPr txBox="1"/>
      </xdr:nvSpPr>
      <xdr:spPr>
        <a:xfrm>
          <a:off x="9277350" y="14449425"/>
          <a:ext cx="2238375" cy="942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u="sng">
              <a:solidFill>
                <a:schemeClr val="dk1"/>
              </a:solidFill>
              <a:effectLst/>
              <a:latin typeface="ＭＳ 明朝" panose="02020609040205080304" pitchFamily="17" charset="-128"/>
              <a:ea typeface="ＭＳ 明朝" panose="02020609040205080304" pitchFamily="17" charset="-128"/>
              <a:cs typeface="+mn-cs"/>
            </a:rPr>
            <a:t>（注）について</a:t>
          </a:r>
          <a:endParaRPr kumimoji="1" lang="en-US" altLang="ja-JP" sz="1200" b="1" u="sng">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u="none">
              <a:solidFill>
                <a:schemeClr val="dk1"/>
              </a:solidFill>
              <a:effectLst/>
              <a:latin typeface="ＭＳ 明朝" panose="02020609040205080304" pitchFamily="17" charset="-128"/>
              <a:ea typeface="ＭＳ 明朝" panose="02020609040205080304" pitchFamily="17" charset="-128"/>
              <a:cs typeface="+mn-cs"/>
            </a:rPr>
            <a:t>管轄の都道府県より通知等証明書類を入手してください</a:t>
          </a:r>
          <a:r>
            <a:rPr kumimoji="1" lang="ja-JP" altLang="en-US" sz="1100" b="0" u="none">
              <a:solidFill>
                <a:schemeClr val="dk1"/>
              </a:solidFill>
              <a:effectLst/>
              <a:latin typeface="ＭＳ 明朝" panose="02020609040205080304" pitchFamily="17" charset="-128"/>
              <a:ea typeface="ＭＳ 明朝" panose="02020609040205080304" pitchFamily="17" charset="-128"/>
              <a:cs typeface="+mn-cs"/>
            </a:rPr>
            <a:t>。</a:t>
          </a:r>
          <a:endParaRPr kumimoji="1" lang="en-US" altLang="ja-JP" sz="1100" b="0" u="none">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12</xdr:col>
      <xdr:colOff>0</xdr:colOff>
      <xdr:row>21</xdr:row>
      <xdr:rowOff>28575</xdr:rowOff>
    </xdr:from>
    <xdr:to>
      <xdr:col>26</xdr:col>
      <xdr:colOff>342900</xdr:colOff>
      <xdr:row>23</xdr:row>
      <xdr:rowOff>295276</xdr:rowOff>
    </xdr:to>
    <xdr:grpSp>
      <xdr:nvGrpSpPr>
        <xdr:cNvPr id="16" name="グループ化 15"/>
        <xdr:cNvGrpSpPr/>
      </xdr:nvGrpSpPr>
      <xdr:grpSpPr>
        <a:xfrm>
          <a:off x="4229100" y="6848475"/>
          <a:ext cx="5276850" cy="876301"/>
          <a:chOff x="4219575" y="6800850"/>
          <a:chExt cx="5276850" cy="876301"/>
        </a:xfrm>
      </xdr:grpSpPr>
      <xdr:sp macro="" textlink="">
        <xdr:nvSpPr>
          <xdr:cNvPr id="13" name="テキスト ボックス 12"/>
          <xdr:cNvSpPr txBox="1"/>
        </xdr:nvSpPr>
        <xdr:spPr>
          <a:xfrm>
            <a:off x="4219575" y="7048500"/>
            <a:ext cx="51149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baseline="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２．許可病床数</a:t>
            </a:r>
            <a:r>
              <a:rPr kumimoji="1" lang="en-US" altLang="ja-JP" sz="1100" b="0">
                <a:solidFill>
                  <a:schemeClr val="dk1"/>
                </a:solidFill>
                <a:effectLst/>
                <a:latin typeface="+mn-lt"/>
                <a:ea typeface="+mn-ea"/>
                <a:cs typeface="+mn-cs"/>
              </a:rPr>
              <a:t>200</a:t>
            </a:r>
            <a:r>
              <a:rPr kumimoji="1" lang="ja-JP" altLang="ja-JP" sz="1100" b="0">
                <a:solidFill>
                  <a:schemeClr val="dk1"/>
                </a:solidFill>
                <a:effectLst/>
                <a:latin typeface="+mn-lt"/>
                <a:ea typeface="+mn-ea"/>
                <a:cs typeface="+mn-cs"/>
              </a:rPr>
              <a:t>床以上の場合</a:t>
            </a:r>
            <a:r>
              <a:rPr kumimoji="1" lang="ja-JP" altLang="ja-JP" sz="1100" b="0" baseline="0">
                <a:solidFill>
                  <a:schemeClr val="dk1"/>
                </a:solidFill>
                <a:effectLst/>
                <a:latin typeface="+mn-lt"/>
                <a:ea typeface="+mn-ea"/>
                <a:cs typeface="+mn-cs"/>
              </a:rPr>
              <a:t> </a:t>
            </a:r>
            <a:r>
              <a:rPr kumimoji="1" lang="en-US" altLang="ja-JP" sz="1100" b="0" u="sng">
                <a:solidFill>
                  <a:schemeClr val="dk1"/>
                </a:solidFill>
                <a:effectLst/>
                <a:latin typeface="+mn-lt"/>
                <a:ea typeface="+mn-ea"/>
                <a:cs typeface="+mn-cs"/>
              </a:rPr>
              <a:t>12,000</a:t>
            </a:r>
            <a:r>
              <a:rPr kumimoji="1" lang="ja-JP" altLang="ja-JP" sz="1100" b="0" u="sng">
                <a:solidFill>
                  <a:schemeClr val="dk1"/>
                </a:solidFill>
                <a:effectLst/>
                <a:latin typeface="+mn-lt"/>
                <a:ea typeface="+mn-ea"/>
                <a:cs typeface="+mn-cs"/>
              </a:rPr>
              <a:t>千円</a:t>
            </a:r>
            <a:r>
              <a:rPr kumimoji="1" lang="ja-JP" altLang="ja-JP" sz="1100" b="0" u="sng" baseline="0">
                <a:solidFill>
                  <a:schemeClr val="dk1"/>
                </a:solidFill>
                <a:effectLst/>
                <a:latin typeface="+mn-lt"/>
                <a:ea typeface="+mn-ea"/>
                <a:cs typeface="+mn-cs"/>
              </a:rPr>
              <a:t> </a:t>
            </a:r>
            <a:r>
              <a:rPr kumimoji="1" lang="en-US" altLang="ja-JP" sz="1100" b="0" u="sng" baseline="0">
                <a:solidFill>
                  <a:schemeClr val="dk1"/>
                </a:solidFill>
                <a:effectLst/>
                <a:latin typeface="+mn-lt"/>
                <a:ea typeface="+mn-ea"/>
                <a:cs typeface="+mn-cs"/>
              </a:rPr>
              <a:t>(</a:t>
            </a:r>
            <a:r>
              <a:rPr kumimoji="1" lang="en-US" altLang="ja-JP" sz="1100" b="0" u="sng">
                <a:solidFill>
                  <a:schemeClr val="dk1"/>
                </a:solidFill>
                <a:effectLst/>
                <a:latin typeface="+mn-lt"/>
                <a:ea typeface="+mn-ea"/>
                <a:cs typeface="+mn-cs"/>
              </a:rPr>
              <a:t>200</a:t>
            </a:r>
            <a:r>
              <a:rPr kumimoji="1" lang="ja-JP" altLang="ja-JP" sz="1100" b="0" u="sng">
                <a:solidFill>
                  <a:schemeClr val="dk1"/>
                </a:solidFill>
                <a:effectLst/>
                <a:latin typeface="+mn-lt"/>
                <a:ea typeface="+mn-ea"/>
                <a:cs typeface="+mn-cs"/>
              </a:rPr>
              <a:t>床ごとに</a:t>
            </a:r>
            <a:r>
              <a:rPr kumimoji="1" lang="en-US" altLang="ja-JP" sz="1100" b="0" u="sng">
                <a:solidFill>
                  <a:schemeClr val="dk1"/>
                </a:solidFill>
                <a:effectLst/>
                <a:latin typeface="+mn-lt"/>
                <a:ea typeface="+mn-ea"/>
                <a:cs typeface="+mn-cs"/>
              </a:rPr>
              <a:t>2,000</a:t>
            </a:r>
            <a:r>
              <a:rPr kumimoji="1" lang="ja-JP" altLang="ja-JP" sz="1100" b="0" u="sng">
                <a:solidFill>
                  <a:schemeClr val="dk1"/>
                </a:solidFill>
                <a:effectLst/>
                <a:latin typeface="+mn-lt"/>
                <a:ea typeface="+mn-ea"/>
                <a:cs typeface="+mn-cs"/>
              </a:rPr>
              <a:t>千円を追加</a:t>
            </a:r>
            <a:r>
              <a:rPr kumimoji="1" lang="en-US" altLang="ja-JP" sz="1100" b="0" u="sng">
                <a:solidFill>
                  <a:schemeClr val="dk1"/>
                </a:solidFill>
                <a:effectLst/>
                <a:latin typeface="+mn-lt"/>
                <a:ea typeface="+mn-ea"/>
                <a:cs typeface="+mn-cs"/>
              </a:rPr>
              <a:t>)</a:t>
            </a:r>
            <a:endParaRPr lang="ja-JP" altLang="ja-JP">
              <a:effectLst/>
            </a:endParaRPr>
          </a:p>
          <a:p>
            <a:endParaRPr kumimoji="1" lang="ja-JP" altLang="en-US" sz="1100"/>
          </a:p>
        </xdr:txBody>
      </xdr:sp>
      <xdr:sp macro="" textlink="">
        <xdr:nvSpPr>
          <xdr:cNvPr id="14" name="テキスト ボックス 13"/>
          <xdr:cNvSpPr txBox="1"/>
        </xdr:nvSpPr>
        <xdr:spPr>
          <a:xfrm>
            <a:off x="4219575" y="6800850"/>
            <a:ext cx="51149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baseline="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１．許可病床数</a:t>
            </a:r>
            <a:r>
              <a:rPr kumimoji="1" lang="en-US" altLang="ja-JP" sz="1100" b="0">
                <a:solidFill>
                  <a:schemeClr val="dk1"/>
                </a:solidFill>
                <a:effectLst/>
                <a:latin typeface="+mn-lt"/>
                <a:ea typeface="+mn-ea"/>
                <a:cs typeface="+mn-cs"/>
              </a:rPr>
              <a:t>200</a:t>
            </a:r>
            <a:r>
              <a:rPr kumimoji="1" lang="ja-JP" altLang="ja-JP" sz="1100" b="0">
                <a:solidFill>
                  <a:schemeClr val="dk1"/>
                </a:solidFill>
                <a:effectLst/>
                <a:latin typeface="+mn-lt"/>
                <a:ea typeface="+mn-ea"/>
                <a:cs typeface="+mn-cs"/>
              </a:rPr>
              <a:t>床未満の場合</a:t>
            </a:r>
            <a:r>
              <a:rPr kumimoji="1" lang="ja-JP" altLang="ja-JP" sz="1100" b="0" baseline="0">
                <a:solidFill>
                  <a:schemeClr val="dk1"/>
                </a:solidFill>
                <a:effectLst/>
                <a:latin typeface="+mn-lt"/>
                <a:ea typeface="+mn-ea"/>
                <a:cs typeface="+mn-cs"/>
              </a:rPr>
              <a:t> </a:t>
            </a:r>
            <a:r>
              <a:rPr kumimoji="1" lang="en-US" altLang="ja-JP" sz="1100" b="0" u="sng">
                <a:solidFill>
                  <a:schemeClr val="dk1"/>
                </a:solidFill>
                <a:effectLst/>
                <a:latin typeface="+mn-lt"/>
                <a:ea typeface="+mn-ea"/>
                <a:cs typeface="+mn-cs"/>
              </a:rPr>
              <a:t>10,000</a:t>
            </a:r>
            <a:r>
              <a:rPr kumimoji="1" lang="ja-JP" altLang="ja-JP" sz="1100" b="0" u="sng">
                <a:solidFill>
                  <a:schemeClr val="dk1"/>
                </a:solidFill>
                <a:effectLst/>
                <a:latin typeface="+mn-lt"/>
                <a:ea typeface="+mn-ea"/>
                <a:cs typeface="+mn-cs"/>
              </a:rPr>
              <a:t>千円</a:t>
            </a:r>
            <a:endParaRPr lang="ja-JP" altLang="ja-JP">
              <a:effectLst/>
            </a:endParaRPr>
          </a:p>
          <a:p>
            <a:endParaRPr kumimoji="1" lang="ja-JP" altLang="en-US" sz="1100"/>
          </a:p>
        </xdr:txBody>
      </xdr:sp>
      <xdr:sp macro="" textlink="">
        <xdr:nvSpPr>
          <xdr:cNvPr id="15" name="テキスト ボックス 14"/>
          <xdr:cNvSpPr txBox="1"/>
        </xdr:nvSpPr>
        <xdr:spPr>
          <a:xfrm>
            <a:off x="4381500" y="7315201"/>
            <a:ext cx="511492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100" b="0" u="sng">
                <a:solidFill>
                  <a:schemeClr val="dk1"/>
                </a:solidFill>
                <a:effectLst/>
                <a:latin typeface="+mn-lt"/>
                <a:ea typeface="+mn-ea"/>
                <a:cs typeface="+mn-cs"/>
              </a:rPr>
              <a:t>※</a:t>
            </a:r>
            <a:r>
              <a:rPr kumimoji="1" lang="ja-JP" altLang="ja-JP" sz="1100" b="0" u="sng">
                <a:solidFill>
                  <a:schemeClr val="dk1"/>
                </a:solidFill>
                <a:effectLst/>
                <a:latin typeface="+mn-lt"/>
                <a:ea typeface="+mn-ea"/>
                <a:cs typeface="+mn-cs"/>
              </a:rPr>
              <a:t>新型コロナウイルス感染症入院患者受入割当医療機関は</a:t>
            </a:r>
            <a:r>
              <a:rPr kumimoji="1" lang="en-US" altLang="ja-JP" sz="1100" b="0" u="sng">
                <a:solidFill>
                  <a:schemeClr val="dk1"/>
                </a:solidFill>
                <a:effectLst/>
                <a:latin typeface="+mn-lt"/>
                <a:ea typeface="+mn-ea"/>
                <a:cs typeface="+mn-cs"/>
              </a:rPr>
              <a:t>10,000</a:t>
            </a:r>
            <a:r>
              <a:rPr kumimoji="1" lang="ja-JP" altLang="ja-JP" sz="1100" b="0" u="sng">
                <a:solidFill>
                  <a:schemeClr val="dk1"/>
                </a:solidFill>
                <a:effectLst/>
                <a:latin typeface="+mn-lt"/>
                <a:ea typeface="+mn-ea"/>
                <a:cs typeface="+mn-cs"/>
              </a:rPr>
              <a:t>千円追加</a:t>
            </a:r>
            <a:endParaRPr lang="ja-JP" altLang="ja-JP">
              <a:effectLst/>
            </a:endParaRPr>
          </a:p>
          <a:p>
            <a:endParaRPr kumimoji="1" lang="ja-JP" altLang="en-US" sz="1100"/>
          </a:p>
        </xdr:txBody>
      </xdr:sp>
    </xdr:grpSp>
    <xdr:clientData/>
  </xdr:twoCellAnchor>
  <xdr:twoCellAnchor>
    <xdr:from>
      <xdr:col>13</xdr:col>
      <xdr:colOff>28575</xdr:colOff>
      <xdr:row>31</xdr:row>
      <xdr:rowOff>152400</xdr:rowOff>
    </xdr:from>
    <xdr:to>
      <xdr:col>21</xdr:col>
      <xdr:colOff>177165</xdr:colOff>
      <xdr:row>35</xdr:row>
      <xdr:rowOff>289560</xdr:rowOff>
    </xdr:to>
    <xdr:sp macro="" textlink="">
      <xdr:nvSpPr>
        <xdr:cNvPr id="17" name="テキスト ボックス 16"/>
        <xdr:cNvSpPr txBox="1"/>
      </xdr:nvSpPr>
      <xdr:spPr>
        <a:xfrm>
          <a:off x="4610100" y="9848850"/>
          <a:ext cx="2967990" cy="16611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ＭＳ 明朝" panose="02020609040205080304" pitchFamily="17" charset="-128"/>
              <a:ea typeface="ＭＳ 明朝" panose="02020609040205080304" pitchFamily="17" charset="-128"/>
            </a:rPr>
            <a:t>本補助金の交付申請は原則として１回限りとなります。補助の対象となるの経費の計上漏れ等ないようご留意ください。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1206500</xdr:colOff>
      <xdr:row>6</xdr:row>
      <xdr:rowOff>129888</xdr:rowOff>
    </xdr:from>
    <xdr:to>
      <xdr:col>10</xdr:col>
      <xdr:colOff>582930</xdr:colOff>
      <xdr:row>11</xdr:row>
      <xdr:rowOff>164525</xdr:rowOff>
    </xdr:to>
    <xdr:sp macro="" textlink="">
      <xdr:nvSpPr>
        <xdr:cNvPr id="2" name="テキスト ボックス 1"/>
        <xdr:cNvSpPr txBox="1"/>
      </xdr:nvSpPr>
      <xdr:spPr>
        <a:xfrm>
          <a:off x="6748318" y="1356593"/>
          <a:ext cx="1873135" cy="1044864"/>
        </a:xfrm>
        <a:prstGeom prst="rect">
          <a:avLst/>
        </a:prstGeom>
        <a:solidFill>
          <a:schemeClr val="accent2">
            <a:lumMod val="20000"/>
            <a:lumOff val="80000"/>
          </a:schemeClr>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latin typeface="+mn-ea"/>
              <a:ea typeface="+mn-ea"/>
            </a:rPr>
            <a:t>別紙記載の補助申請額と同額を記載してください</a:t>
          </a:r>
          <a:r>
            <a:rPr kumimoji="1" lang="ja-JP" altLang="en-US" sz="1200" b="0">
              <a:latin typeface="+mn-ea"/>
              <a:ea typeface="+mn-ea"/>
            </a:rPr>
            <a:t>。</a:t>
          </a:r>
          <a:endParaRPr kumimoji="1" lang="en-US" altLang="ja-JP" sz="1200" b="0">
            <a:latin typeface="+mn-ea"/>
            <a:ea typeface="+mn-ea"/>
          </a:endParaRPr>
        </a:p>
      </xdr:txBody>
    </xdr:sp>
    <xdr:clientData/>
  </xdr:twoCellAnchor>
  <xdr:twoCellAnchor>
    <xdr:from>
      <xdr:col>7</xdr:col>
      <xdr:colOff>622300</xdr:colOff>
      <xdr:row>7</xdr:row>
      <xdr:rowOff>73660</xdr:rowOff>
    </xdr:from>
    <xdr:to>
      <xdr:col>8</xdr:col>
      <xdr:colOff>821056</xdr:colOff>
      <xdr:row>9</xdr:row>
      <xdr:rowOff>127000</xdr:rowOff>
    </xdr:to>
    <xdr:sp macro="" textlink="">
      <xdr:nvSpPr>
        <xdr:cNvPr id="3" name="右矢印 2"/>
        <xdr:cNvSpPr/>
      </xdr:nvSpPr>
      <xdr:spPr>
        <a:xfrm rot="10800000" flipV="1">
          <a:off x="5422900" y="1468120"/>
          <a:ext cx="884556" cy="41910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1244600</xdr:colOff>
      <xdr:row>15</xdr:row>
      <xdr:rowOff>533977</xdr:rowOff>
    </xdr:from>
    <xdr:to>
      <xdr:col>10</xdr:col>
      <xdr:colOff>571500</xdr:colOff>
      <xdr:row>18</xdr:row>
      <xdr:rowOff>190500</xdr:rowOff>
    </xdr:to>
    <xdr:sp macro="" textlink="">
      <xdr:nvSpPr>
        <xdr:cNvPr id="4" name="テキスト ボックス 3"/>
        <xdr:cNvSpPr txBox="1"/>
      </xdr:nvSpPr>
      <xdr:spPr>
        <a:xfrm>
          <a:off x="6786418" y="4026477"/>
          <a:ext cx="1823605" cy="1705841"/>
        </a:xfrm>
        <a:prstGeom prst="rect">
          <a:avLst/>
        </a:prstGeom>
        <a:solidFill>
          <a:schemeClr val="accent2">
            <a:lumMod val="20000"/>
            <a:lumOff val="80000"/>
          </a:schemeClr>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latin typeface="+mn-ea"/>
              <a:ea typeface="+mn-ea"/>
            </a:rPr>
            <a:t>別紙「</a:t>
          </a:r>
          <a:r>
            <a:rPr kumimoji="1" lang="en-US" altLang="ja-JP" sz="1400" b="0">
              <a:latin typeface="+mn-ea"/>
              <a:ea typeface="+mn-ea"/>
            </a:rPr>
            <a:t>Ⅱ</a:t>
          </a:r>
          <a:r>
            <a:rPr kumimoji="1" lang="ja-JP" altLang="en-US" sz="1400" b="0">
              <a:latin typeface="+mn-ea"/>
              <a:ea typeface="+mn-ea"/>
            </a:rPr>
            <a:t>．補助金」の振込先記載の口座情報等と齟齬のないように記載してください。</a:t>
          </a:r>
          <a:endParaRPr kumimoji="1" lang="en-US" altLang="ja-JP" sz="1400" b="0">
            <a:latin typeface="+mn-ea"/>
            <a:ea typeface="+mn-ea"/>
          </a:endParaRPr>
        </a:p>
      </xdr:txBody>
    </xdr:sp>
    <xdr:clientData/>
  </xdr:twoCellAnchor>
  <xdr:twoCellAnchor>
    <xdr:from>
      <xdr:col>8</xdr:col>
      <xdr:colOff>1270000</xdr:colOff>
      <xdr:row>23</xdr:row>
      <xdr:rowOff>57727</xdr:rowOff>
    </xdr:from>
    <xdr:to>
      <xdr:col>10</xdr:col>
      <xdr:colOff>494030</xdr:colOff>
      <xdr:row>29</xdr:row>
      <xdr:rowOff>152400</xdr:rowOff>
    </xdr:to>
    <xdr:sp macro="" textlink="">
      <xdr:nvSpPr>
        <xdr:cNvPr id="5" name="テキスト ボックス 4"/>
        <xdr:cNvSpPr txBox="1"/>
      </xdr:nvSpPr>
      <xdr:spPr>
        <a:xfrm>
          <a:off x="6811818" y="7345795"/>
          <a:ext cx="1720735" cy="1393537"/>
        </a:xfrm>
        <a:prstGeom prst="rect">
          <a:avLst/>
        </a:prstGeom>
        <a:solidFill>
          <a:schemeClr val="accent2">
            <a:lumMod val="20000"/>
            <a:lumOff val="80000"/>
          </a:schemeClr>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latin typeface="+mn-ea"/>
              <a:ea typeface="+mn-ea"/>
            </a:rPr>
            <a:t>医療機関名、代表者名を記載の上押印してください。</a:t>
          </a:r>
          <a:endParaRPr kumimoji="1" lang="en-US" altLang="ja-JP" sz="1400" b="0">
            <a:latin typeface="+mn-ea"/>
            <a:ea typeface="+mn-ea"/>
          </a:endParaRPr>
        </a:p>
      </xdr:txBody>
    </xdr:sp>
    <xdr:clientData/>
  </xdr:twoCellAnchor>
  <xdr:twoCellAnchor>
    <xdr:from>
      <xdr:col>1</xdr:col>
      <xdr:colOff>508000</xdr:colOff>
      <xdr:row>4</xdr:row>
      <xdr:rowOff>101600</xdr:rowOff>
    </xdr:from>
    <xdr:to>
      <xdr:col>8</xdr:col>
      <xdr:colOff>1257300</xdr:colOff>
      <xdr:row>6</xdr:row>
      <xdr:rowOff>57150</xdr:rowOff>
    </xdr:to>
    <xdr:sp macro="" textlink="">
      <xdr:nvSpPr>
        <xdr:cNvPr id="6" name="正方形/長方形 5"/>
        <xdr:cNvSpPr/>
      </xdr:nvSpPr>
      <xdr:spPr>
        <a:xfrm>
          <a:off x="1193800" y="812800"/>
          <a:ext cx="5549900" cy="4254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黄色部分に記載をお願いいたします</a:t>
          </a:r>
          <a:endParaRPr kumimoji="1" lang="en-US" altLang="ja-JP" sz="14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mhlw.go.jp/&#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election activeCell="P12" sqref="P12"/>
    </sheetView>
  </sheetViews>
  <sheetFormatPr defaultRowHeight="18.75" x14ac:dyDescent="0.4"/>
  <sheetData/>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
  <sheetViews>
    <sheetView showGridLines="0" showZeros="0" view="pageBreakPreview" zoomScaleNormal="100" zoomScaleSheetLayoutView="100" workbookViewId="0">
      <selection activeCell="Q23" sqref="Q23"/>
    </sheetView>
  </sheetViews>
  <sheetFormatPr defaultColWidth="8.125" defaultRowHeight="18.75" customHeight="1" x14ac:dyDescent="0.4"/>
  <cols>
    <col min="1" max="6" width="9.375" style="4" customWidth="1"/>
    <col min="7" max="7" width="11.75" style="4" customWidth="1"/>
    <col min="8" max="8" width="9.375" style="4" customWidth="1"/>
    <col min="9" max="9" width="9.375" style="4" hidden="1" customWidth="1"/>
    <col min="10" max="10" width="8.125" style="4" hidden="1" customWidth="1"/>
    <col min="11" max="11" width="9" style="4" hidden="1" customWidth="1"/>
    <col min="12" max="12" width="10.75" style="4" hidden="1" customWidth="1"/>
    <col min="13" max="13" width="12.25" style="4" hidden="1" customWidth="1"/>
    <col min="14" max="14" width="8.125" style="4" hidden="1" customWidth="1"/>
    <col min="15" max="15" width="9.75" style="4" hidden="1" customWidth="1"/>
    <col min="16" max="29" width="8.125" style="4" customWidth="1"/>
    <col min="30" max="257" width="8.125" style="4"/>
    <col min="258" max="265" width="9.375" style="4" customWidth="1"/>
    <col min="266" max="513" width="8.125" style="4"/>
    <col min="514" max="521" width="9.375" style="4" customWidth="1"/>
    <col min="522" max="769" width="8.125" style="4"/>
    <col min="770" max="777" width="9.375" style="4" customWidth="1"/>
    <col min="778" max="1025" width="8.125" style="4"/>
    <col min="1026" max="1033" width="9.375" style="4" customWidth="1"/>
    <col min="1034" max="1281" width="8.125" style="4"/>
    <col min="1282" max="1289" width="9.375" style="4" customWidth="1"/>
    <col min="1290" max="1537" width="8.125" style="4"/>
    <col min="1538" max="1545" width="9.375" style="4" customWidth="1"/>
    <col min="1546" max="1793" width="8.125" style="4"/>
    <col min="1794" max="1801" width="9.375" style="4" customWidth="1"/>
    <col min="1802" max="2049" width="8.125" style="4"/>
    <col min="2050" max="2057" width="9.375" style="4" customWidth="1"/>
    <col min="2058" max="2305" width="8.125" style="4"/>
    <col min="2306" max="2313" width="9.375" style="4" customWidth="1"/>
    <col min="2314" max="2561" width="8.125" style="4"/>
    <col min="2562" max="2569" width="9.375" style="4" customWidth="1"/>
    <col min="2570" max="2817" width="8.125" style="4"/>
    <col min="2818" max="2825" width="9.375" style="4" customWidth="1"/>
    <col min="2826" max="3073" width="8.125" style="4"/>
    <col min="3074" max="3081" width="9.375" style="4" customWidth="1"/>
    <col min="3082" max="3329" width="8.125" style="4"/>
    <col min="3330" max="3337" width="9.375" style="4" customWidth="1"/>
    <col min="3338" max="3585" width="8.125" style="4"/>
    <col min="3586" max="3593" width="9.375" style="4" customWidth="1"/>
    <col min="3594" max="3841" width="8.125" style="4"/>
    <col min="3842" max="3849" width="9.375" style="4" customWidth="1"/>
    <col min="3850" max="4097" width="8.125" style="4"/>
    <col min="4098" max="4105" width="9.375" style="4" customWidth="1"/>
    <col min="4106" max="4353" width="8.125" style="4"/>
    <col min="4354" max="4361" width="9.375" style="4" customWidth="1"/>
    <col min="4362" max="4609" width="8.125" style="4"/>
    <col min="4610" max="4617" width="9.375" style="4" customWidth="1"/>
    <col min="4618" max="4865" width="8.125" style="4"/>
    <col min="4866" max="4873" width="9.375" style="4" customWidth="1"/>
    <col min="4874" max="5121" width="8.125" style="4"/>
    <col min="5122" max="5129" width="9.375" style="4" customWidth="1"/>
    <col min="5130" max="5377" width="8.125" style="4"/>
    <col min="5378" max="5385" width="9.375" style="4" customWidth="1"/>
    <col min="5386" max="5633" width="8.125" style="4"/>
    <col min="5634" max="5641" width="9.375" style="4" customWidth="1"/>
    <col min="5642" max="5889" width="8.125" style="4"/>
    <col min="5890" max="5897" width="9.375" style="4" customWidth="1"/>
    <col min="5898" max="6145" width="8.125" style="4"/>
    <col min="6146" max="6153" width="9.375" style="4" customWidth="1"/>
    <col min="6154" max="6401" width="8.125" style="4"/>
    <col min="6402" max="6409" width="9.375" style="4" customWidth="1"/>
    <col min="6410" max="6657" width="8.125" style="4"/>
    <col min="6658" max="6665" width="9.375" style="4" customWidth="1"/>
    <col min="6666" max="6913" width="8.125" style="4"/>
    <col min="6914" max="6921" width="9.375" style="4" customWidth="1"/>
    <col min="6922" max="7169" width="8.125" style="4"/>
    <col min="7170" max="7177" width="9.375" style="4" customWidth="1"/>
    <col min="7178" max="7425" width="8.125" style="4"/>
    <col min="7426" max="7433" width="9.375" style="4" customWidth="1"/>
    <col min="7434" max="7681" width="8.125" style="4"/>
    <col min="7682" max="7689" width="9.375" style="4" customWidth="1"/>
    <col min="7690" max="7937" width="8.125" style="4"/>
    <col min="7938" max="7945" width="9.375" style="4" customWidth="1"/>
    <col min="7946" max="8193" width="8.125" style="4"/>
    <col min="8194" max="8201" width="9.375" style="4" customWidth="1"/>
    <col min="8202" max="8449" width="8.125" style="4"/>
    <col min="8450" max="8457" width="9.375" style="4" customWidth="1"/>
    <col min="8458" max="8705" width="8.125" style="4"/>
    <col min="8706" max="8713" width="9.375" style="4" customWidth="1"/>
    <col min="8714" max="8961" width="8.125" style="4"/>
    <col min="8962" max="8969" width="9.375" style="4" customWidth="1"/>
    <col min="8970" max="9217" width="8.125" style="4"/>
    <col min="9218" max="9225" width="9.375" style="4" customWidth="1"/>
    <col min="9226" max="9473" width="8.125" style="4"/>
    <col min="9474" max="9481" width="9.375" style="4" customWidth="1"/>
    <col min="9482" max="9729" width="8.125" style="4"/>
    <col min="9730" max="9737" width="9.375" style="4" customWidth="1"/>
    <col min="9738" max="9985" width="8.125" style="4"/>
    <col min="9986" max="9993" width="9.375" style="4" customWidth="1"/>
    <col min="9994" max="10241" width="8.125" style="4"/>
    <col min="10242" max="10249" width="9.375" style="4" customWidth="1"/>
    <col min="10250" max="10497" width="8.125" style="4"/>
    <col min="10498" max="10505" width="9.375" style="4" customWidth="1"/>
    <col min="10506" max="10753" width="8.125" style="4"/>
    <col min="10754" max="10761" width="9.375" style="4" customWidth="1"/>
    <col min="10762" max="11009" width="8.125" style="4"/>
    <col min="11010" max="11017" width="9.375" style="4" customWidth="1"/>
    <col min="11018" max="11265" width="8.125" style="4"/>
    <col min="11266" max="11273" width="9.375" style="4" customWidth="1"/>
    <col min="11274" max="11521" width="8.125" style="4"/>
    <col min="11522" max="11529" width="9.375" style="4" customWidth="1"/>
    <col min="11530" max="11777" width="8.125" style="4"/>
    <col min="11778" max="11785" width="9.375" style="4" customWidth="1"/>
    <col min="11786" max="12033" width="8.125" style="4"/>
    <col min="12034" max="12041" width="9.375" style="4" customWidth="1"/>
    <col min="12042" max="12289" width="8.125" style="4"/>
    <col min="12290" max="12297" width="9.375" style="4" customWidth="1"/>
    <col min="12298" max="12545" width="8.125" style="4"/>
    <col min="12546" max="12553" width="9.375" style="4" customWidth="1"/>
    <col min="12554" max="12801" width="8.125" style="4"/>
    <col min="12802" max="12809" width="9.375" style="4" customWidth="1"/>
    <col min="12810" max="13057" width="8.125" style="4"/>
    <col min="13058" max="13065" width="9.375" style="4" customWidth="1"/>
    <col min="13066" max="13313" width="8.125" style="4"/>
    <col min="13314" max="13321" width="9.375" style="4" customWidth="1"/>
    <col min="13322" max="13569" width="8.125" style="4"/>
    <col min="13570" max="13577" width="9.375" style="4" customWidth="1"/>
    <col min="13578" max="13825" width="8.125" style="4"/>
    <col min="13826" max="13833" width="9.375" style="4" customWidth="1"/>
    <col min="13834" max="14081" width="8.125" style="4"/>
    <col min="14082" max="14089" width="9.375" style="4" customWidth="1"/>
    <col min="14090" max="14337" width="8.125" style="4"/>
    <col min="14338" max="14345" width="9.375" style="4" customWidth="1"/>
    <col min="14346" max="14593" width="8.125" style="4"/>
    <col min="14594" max="14601" width="9.375" style="4" customWidth="1"/>
    <col min="14602" max="14849" width="8.125" style="4"/>
    <col min="14850" max="14857" width="9.375" style="4" customWidth="1"/>
    <col min="14858" max="15105" width="8.125" style="4"/>
    <col min="15106" max="15113" width="9.375" style="4" customWidth="1"/>
    <col min="15114" max="15361" width="8.125" style="4"/>
    <col min="15362" max="15369" width="9.375" style="4" customWidth="1"/>
    <col min="15370" max="15617" width="8.125" style="4"/>
    <col min="15618" max="15625" width="9.375" style="4" customWidth="1"/>
    <col min="15626" max="15873" width="8.125" style="4"/>
    <col min="15874" max="15881" width="9.375" style="4" customWidth="1"/>
    <col min="15882" max="16129" width="8.125" style="4"/>
    <col min="16130" max="16137" width="9.375" style="4" customWidth="1"/>
    <col min="16138" max="16384" width="8.125" style="4"/>
  </cols>
  <sheetData>
    <row r="1" spans="1:14" ht="18.75" customHeight="1" x14ac:dyDescent="0.4">
      <c r="A1" s="15"/>
      <c r="B1" s="15"/>
      <c r="C1" s="15"/>
      <c r="D1" s="15"/>
      <c r="E1" s="15"/>
      <c r="F1" s="15"/>
      <c r="G1" s="15"/>
      <c r="J1" s="56" t="s">
        <v>71</v>
      </c>
      <c r="K1" s="56"/>
      <c r="L1" s="5" t="s">
        <v>74</v>
      </c>
      <c r="M1" s="5" t="s">
        <v>75</v>
      </c>
    </row>
    <row r="2" spans="1:14" ht="18.75" customHeight="1" x14ac:dyDescent="0.4">
      <c r="A2" s="16" t="str">
        <f>IF(K2=1,L2,IF(K3=1,L3,L2))</f>
        <v>第３号様式</v>
      </c>
      <c r="B2" s="16"/>
      <c r="C2" s="16"/>
      <c r="D2" s="16"/>
      <c r="E2" s="16"/>
      <c r="F2" s="59"/>
      <c r="G2" s="59"/>
      <c r="J2" s="5" t="s">
        <v>72</v>
      </c>
      <c r="K2" s="5" t="str">
        <f>IF(別紙!M25="いいえ",1,"")</f>
        <v/>
      </c>
      <c r="L2" s="5" t="s">
        <v>63</v>
      </c>
      <c r="M2" s="5" t="s">
        <v>112</v>
      </c>
      <c r="N2" s="4" t="s">
        <v>118</v>
      </c>
    </row>
    <row r="3" spans="1:14" ht="18.75" customHeight="1" x14ac:dyDescent="0.4">
      <c r="A3" s="16"/>
      <c r="B3" s="16"/>
      <c r="C3" s="16"/>
      <c r="D3" s="16"/>
      <c r="E3" s="16"/>
      <c r="F3" s="58" t="str">
        <f>"令和"&amp;別紙!J5&amp;"年"&amp;別紙!N5&amp;"月"&amp;別紙!R5&amp;"日"</f>
        <v>令和年月日</v>
      </c>
      <c r="G3" s="58"/>
      <c r="J3" s="5" t="s">
        <v>73</v>
      </c>
      <c r="K3" s="5" t="str">
        <f>IF(別紙!M25="はい",1,"")</f>
        <v/>
      </c>
      <c r="L3" s="5" t="s">
        <v>111</v>
      </c>
      <c r="M3" s="5" t="s">
        <v>113</v>
      </c>
      <c r="N3" s="4" t="s">
        <v>119</v>
      </c>
    </row>
    <row r="4" spans="1:14" ht="18.75" customHeight="1" x14ac:dyDescent="0.4">
      <c r="A4" s="16"/>
      <c r="B4" s="16"/>
      <c r="C4" s="16"/>
      <c r="D4" s="16"/>
      <c r="E4" s="16"/>
      <c r="F4" s="16"/>
      <c r="G4" s="16"/>
      <c r="K4" s="15"/>
    </row>
    <row r="5" spans="1:14" ht="18.75" customHeight="1" x14ac:dyDescent="0.4">
      <c r="A5" s="16" t="s">
        <v>64</v>
      </c>
      <c r="B5" s="16"/>
      <c r="C5" s="16"/>
      <c r="D5" s="16"/>
      <c r="E5" s="16"/>
      <c r="F5" s="16"/>
      <c r="G5" s="16"/>
    </row>
    <row r="6" spans="1:14" ht="18.75" customHeight="1" x14ac:dyDescent="0.4">
      <c r="A6" s="16"/>
      <c r="B6" s="16"/>
      <c r="C6" s="16"/>
      <c r="D6" s="58"/>
      <c r="E6" s="58"/>
      <c r="F6" s="58"/>
      <c r="G6" s="58"/>
    </row>
    <row r="7" spans="1:14" ht="18.75" customHeight="1" x14ac:dyDescent="0.4">
      <c r="A7" s="16"/>
      <c r="B7" s="16"/>
      <c r="C7" s="17" t="s">
        <v>133</v>
      </c>
      <c r="D7" s="58"/>
      <c r="E7" s="58"/>
      <c r="F7" s="58"/>
      <c r="G7" s="58"/>
    </row>
    <row r="8" spans="1:14" ht="18.75" customHeight="1" x14ac:dyDescent="0.4">
      <c r="A8" s="16"/>
      <c r="B8" s="16"/>
      <c r="C8" s="16"/>
      <c r="D8" s="58"/>
      <c r="E8" s="58"/>
      <c r="F8" s="58"/>
      <c r="G8" s="58"/>
    </row>
    <row r="9" spans="1:14" ht="18.75" customHeight="1" x14ac:dyDescent="0.4">
      <c r="A9" s="16"/>
      <c r="B9" s="16"/>
      <c r="C9" s="17" t="s">
        <v>134</v>
      </c>
      <c r="D9" s="58"/>
      <c r="E9" s="58"/>
      <c r="F9" s="58"/>
      <c r="G9" s="58"/>
    </row>
    <row r="10" spans="1:14" ht="18.75" customHeight="1" x14ac:dyDescent="0.4">
      <c r="A10" s="16"/>
      <c r="B10" s="16"/>
      <c r="C10" s="16"/>
      <c r="D10" s="16"/>
      <c r="E10" s="16"/>
      <c r="F10" s="16"/>
      <c r="G10" s="16"/>
    </row>
    <row r="11" spans="1:14" ht="18.75" customHeight="1" x14ac:dyDescent="0.4">
      <c r="A11" s="16"/>
      <c r="B11" s="16"/>
      <c r="C11" s="16"/>
      <c r="D11" s="16"/>
      <c r="E11" s="16"/>
      <c r="F11" s="16"/>
      <c r="G11" s="16"/>
    </row>
    <row r="12" spans="1:14" ht="18.75" customHeight="1" x14ac:dyDescent="0.4">
      <c r="A12" s="57" t="str">
        <f>IF(K2=1,M2,IF(K3=1,M3,M2))</f>
        <v>令和２年度インフルエンザ流行期における新型コロナウイルス感染症疑い患者を受け入れる救急・周産期・小児医療機関体制確保事業補助金の交付申請書</v>
      </c>
      <c r="B12" s="57"/>
      <c r="C12" s="57"/>
      <c r="D12" s="57"/>
      <c r="E12" s="57"/>
      <c r="F12" s="57"/>
      <c r="G12" s="57"/>
    </row>
    <row r="13" spans="1:14" ht="18.75" customHeight="1" x14ac:dyDescent="0.4">
      <c r="A13" s="57"/>
      <c r="B13" s="57"/>
      <c r="C13" s="57"/>
      <c r="D13" s="57"/>
      <c r="E13" s="57"/>
      <c r="F13" s="57"/>
      <c r="G13" s="57"/>
    </row>
    <row r="14" spans="1:14" ht="18.75" customHeight="1" x14ac:dyDescent="0.4">
      <c r="A14" s="16"/>
      <c r="B14" s="16"/>
      <c r="C14" s="16"/>
      <c r="D14" s="16"/>
      <c r="E14" s="16"/>
      <c r="F14" s="16"/>
      <c r="G14" s="16"/>
    </row>
    <row r="15" spans="1:14" ht="18.75" customHeight="1" x14ac:dyDescent="0.4">
      <c r="A15" s="16" t="s">
        <v>66</v>
      </c>
      <c r="B15" s="16"/>
      <c r="C15" s="16"/>
      <c r="D15" s="16"/>
      <c r="E15" s="16"/>
      <c r="F15" s="16"/>
      <c r="G15" s="16"/>
    </row>
    <row r="16" spans="1:14" ht="18.75" customHeight="1" x14ac:dyDescent="0.4">
      <c r="A16" s="16"/>
      <c r="B16" s="16"/>
      <c r="C16" s="16"/>
      <c r="D16" s="16"/>
      <c r="E16" s="16"/>
      <c r="F16" s="16"/>
      <c r="G16" s="16"/>
    </row>
    <row r="17" spans="1:7" ht="18.75" customHeight="1" x14ac:dyDescent="0.4">
      <c r="A17" s="16" t="s">
        <v>67</v>
      </c>
      <c r="B17" s="16"/>
      <c r="C17" s="16"/>
      <c r="D17" s="17" t="s">
        <v>68</v>
      </c>
      <c r="E17" s="25">
        <f>別紙!Q44</f>
        <v>0</v>
      </c>
      <c r="F17" s="16" t="s">
        <v>32</v>
      </c>
      <c r="G17" s="16"/>
    </row>
    <row r="18" spans="1:7" ht="18.75" customHeight="1" x14ac:dyDescent="0.4">
      <c r="A18" s="16"/>
      <c r="B18" s="16"/>
      <c r="C18" s="16"/>
      <c r="D18" s="16"/>
      <c r="E18" s="16"/>
      <c r="F18" s="16"/>
      <c r="G18" s="16"/>
    </row>
    <row r="19" spans="1:7" ht="18.75" customHeight="1" x14ac:dyDescent="0.4">
      <c r="A19" s="16" t="str">
        <f>"２　"&amp;IF(K2=1,N2,IF(K3=1,N3,N2))</f>
        <v>２　交付申請書（別紙）</v>
      </c>
      <c r="B19" s="16"/>
      <c r="C19" s="16"/>
      <c r="D19" s="16"/>
      <c r="E19" s="16"/>
      <c r="F19" s="16"/>
      <c r="G19" s="16"/>
    </row>
    <row r="20" spans="1:7" ht="18.75" customHeight="1" x14ac:dyDescent="0.4">
      <c r="A20" s="18"/>
      <c r="B20" s="16"/>
      <c r="C20" s="16"/>
      <c r="D20" s="16"/>
      <c r="E20" s="16"/>
      <c r="F20" s="16"/>
      <c r="G20" s="16"/>
    </row>
    <row r="21" spans="1:7" ht="18.75" customHeight="1" x14ac:dyDescent="0.4">
      <c r="A21" s="16" t="s">
        <v>76</v>
      </c>
      <c r="B21" s="16"/>
      <c r="C21" s="16"/>
      <c r="D21" s="16"/>
      <c r="E21" s="16"/>
      <c r="F21" s="16"/>
      <c r="G21" s="16"/>
    </row>
    <row r="22" spans="1:7" ht="18.75" customHeight="1" x14ac:dyDescent="0.4">
      <c r="A22" s="19"/>
      <c r="B22" s="16"/>
      <c r="C22" s="16"/>
      <c r="D22" s="16"/>
      <c r="E22" s="16"/>
      <c r="F22" s="16"/>
      <c r="G22" s="16"/>
    </row>
    <row r="23" spans="1:7" ht="18.75" customHeight="1" x14ac:dyDescent="0.4">
      <c r="A23" s="15"/>
      <c r="B23" s="16"/>
      <c r="C23" s="16"/>
      <c r="D23" s="16"/>
      <c r="E23" s="16"/>
      <c r="F23" s="16"/>
      <c r="G23" s="16"/>
    </row>
    <row r="24" spans="1:7" ht="18.75" customHeight="1" x14ac:dyDescent="0.4">
      <c r="A24" s="15"/>
      <c r="B24" s="16"/>
      <c r="C24" s="16"/>
      <c r="D24" s="16"/>
      <c r="E24" s="16"/>
      <c r="F24" s="16"/>
      <c r="G24" s="16"/>
    </row>
    <row r="25" spans="1:7" ht="18.75" customHeight="1" x14ac:dyDescent="0.4">
      <c r="A25" s="16"/>
      <c r="B25" s="16"/>
      <c r="C25" s="16"/>
      <c r="D25" s="16"/>
      <c r="E25" s="16"/>
      <c r="F25" s="16"/>
      <c r="G25" s="16"/>
    </row>
    <row r="26" spans="1:7" ht="18.75" customHeight="1" x14ac:dyDescent="0.4">
      <c r="A26" s="16" t="s">
        <v>70</v>
      </c>
      <c r="B26" s="16"/>
      <c r="C26" s="16"/>
      <c r="D26" s="16"/>
      <c r="E26" s="16"/>
      <c r="F26" s="16"/>
      <c r="G26" s="16"/>
    </row>
  </sheetData>
  <sheetProtection formatCells="0" insertHyperlinks="0" deleteColumns="0" deleteRows="0"/>
  <mergeCells count="6">
    <mergeCell ref="J1:K1"/>
    <mergeCell ref="A12:G13"/>
    <mergeCell ref="F3:G3"/>
    <mergeCell ref="D6:G7"/>
    <mergeCell ref="D8:G9"/>
    <mergeCell ref="F2:G2"/>
  </mergeCells>
  <phoneticPr fontId="2"/>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6"/>
  <sheetViews>
    <sheetView showGridLines="0" view="pageBreakPreview" topLeftCell="A10" zoomScaleNormal="100" zoomScaleSheetLayoutView="100" workbookViewId="0"/>
  </sheetViews>
  <sheetFormatPr defaultColWidth="4.625" defaultRowHeight="24" customHeight="1" x14ac:dyDescent="0.4"/>
  <cols>
    <col min="1" max="16384" width="4.625" style="1"/>
  </cols>
  <sheetData>
    <row r="1" spans="1:26" ht="24" customHeight="1" thickBot="1" x14ac:dyDescent="0.45">
      <c r="A1" s="1" t="s">
        <v>77</v>
      </c>
    </row>
    <row r="2" spans="1:26" ht="51.6" customHeight="1" thickBot="1" x14ac:dyDescent="0.45">
      <c r="A2" s="117" t="str">
        <f>IF(第３・第５様式!K2=1,第３・第５様式!M2,IF(第３・第５様式!K3=1,第３・第５様式!M3,第３・第５様式!M2))</f>
        <v>令和２年度インフルエンザ流行期における新型コロナウイルス感染症疑い患者を受け入れる救急・周産期・小児医療機関体制確保事業補助金の交付申請書</v>
      </c>
      <c r="B2" s="118"/>
      <c r="C2" s="118"/>
      <c r="D2" s="118"/>
      <c r="E2" s="118"/>
      <c r="F2" s="118"/>
      <c r="G2" s="118"/>
      <c r="H2" s="118"/>
      <c r="I2" s="118"/>
      <c r="J2" s="118"/>
      <c r="K2" s="118"/>
      <c r="L2" s="118"/>
      <c r="M2" s="118"/>
      <c r="N2" s="118"/>
      <c r="O2" s="118"/>
      <c r="P2" s="118"/>
      <c r="Q2" s="118"/>
      <c r="R2" s="118"/>
      <c r="S2" s="118"/>
      <c r="T2" s="118"/>
      <c r="U2" s="118"/>
      <c r="V2" s="118"/>
      <c r="W2" s="118"/>
      <c r="X2" s="118"/>
      <c r="Y2" s="118"/>
      <c r="Z2" s="119"/>
    </row>
    <row r="3" spans="1:26" ht="18" customHeight="1" x14ac:dyDescent="0.4"/>
    <row r="4" spans="1:26" ht="24" customHeight="1" x14ac:dyDescent="0.4">
      <c r="A4" s="2" t="s">
        <v>30</v>
      </c>
    </row>
    <row r="5" spans="1:26" ht="24" customHeight="1" x14ac:dyDescent="0.4">
      <c r="A5" s="83" t="s">
        <v>18</v>
      </c>
      <c r="B5" s="83"/>
      <c r="C5" s="83"/>
      <c r="D5" s="83"/>
      <c r="E5" s="83"/>
      <c r="F5" s="83"/>
      <c r="G5" s="83"/>
      <c r="H5" s="120" t="s">
        <v>24</v>
      </c>
      <c r="I5" s="121"/>
      <c r="J5" s="122"/>
      <c r="K5" s="122"/>
      <c r="L5" s="121" t="s">
        <v>25</v>
      </c>
      <c r="M5" s="121"/>
      <c r="N5" s="122"/>
      <c r="O5" s="122"/>
      <c r="P5" s="121" t="s">
        <v>26</v>
      </c>
      <c r="Q5" s="121"/>
      <c r="R5" s="122"/>
      <c r="S5" s="122"/>
      <c r="T5" s="121" t="s">
        <v>27</v>
      </c>
      <c r="U5" s="123"/>
    </row>
    <row r="6" spans="1:26" ht="24" customHeight="1" x14ac:dyDescent="0.4">
      <c r="A6" s="83" t="s">
        <v>122</v>
      </c>
      <c r="B6" s="83"/>
      <c r="C6" s="83"/>
      <c r="D6" s="83"/>
      <c r="E6" s="83"/>
      <c r="F6" s="83"/>
      <c r="G6" s="83"/>
      <c r="H6" s="116" t="s">
        <v>56</v>
      </c>
      <c r="I6" s="116"/>
      <c r="J6" s="99"/>
      <c r="K6" s="99"/>
      <c r="L6" s="99"/>
      <c r="M6" s="99"/>
      <c r="N6" s="99"/>
      <c r="O6" s="99"/>
      <c r="P6" s="99"/>
      <c r="Q6" s="99"/>
      <c r="R6" s="99"/>
      <c r="S6" s="99"/>
      <c r="T6" s="116" t="s">
        <v>57</v>
      </c>
      <c r="U6" s="116"/>
      <c r="V6" s="99"/>
      <c r="W6" s="99"/>
      <c r="X6" s="99"/>
      <c r="Y6" s="99"/>
      <c r="Z6" s="92"/>
    </row>
    <row r="7" spans="1:26" ht="24" customHeight="1" x14ac:dyDescent="0.4">
      <c r="A7" s="83" t="s">
        <v>78</v>
      </c>
      <c r="B7" s="83"/>
      <c r="C7" s="83"/>
      <c r="D7" s="83"/>
      <c r="E7" s="83"/>
      <c r="F7" s="83"/>
      <c r="G7" s="83"/>
      <c r="H7" s="100"/>
      <c r="I7" s="101"/>
      <c r="J7" s="101"/>
      <c r="K7" s="101"/>
      <c r="L7" s="101"/>
      <c r="M7" s="101"/>
      <c r="N7" s="101"/>
      <c r="O7" s="101"/>
      <c r="P7" s="101"/>
      <c r="Q7" s="101"/>
      <c r="R7" s="101"/>
      <c r="S7" s="101"/>
      <c r="T7" s="101"/>
      <c r="U7" s="101"/>
      <c r="V7" s="101"/>
      <c r="W7" s="101"/>
      <c r="X7" s="101"/>
      <c r="Y7" s="101"/>
      <c r="Z7" s="102"/>
    </row>
    <row r="8" spans="1:26" ht="30" customHeight="1" x14ac:dyDescent="0.4">
      <c r="A8" s="83" t="s">
        <v>19</v>
      </c>
      <c r="B8" s="83"/>
      <c r="C8" s="83"/>
      <c r="D8" s="83"/>
      <c r="E8" s="83"/>
      <c r="F8" s="83"/>
      <c r="G8" s="83"/>
      <c r="H8" s="112" t="s">
        <v>121</v>
      </c>
      <c r="I8" s="113"/>
      <c r="J8" s="113"/>
      <c r="K8" s="114"/>
      <c r="L8" s="114"/>
      <c r="M8" s="114"/>
      <c r="N8" s="114"/>
      <c r="O8" s="114"/>
      <c r="P8" s="114"/>
      <c r="Q8" s="114"/>
      <c r="R8" s="114"/>
      <c r="S8" s="114"/>
      <c r="T8" s="114"/>
      <c r="U8" s="114"/>
      <c r="V8" s="114"/>
      <c r="W8" s="114"/>
      <c r="X8" s="114"/>
      <c r="Y8" s="114"/>
      <c r="Z8" s="115"/>
    </row>
    <row r="9" spans="1:26" ht="24" customHeight="1" x14ac:dyDescent="0.4">
      <c r="A9" s="83" t="s">
        <v>20</v>
      </c>
      <c r="B9" s="83"/>
      <c r="C9" s="83"/>
      <c r="D9" s="83"/>
      <c r="E9" s="83"/>
      <c r="F9" s="83"/>
      <c r="G9" s="83"/>
      <c r="H9" s="109"/>
      <c r="I9" s="109"/>
      <c r="J9" s="109"/>
      <c r="K9" s="109"/>
      <c r="L9" s="109"/>
      <c r="M9" s="109"/>
      <c r="N9" s="109"/>
      <c r="O9" s="109"/>
      <c r="P9" s="109"/>
      <c r="Q9" s="109"/>
      <c r="R9" s="109"/>
      <c r="S9" s="109"/>
      <c r="T9" s="109"/>
      <c r="U9" s="109"/>
      <c r="V9" s="109"/>
      <c r="W9" s="109"/>
      <c r="X9" s="109"/>
      <c r="Y9" s="109"/>
      <c r="Z9" s="109"/>
    </row>
    <row r="10" spans="1:26" ht="30" customHeight="1" x14ac:dyDescent="0.4">
      <c r="A10" s="83" t="s">
        <v>21</v>
      </c>
      <c r="B10" s="83"/>
      <c r="C10" s="83"/>
      <c r="D10" s="83"/>
      <c r="E10" s="83"/>
      <c r="F10" s="83"/>
      <c r="G10" s="83"/>
      <c r="H10" s="110" t="s">
        <v>1</v>
      </c>
      <c r="I10" s="111"/>
      <c r="J10" s="84"/>
      <c r="K10" s="85"/>
      <c r="L10" s="85"/>
      <c r="M10" s="85"/>
      <c r="N10" s="85"/>
      <c r="O10" s="85"/>
      <c r="P10" s="85"/>
      <c r="Q10" s="85"/>
      <c r="R10" s="85"/>
      <c r="S10" s="86"/>
      <c r="T10" s="110" t="s">
        <v>2</v>
      </c>
      <c r="U10" s="111"/>
      <c r="V10" s="91"/>
      <c r="W10" s="99"/>
      <c r="X10" s="99"/>
      <c r="Y10" s="99"/>
      <c r="Z10" s="92"/>
    </row>
    <row r="11" spans="1:26" ht="24" customHeight="1" x14ac:dyDescent="0.4">
      <c r="A11" s="77" t="s">
        <v>22</v>
      </c>
      <c r="B11" s="78"/>
      <c r="C11" s="78"/>
      <c r="D11" s="78"/>
      <c r="E11" s="78"/>
      <c r="F11" s="78"/>
      <c r="G11" s="79"/>
      <c r="H11" s="103"/>
      <c r="I11" s="104"/>
      <c r="J11" s="104"/>
      <c r="K11" s="104"/>
      <c r="L11" s="104"/>
      <c r="M11" s="104"/>
      <c r="N11" s="104"/>
      <c r="O11" s="104"/>
      <c r="P11" s="104"/>
      <c r="Q11" s="104"/>
      <c r="R11" s="104"/>
      <c r="S11" s="104"/>
      <c r="T11" s="104"/>
      <c r="U11" s="104"/>
      <c r="V11" s="104"/>
      <c r="W11" s="104"/>
      <c r="X11" s="104"/>
      <c r="Y11" s="104"/>
      <c r="Z11" s="105"/>
    </row>
    <row r="12" spans="1:26" ht="24" customHeight="1" x14ac:dyDescent="0.4">
      <c r="A12" s="77" t="s">
        <v>28</v>
      </c>
      <c r="B12" s="78"/>
      <c r="C12" s="78"/>
      <c r="D12" s="78"/>
      <c r="E12" s="78"/>
      <c r="F12" s="78"/>
      <c r="G12" s="79"/>
      <c r="H12" s="103"/>
      <c r="I12" s="104"/>
      <c r="J12" s="104"/>
      <c r="K12" s="89" t="s">
        <v>29</v>
      </c>
      <c r="L12" s="90"/>
      <c r="M12" s="106" t="s">
        <v>42</v>
      </c>
      <c r="N12" s="107"/>
      <c r="O12" s="107"/>
      <c r="P12" s="107"/>
      <c r="Q12" s="107"/>
      <c r="R12" s="107"/>
      <c r="S12" s="107"/>
      <c r="T12" s="107"/>
      <c r="U12" s="107"/>
      <c r="V12" s="108"/>
      <c r="W12" s="91"/>
      <c r="X12" s="99"/>
      <c r="Y12" s="99"/>
      <c r="Z12" s="92"/>
    </row>
    <row r="14" spans="1:26" ht="24" customHeight="1" x14ac:dyDescent="0.4">
      <c r="A14" s="2" t="s">
        <v>31</v>
      </c>
    </row>
    <row r="15" spans="1:26" ht="24" customHeight="1" x14ac:dyDescent="0.4">
      <c r="A15" s="88" t="s">
        <v>3</v>
      </c>
      <c r="B15" s="89"/>
      <c r="C15" s="89"/>
      <c r="D15" s="90"/>
      <c r="E15" s="91"/>
      <c r="F15" s="99"/>
      <c r="G15" s="99"/>
      <c r="H15" s="99"/>
      <c r="I15" s="99"/>
      <c r="J15" s="99"/>
      <c r="K15" s="99"/>
      <c r="L15" s="99"/>
      <c r="M15" s="92"/>
      <c r="N15" s="87" t="s">
        <v>4</v>
      </c>
      <c r="O15" s="87"/>
      <c r="P15" s="87"/>
      <c r="Q15" s="87"/>
      <c r="R15" s="91"/>
      <c r="S15" s="99"/>
      <c r="T15" s="99"/>
      <c r="U15" s="99"/>
      <c r="V15" s="99"/>
      <c r="W15" s="99"/>
      <c r="X15" s="99"/>
      <c r="Y15" s="99"/>
      <c r="Z15" s="92"/>
    </row>
    <row r="16" spans="1:26" ht="24" customHeight="1" x14ac:dyDescent="0.4">
      <c r="A16" s="87" t="s">
        <v>5</v>
      </c>
      <c r="B16" s="87"/>
      <c r="C16" s="87"/>
      <c r="D16" s="87"/>
      <c r="E16" s="100"/>
      <c r="F16" s="101"/>
      <c r="G16" s="101"/>
      <c r="H16" s="101"/>
      <c r="I16" s="101"/>
      <c r="J16" s="101"/>
      <c r="K16" s="101"/>
      <c r="L16" s="101"/>
      <c r="M16" s="102"/>
      <c r="N16" s="87" t="s">
        <v>6</v>
      </c>
      <c r="O16" s="87"/>
      <c r="P16" s="87"/>
      <c r="Q16" s="87"/>
      <c r="R16" s="100"/>
      <c r="S16" s="101"/>
      <c r="T16" s="101"/>
      <c r="U16" s="101"/>
      <c r="V16" s="101"/>
      <c r="W16" s="101"/>
      <c r="X16" s="101"/>
      <c r="Y16" s="101"/>
      <c r="Z16" s="102"/>
    </row>
    <row r="17" spans="1:26" ht="24" customHeight="1" x14ac:dyDescent="0.4">
      <c r="A17" s="87" t="s">
        <v>0</v>
      </c>
      <c r="B17" s="87"/>
      <c r="C17" s="87"/>
      <c r="D17" s="87"/>
      <c r="E17" s="91"/>
      <c r="F17" s="99"/>
      <c r="G17" s="99"/>
      <c r="H17" s="99"/>
      <c r="I17" s="99"/>
      <c r="J17" s="99"/>
      <c r="K17" s="99"/>
      <c r="L17" s="99"/>
      <c r="M17" s="92"/>
      <c r="N17" s="87" t="s">
        <v>23</v>
      </c>
      <c r="O17" s="87"/>
      <c r="P17" s="87"/>
      <c r="Q17" s="87"/>
      <c r="R17" s="91"/>
      <c r="S17" s="99"/>
      <c r="T17" s="99"/>
      <c r="U17" s="99"/>
      <c r="V17" s="99"/>
      <c r="W17" s="99"/>
      <c r="X17" s="99"/>
      <c r="Y17" s="99"/>
      <c r="Z17" s="92"/>
    </row>
    <row r="18" spans="1:26" ht="24" customHeight="1" x14ac:dyDescent="0.4">
      <c r="A18" s="87" t="s">
        <v>7</v>
      </c>
      <c r="B18" s="87"/>
      <c r="C18" s="87"/>
      <c r="D18" s="87"/>
      <c r="E18" s="91"/>
      <c r="F18" s="99"/>
      <c r="G18" s="99"/>
      <c r="H18" s="99"/>
      <c r="I18" s="99"/>
      <c r="J18" s="99"/>
      <c r="K18" s="99"/>
      <c r="L18" s="99"/>
      <c r="M18" s="92"/>
      <c r="N18" s="87" t="s">
        <v>8</v>
      </c>
      <c r="O18" s="87"/>
      <c r="P18" s="87"/>
      <c r="Q18" s="87"/>
      <c r="R18" s="100"/>
      <c r="S18" s="101"/>
      <c r="T18" s="101"/>
      <c r="U18" s="101"/>
      <c r="V18" s="101"/>
      <c r="W18" s="101"/>
      <c r="X18" s="101"/>
      <c r="Y18" s="101"/>
      <c r="Z18" s="102"/>
    </row>
    <row r="20" spans="1:26" ht="24" customHeight="1" x14ac:dyDescent="0.4">
      <c r="A20" s="94" t="s">
        <v>36</v>
      </c>
      <c r="B20" s="94"/>
      <c r="C20" s="94"/>
      <c r="D20" s="94"/>
      <c r="E20" s="94"/>
      <c r="F20" s="94"/>
      <c r="G20" s="94"/>
      <c r="H20" s="95">
        <f>IF(H12&gt;=200,10000000+ROUNDDOWN(H12/200,0)*2000000,10000000)+IF(W12="○",10000000,0)</f>
        <v>10000000</v>
      </c>
      <c r="I20" s="96"/>
      <c r="J20" s="96"/>
      <c r="K20" s="96"/>
      <c r="L20" s="97" t="s">
        <v>32</v>
      </c>
      <c r="M20" s="98"/>
    </row>
    <row r="21" spans="1:26" ht="24" customHeight="1" x14ac:dyDescent="0.4">
      <c r="Z21" s="13"/>
    </row>
    <row r="22" spans="1:26" ht="24" customHeight="1" x14ac:dyDescent="0.4">
      <c r="A22" s="2" t="s">
        <v>35</v>
      </c>
    </row>
    <row r="23" spans="1:26" ht="12" customHeight="1" x14ac:dyDescent="0.4">
      <c r="A23" s="2"/>
    </row>
    <row r="24" spans="1:26" ht="24" customHeight="1" x14ac:dyDescent="0.4">
      <c r="A24" s="88" t="s">
        <v>125</v>
      </c>
      <c r="B24" s="89"/>
      <c r="C24" s="90"/>
      <c r="D24" s="88" t="s">
        <v>24</v>
      </c>
      <c r="E24" s="90"/>
      <c r="F24" s="36"/>
      <c r="G24" s="34" t="s">
        <v>25</v>
      </c>
      <c r="H24" s="91"/>
      <c r="I24" s="92"/>
      <c r="J24" s="34" t="s">
        <v>26</v>
      </c>
      <c r="K24" s="91"/>
      <c r="L24" s="92"/>
      <c r="M24" s="35" t="s">
        <v>62</v>
      </c>
      <c r="N24" s="88" t="s">
        <v>126</v>
      </c>
      <c r="O24" s="89"/>
      <c r="P24" s="90"/>
      <c r="Q24" s="88" t="s">
        <v>24</v>
      </c>
      <c r="R24" s="90"/>
      <c r="S24" s="33"/>
      <c r="T24" s="12" t="s">
        <v>25</v>
      </c>
      <c r="U24" s="91"/>
      <c r="V24" s="92"/>
      <c r="W24" s="32" t="s">
        <v>26</v>
      </c>
      <c r="X24" s="91"/>
      <c r="Y24" s="92"/>
      <c r="Z24" s="32" t="s">
        <v>62</v>
      </c>
    </row>
    <row r="25" spans="1:26" ht="24" customHeight="1" x14ac:dyDescent="0.4">
      <c r="A25" s="71" t="s">
        <v>120</v>
      </c>
      <c r="B25" s="72"/>
      <c r="C25" s="72"/>
      <c r="D25" s="72"/>
      <c r="E25" s="72"/>
      <c r="F25" s="72"/>
      <c r="G25" s="72"/>
      <c r="H25" s="72"/>
      <c r="I25" s="72"/>
      <c r="J25" s="72"/>
      <c r="K25" s="72"/>
      <c r="L25" s="73"/>
      <c r="M25" s="93"/>
      <c r="N25" s="93"/>
      <c r="O25" s="93"/>
      <c r="P25" s="93"/>
      <c r="U25" s="14"/>
      <c r="V25" s="14"/>
    </row>
    <row r="26" spans="1:26" ht="10.5" customHeight="1" x14ac:dyDescent="0.4">
      <c r="A26" s="2"/>
    </row>
    <row r="27" spans="1:26" ht="24" customHeight="1" x14ac:dyDescent="0.4">
      <c r="A27" s="87" t="s">
        <v>33</v>
      </c>
      <c r="B27" s="87"/>
      <c r="C27" s="87"/>
      <c r="D27" s="87"/>
      <c r="E27" s="87"/>
      <c r="F27" s="88" t="s">
        <v>115</v>
      </c>
      <c r="G27" s="89"/>
      <c r="H27" s="89"/>
      <c r="I27" s="89"/>
      <c r="J27" s="89"/>
      <c r="K27" s="89"/>
      <c r="L27" s="89"/>
      <c r="M27" s="89"/>
      <c r="N27" s="89"/>
      <c r="O27" s="89"/>
      <c r="P27" s="89"/>
      <c r="Q27" s="89"/>
      <c r="R27" s="89"/>
      <c r="S27" s="89"/>
      <c r="T27" s="89"/>
      <c r="U27" s="89"/>
      <c r="V27" s="90"/>
      <c r="W27" s="87" t="s">
        <v>34</v>
      </c>
      <c r="X27" s="87"/>
      <c r="Y27" s="87"/>
      <c r="Z27" s="87"/>
    </row>
    <row r="28" spans="1:26" ht="30" customHeight="1" x14ac:dyDescent="0.4">
      <c r="A28" s="83" t="s">
        <v>9</v>
      </c>
      <c r="B28" s="83"/>
      <c r="C28" s="83"/>
      <c r="D28" s="83"/>
      <c r="E28" s="83"/>
      <c r="F28" s="84"/>
      <c r="G28" s="85"/>
      <c r="H28" s="85"/>
      <c r="I28" s="85"/>
      <c r="J28" s="85"/>
      <c r="K28" s="85"/>
      <c r="L28" s="85"/>
      <c r="M28" s="85"/>
      <c r="N28" s="85"/>
      <c r="O28" s="85"/>
      <c r="P28" s="85"/>
      <c r="Q28" s="85"/>
      <c r="R28" s="85"/>
      <c r="S28" s="85"/>
      <c r="T28" s="85"/>
      <c r="U28" s="85"/>
      <c r="V28" s="86"/>
      <c r="W28" s="80"/>
      <c r="X28" s="81"/>
      <c r="Y28" s="81"/>
      <c r="Z28" s="82"/>
    </row>
    <row r="29" spans="1:26" ht="30" customHeight="1" x14ac:dyDescent="0.4">
      <c r="A29" s="83" t="s">
        <v>10</v>
      </c>
      <c r="B29" s="83"/>
      <c r="C29" s="83"/>
      <c r="D29" s="83"/>
      <c r="E29" s="83"/>
      <c r="F29" s="84"/>
      <c r="G29" s="85"/>
      <c r="H29" s="85"/>
      <c r="I29" s="85"/>
      <c r="J29" s="85"/>
      <c r="K29" s="85"/>
      <c r="L29" s="85"/>
      <c r="M29" s="85"/>
      <c r="N29" s="85"/>
      <c r="O29" s="85"/>
      <c r="P29" s="85"/>
      <c r="Q29" s="85"/>
      <c r="R29" s="85"/>
      <c r="S29" s="85"/>
      <c r="T29" s="85"/>
      <c r="U29" s="85"/>
      <c r="V29" s="86"/>
      <c r="W29" s="80"/>
      <c r="X29" s="81"/>
      <c r="Y29" s="81"/>
      <c r="Z29" s="82"/>
    </row>
    <row r="30" spans="1:26" ht="30" customHeight="1" x14ac:dyDescent="0.4">
      <c r="A30" s="83" t="s">
        <v>11</v>
      </c>
      <c r="B30" s="83"/>
      <c r="C30" s="83"/>
      <c r="D30" s="83"/>
      <c r="E30" s="83"/>
      <c r="F30" s="84"/>
      <c r="G30" s="85"/>
      <c r="H30" s="85"/>
      <c r="I30" s="85"/>
      <c r="J30" s="85"/>
      <c r="K30" s="85"/>
      <c r="L30" s="85"/>
      <c r="M30" s="85"/>
      <c r="N30" s="85"/>
      <c r="O30" s="85"/>
      <c r="P30" s="85"/>
      <c r="Q30" s="85"/>
      <c r="R30" s="85"/>
      <c r="S30" s="85"/>
      <c r="T30" s="85"/>
      <c r="U30" s="85"/>
      <c r="V30" s="86"/>
      <c r="W30" s="80"/>
      <c r="X30" s="81"/>
      <c r="Y30" s="81"/>
      <c r="Z30" s="82"/>
    </row>
    <row r="31" spans="1:26" ht="30" customHeight="1" x14ac:dyDescent="0.4">
      <c r="A31" s="83" t="s">
        <v>12</v>
      </c>
      <c r="B31" s="83"/>
      <c r="C31" s="83"/>
      <c r="D31" s="83"/>
      <c r="E31" s="83"/>
      <c r="F31" s="84"/>
      <c r="G31" s="85"/>
      <c r="H31" s="85"/>
      <c r="I31" s="85"/>
      <c r="J31" s="85"/>
      <c r="K31" s="85"/>
      <c r="L31" s="85"/>
      <c r="M31" s="85"/>
      <c r="N31" s="85"/>
      <c r="O31" s="85"/>
      <c r="P31" s="85"/>
      <c r="Q31" s="85"/>
      <c r="R31" s="85"/>
      <c r="S31" s="85"/>
      <c r="T31" s="85"/>
      <c r="U31" s="85"/>
      <c r="V31" s="86"/>
      <c r="W31" s="80"/>
      <c r="X31" s="81"/>
      <c r="Y31" s="81"/>
      <c r="Z31" s="82"/>
    </row>
    <row r="32" spans="1:26" ht="30" customHeight="1" x14ac:dyDescent="0.4">
      <c r="A32" s="83" t="s">
        <v>13</v>
      </c>
      <c r="B32" s="83"/>
      <c r="C32" s="83"/>
      <c r="D32" s="83"/>
      <c r="E32" s="83"/>
      <c r="F32" s="84"/>
      <c r="G32" s="85"/>
      <c r="H32" s="85"/>
      <c r="I32" s="85"/>
      <c r="J32" s="85"/>
      <c r="K32" s="85"/>
      <c r="L32" s="85"/>
      <c r="M32" s="85"/>
      <c r="N32" s="85"/>
      <c r="O32" s="85"/>
      <c r="P32" s="85"/>
      <c r="Q32" s="85"/>
      <c r="R32" s="85"/>
      <c r="S32" s="85"/>
      <c r="T32" s="85"/>
      <c r="U32" s="85"/>
      <c r="V32" s="86"/>
      <c r="W32" s="80"/>
      <c r="X32" s="81"/>
      <c r="Y32" s="81"/>
      <c r="Z32" s="82"/>
    </row>
    <row r="33" spans="1:26" ht="30" customHeight="1" x14ac:dyDescent="0.4">
      <c r="A33" s="83" t="s">
        <v>14</v>
      </c>
      <c r="B33" s="83"/>
      <c r="C33" s="83"/>
      <c r="D33" s="83"/>
      <c r="E33" s="83"/>
      <c r="F33" s="84"/>
      <c r="G33" s="85"/>
      <c r="H33" s="85"/>
      <c r="I33" s="85"/>
      <c r="J33" s="85"/>
      <c r="K33" s="85"/>
      <c r="L33" s="85"/>
      <c r="M33" s="85"/>
      <c r="N33" s="85"/>
      <c r="O33" s="85"/>
      <c r="P33" s="85"/>
      <c r="Q33" s="85"/>
      <c r="R33" s="85"/>
      <c r="S33" s="85"/>
      <c r="T33" s="85"/>
      <c r="U33" s="85"/>
      <c r="V33" s="86"/>
      <c r="W33" s="80"/>
      <c r="X33" s="81"/>
      <c r="Y33" s="81"/>
      <c r="Z33" s="82"/>
    </row>
    <row r="34" spans="1:26" ht="30" customHeight="1" x14ac:dyDescent="0.4">
      <c r="A34" s="83" t="s">
        <v>15</v>
      </c>
      <c r="B34" s="83"/>
      <c r="C34" s="83"/>
      <c r="D34" s="83"/>
      <c r="E34" s="83"/>
      <c r="F34" s="84"/>
      <c r="G34" s="85"/>
      <c r="H34" s="85"/>
      <c r="I34" s="85"/>
      <c r="J34" s="85"/>
      <c r="K34" s="85"/>
      <c r="L34" s="85"/>
      <c r="M34" s="85"/>
      <c r="N34" s="85"/>
      <c r="O34" s="85"/>
      <c r="P34" s="85"/>
      <c r="Q34" s="85"/>
      <c r="R34" s="85"/>
      <c r="S34" s="85"/>
      <c r="T34" s="85"/>
      <c r="U34" s="85"/>
      <c r="V34" s="86"/>
      <c r="W34" s="80"/>
      <c r="X34" s="81"/>
      <c r="Y34" s="81"/>
      <c r="Z34" s="82"/>
    </row>
    <row r="35" spans="1:26" ht="30" customHeight="1" x14ac:dyDescent="0.4">
      <c r="A35" s="83" t="s">
        <v>16</v>
      </c>
      <c r="B35" s="83"/>
      <c r="C35" s="83"/>
      <c r="D35" s="83"/>
      <c r="E35" s="83"/>
      <c r="F35" s="84"/>
      <c r="G35" s="85"/>
      <c r="H35" s="85"/>
      <c r="I35" s="85"/>
      <c r="J35" s="85"/>
      <c r="K35" s="85"/>
      <c r="L35" s="85"/>
      <c r="M35" s="85"/>
      <c r="N35" s="85"/>
      <c r="O35" s="85"/>
      <c r="P35" s="85"/>
      <c r="Q35" s="85"/>
      <c r="R35" s="85"/>
      <c r="S35" s="85"/>
      <c r="T35" s="85"/>
      <c r="U35" s="85"/>
      <c r="V35" s="86"/>
      <c r="W35" s="80"/>
      <c r="X35" s="81"/>
      <c r="Y35" s="81"/>
      <c r="Z35" s="82"/>
    </row>
    <row r="36" spans="1:26" ht="30" customHeight="1" x14ac:dyDescent="0.4">
      <c r="A36" s="83" t="s">
        <v>17</v>
      </c>
      <c r="B36" s="83"/>
      <c r="C36" s="83"/>
      <c r="D36" s="83"/>
      <c r="E36" s="83"/>
      <c r="F36" s="84"/>
      <c r="G36" s="85"/>
      <c r="H36" s="85"/>
      <c r="I36" s="85"/>
      <c r="J36" s="85"/>
      <c r="K36" s="85"/>
      <c r="L36" s="85"/>
      <c r="M36" s="85"/>
      <c r="N36" s="85"/>
      <c r="O36" s="85"/>
      <c r="P36" s="85"/>
      <c r="Q36" s="85"/>
      <c r="R36" s="85"/>
      <c r="S36" s="85"/>
      <c r="T36" s="85"/>
      <c r="U36" s="85"/>
      <c r="V36" s="86"/>
      <c r="W36" s="80"/>
      <c r="X36" s="81"/>
      <c r="Y36" s="81"/>
      <c r="Z36" s="82"/>
    </row>
    <row r="37" spans="1:26" ht="24" customHeight="1" x14ac:dyDescent="0.4">
      <c r="A37" s="71" t="s">
        <v>38</v>
      </c>
      <c r="B37" s="72"/>
      <c r="C37" s="72"/>
      <c r="D37" s="72"/>
      <c r="E37" s="72"/>
      <c r="F37" s="72"/>
      <c r="G37" s="72"/>
      <c r="H37" s="72"/>
      <c r="I37" s="72"/>
      <c r="J37" s="72"/>
      <c r="K37" s="72"/>
      <c r="L37" s="72"/>
      <c r="M37" s="72"/>
      <c r="N37" s="72"/>
      <c r="O37" s="72"/>
      <c r="P37" s="72"/>
      <c r="Q37" s="72"/>
      <c r="R37" s="72"/>
      <c r="S37" s="72"/>
      <c r="T37" s="72"/>
      <c r="U37" s="72"/>
      <c r="V37" s="73"/>
      <c r="W37" s="74">
        <f>SUM(W28:Z36)</f>
        <v>0</v>
      </c>
      <c r="X37" s="75"/>
      <c r="Y37" s="75"/>
      <c r="Z37" s="76"/>
    </row>
    <row r="38" spans="1:26" ht="24" customHeight="1" x14ac:dyDescent="0.4">
      <c r="A38" s="77" t="s">
        <v>39</v>
      </c>
      <c r="B38" s="78"/>
      <c r="C38" s="78"/>
      <c r="D38" s="78"/>
      <c r="E38" s="78"/>
      <c r="F38" s="78"/>
      <c r="G38" s="78"/>
      <c r="H38" s="78"/>
      <c r="I38" s="78"/>
      <c r="J38" s="78"/>
      <c r="K38" s="78"/>
      <c r="L38" s="78"/>
      <c r="M38" s="78"/>
      <c r="N38" s="78"/>
      <c r="O38" s="78"/>
      <c r="P38" s="78"/>
      <c r="Q38" s="78"/>
      <c r="R38" s="78"/>
      <c r="S38" s="78"/>
      <c r="T38" s="78"/>
      <c r="U38" s="78"/>
      <c r="V38" s="79"/>
      <c r="W38" s="80"/>
      <c r="X38" s="81"/>
      <c r="Y38" s="81"/>
      <c r="Z38" s="82"/>
    </row>
    <row r="40" spans="1:26" ht="24" customHeight="1" x14ac:dyDescent="0.4">
      <c r="A40" s="2" t="s">
        <v>41</v>
      </c>
    </row>
    <row r="41" spans="1:26" ht="24" customHeight="1" x14ac:dyDescent="0.4">
      <c r="A41" s="77" t="s">
        <v>37</v>
      </c>
      <c r="B41" s="78"/>
      <c r="C41" s="78"/>
      <c r="D41" s="78"/>
      <c r="E41" s="78"/>
      <c r="F41" s="78"/>
      <c r="G41" s="78"/>
      <c r="H41" s="78"/>
      <c r="I41" s="78"/>
      <c r="J41" s="78"/>
      <c r="K41" s="78"/>
      <c r="L41" s="78"/>
      <c r="M41" s="78"/>
      <c r="N41" s="78"/>
      <c r="O41" s="78"/>
      <c r="P41" s="78"/>
      <c r="Q41" s="78"/>
      <c r="R41" s="78"/>
      <c r="S41" s="78"/>
      <c r="T41" s="78"/>
      <c r="U41" s="78"/>
      <c r="V41" s="79"/>
      <c r="W41" s="63"/>
      <c r="X41" s="63"/>
      <c r="Y41" s="63"/>
      <c r="Z41" s="63"/>
    </row>
    <row r="42" spans="1:26" ht="36" customHeight="1" x14ac:dyDescent="0.4">
      <c r="A42" s="60" t="s">
        <v>123</v>
      </c>
      <c r="B42" s="61"/>
      <c r="C42" s="61"/>
      <c r="D42" s="61"/>
      <c r="E42" s="61"/>
      <c r="F42" s="61"/>
      <c r="G42" s="61"/>
      <c r="H42" s="61"/>
      <c r="I42" s="61"/>
      <c r="J42" s="61"/>
      <c r="K42" s="61"/>
      <c r="L42" s="61"/>
      <c r="M42" s="61"/>
      <c r="N42" s="61"/>
      <c r="O42" s="61"/>
      <c r="P42" s="61"/>
      <c r="Q42" s="61"/>
      <c r="R42" s="61"/>
      <c r="S42" s="61"/>
      <c r="T42" s="61"/>
      <c r="U42" s="61"/>
      <c r="V42" s="62"/>
      <c r="W42" s="63"/>
      <c r="X42" s="63"/>
      <c r="Y42" s="63"/>
      <c r="Z42" s="63"/>
    </row>
    <row r="43" spans="1:26" ht="24" customHeight="1" thickBot="1" x14ac:dyDescent="0.45"/>
    <row r="44" spans="1:26" ht="24" customHeight="1" thickBot="1" x14ac:dyDescent="0.45">
      <c r="A44" s="64" t="s">
        <v>40</v>
      </c>
      <c r="B44" s="65"/>
      <c r="C44" s="65"/>
      <c r="D44" s="65"/>
      <c r="E44" s="65"/>
      <c r="F44" s="65"/>
      <c r="G44" s="65"/>
      <c r="H44" s="65"/>
      <c r="I44" s="65"/>
      <c r="J44" s="65"/>
      <c r="K44" s="65"/>
      <c r="L44" s="65"/>
      <c r="M44" s="65"/>
      <c r="N44" s="65"/>
      <c r="O44" s="65"/>
      <c r="P44" s="65"/>
      <c r="Q44" s="66">
        <f>ROUNDDOWN(MIN(H20,W37-W38),-3)</f>
        <v>0</v>
      </c>
      <c r="R44" s="67"/>
      <c r="S44" s="67"/>
      <c r="T44" s="67"/>
      <c r="U44" s="68" t="s">
        <v>32</v>
      </c>
      <c r="V44" s="69"/>
      <c r="Z44" s="13"/>
    </row>
    <row r="45" spans="1:26" ht="10.5" customHeight="1" x14ac:dyDescent="0.4"/>
    <row r="46" spans="1:26" ht="36" customHeight="1" x14ac:dyDescent="0.4">
      <c r="A46" s="70" t="s">
        <v>43</v>
      </c>
      <c r="B46" s="70"/>
      <c r="C46" s="70"/>
      <c r="D46" s="70"/>
      <c r="E46" s="70"/>
      <c r="F46" s="70"/>
      <c r="G46" s="70"/>
      <c r="H46" s="70"/>
      <c r="I46" s="70"/>
      <c r="J46" s="70"/>
      <c r="K46" s="70"/>
      <c r="L46" s="70"/>
      <c r="M46" s="70"/>
      <c r="N46" s="70"/>
      <c r="O46" s="70"/>
      <c r="P46" s="70"/>
      <c r="Q46" s="70"/>
      <c r="R46" s="70"/>
      <c r="S46" s="70"/>
      <c r="T46" s="70"/>
      <c r="U46" s="70"/>
      <c r="V46" s="70"/>
      <c r="W46" s="70"/>
      <c r="X46" s="70"/>
      <c r="Y46" s="70"/>
      <c r="Z46" s="70"/>
    </row>
  </sheetData>
  <mergeCells count="104">
    <mergeCell ref="A6:G6"/>
    <mergeCell ref="H6:I6"/>
    <mergeCell ref="J6:S6"/>
    <mergeCell ref="T6:U6"/>
    <mergeCell ref="V6:Z6"/>
    <mergeCell ref="A7:G7"/>
    <mergeCell ref="H7:Z7"/>
    <mergeCell ref="A2:Z2"/>
    <mergeCell ref="A5:G5"/>
    <mergeCell ref="H5:I5"/>
    <mergeCell ref="J5:K5"/>
    <mergeCell ref="L5:M5"/>
    <mergeCell ref="N5:O5"/>
    <mergeCell ref="P5:Q5"/>
    <mergeCell ref="R5:S5"/>
    <mergeCell ref="T5:U5"/>
    <mergeCell ref="A11:G11"/>
    <mergeCell ref="H11:Z11"/>
    <mergeCell ref="A12:G12"/>
    <mergeCell ref="H12:J12"/>
    <mergeCell ref="K12:L12"/>
    <mergeCell ref="M12:V12"/>
    <mergeCell ref="W12:Z12"/>
    <mergeCell ref="A8:G8"/>
    <mergeCell ref="A9:G9"/>
    <mergeCell ref="H9:Z9"/>
    <mergeCell ref="A10:G10"/>
    <mergeCell ref="H10:I10"/>
    <mergeCell ref="T10:U10"/>
    <mergeCell ref="H8:J8"/>
    <mergeCell ref="K8:Z8"/>
    <mergeCell ref="V10:Z10"/>
    <mergeCell ref="J10:S10"/>
    <mergeCell ref="N17:Q17"/>
    <mergeCell ref="R17:Z17"/>
    <mergeCell ref="A18:D18"/>
    <mergeCell ref="E18:M18"/>
    <mergeCell ref="N18:Q18"/>
    <mergeCell ref="R18:Z18"/>
    <mergeCell ref="A15:D15"/>
    <mergeCell ref="E15:M15"/>
    <mergeCell ref="N15:Q15"/>
    <mergeCell ref="R15:Z15"/>
    <mergeCell ref="A16:D16"/>
    <mergeCell ref="E16:M16"/>
    <mergeCell ref="N16:Q16"/>
    <mergeCell ref="R16:Z16"/>
    <mergeCell ref="A20:G20"/>
    <mergeCell ref="H20:K20"/>
    <mergeCell ref="L20:M20"/>
    <mergeCell ref="A24:C24"/>
    <mergeCell ref="D24:E24"/>
    <mergeCell ref="H24:I24"/>
    <mergeCell ref="K24:L24"/>
    <mergeCell ref="A17:D17"/>
    <mergeCell ref="E17:M17"/>
    <mergeCell ref="A27:E27"/>
    <mergeCell ref="F27:V27"/>
    <mergeCell ref="W27:Z27"/>
    <mergeCell ref="A28:E28"/>
    <mergeCell ref="F28:V28"/>
    <mergeCell ref="W28:Z28"/>
    <mergeCell ref="N24:P24"/>
    <mergeCell ref="Q24:R24"/>
    <mergeCell ref="U24:V24"/>
    <mergeCell ref="X24:Y24"/>
    <mergeCell ref="A25:L25"/>
    <mergeCell ref="M25:P25"/>
    <mergeCell ref="A31:E31"/>
    <mergeCell ref="F31:V31"/>
    <mergeCell ref="W31:Z31"/>
    <mergeCell ref="A32:E32"/>
    <mergeCell ref="F32:V32"/>
    <mergeCell ref="W32:Z32"/>
    <mergeCell ref="A29:E29"/>
    <mergeCell ref="F29:V29"/>
    <mergeCell ref="W29:Z29"/>
    <mergeCell ref="A30:E30"/>
    <mergeCell ref="F30:V30"/>
    <mergeCell ref="W30:Z30"/>
    <mergeCell ref="A35:E35"/>
    <mergeCell ref="F35:V35"/>
    <mergeCell ref="W35:Z35"/>
    <mergeCell ref="A36:E36"/>
    <mergeCell ref="F36:V36"/>
    <mergeCell ref="W36:Z36"/>
    <mergeCell ref="A33:E33"/>
    <mergeCell ref="F33:V33"/>
    <mergeCell ref="W33:Z33"/>
    <mergeCell ref="A34:E34"/>
    <mergeCell ref="F34:V34"/>
    <mergeCell ref="W34:Z34"/>
    <mergeCell ref="A42:V42"/>
    <mergeCell ref="W42:Z42"/>
    <mergeCell ref="A44:P44"/>
    <mergeCell ref="Q44:T44"/>
    <mergeCell ref="U44:V44"/>
    <mergeCell ref="A46:Z46"/>
    <mergeCell ref="A37:V37"/>
    <mergeCell ref="W37:Z37"/>
    <mergeCell ref="A38:V38"/>
    <mergeCell ref="W38:Z38"/>
    <mergeCell ref="A41:V41"/>
    <mergeCell ref="W41:Z41"/>
  </mergeCells>
  <phoneticPr fontId="2"/>
  <dataValidations count="3">
    <dataValidation type="list" allowBlank="1" showInputMessage="1" showErrorMessage="1" sqref="W41:Z42 M25:P25">
      <formula1>"はい,いいえ"</formula1>
    </dataValidation>
    <dataValidation type="list" allowBlank="1" showInputMessage="1" showErrorMessage="1" sqref="W12:Z12">
      <formula1>"○,×"</formula1>
    </dataValidation>
    <dataValidation type="list" allowBlank="1" showInputMessage="1" sqref="E18:M18">
      <formula1>"普通,当座"</formula1>
    </dataValidation>
  </dataValidations>
  <printOptions horizontalCentered="1"/>
  <pageMargins left="0.19685039370078741" right="0.19685039370078741" top="0.39370078740157483" bottom="0.19685039370078741" header="0" footer="0"/>
  <pageSetup paperSize="9" scale="6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33"/>
  <sheetViews>
    <sheetView showGridLines="0" view="pageBreakPreview" zoomScale="66" zoomScaleNormal="66" zoomScaleSheetLayoutView="66" workbookViewId="0">
      <selection activeCell="K27" sqref="K27"/>
    </sheetView>
  </sheetViews>
  <sheetFormatPr defaultColWidth="9" defaultRowHeight="15" x14ac:dyDescent="0.4"/>
  <cols>
    <col min="1" max="8" width="9" style="50"/>
    <col min="9" max="9" width="23.75" style="50" customWidth="1"/>
    <col min="10" max="10" width="9" style="50"/>
    <col min="11" max="11" width="9.375" style="50" bestFit="1" customWidth="1"/>
    <col min="12" max="16384" width="9" style="50"/>
  </cols>
  <sheetData>
    <row r="3" spans="1:9" x14ac:dyDescent="0.4">
      <c r="A3" s="137" t="s">
        <v>92</v>
      </c>
      <c r="B3" s="137"/>
      <c r="C3" s="137"/>
      <c r="D3" s="137"/>
      <c r="E3" s="137"/>
      <c r="F3" s="137"/>
      <c r="G3" s="137"/>
      <c r="H3" s="137"/>
      <c r="I3" s="137"/>
    </row>
    <row r="4" spans="1:9" x14ac:dyDescent="0.4">
      <c r="A4" s="137"/>
      <c r="B4" s="137"/>
      <c r="C4" s="137"/>
      <c r="D4" s="137"/>
      <c r="E4" s="137"/>
      <c r="F4" s="137"/>
      <c r="G4" s="137"/>
      <c r="H4" s="137"/>
      <c r="I4" s="137"/>
    </row>
    <row r="5" spans="1:9" x14ac:dyDescent="0.4">
      <c r="A5" s="137"/>
      <c r="B5" s="137"/>
      <c r="C5" s="137"/>
      <c r="D5" s="137"/>
      <c r="E5" s="137"/>
      <c r="F5" s="137"/>
      <c r="G5" s="137"/>
      <c r="H5" s="137"/>
      <c r="I5" s="137"/>
    </row>
    <row r="6" spans="1:9" ht="23.25" x14ac:dyDescent="0.4">
      <c r="A6" s="51"/>
      <c r="B6" s="51"/>
      <c r="C6" s="51"/>
      <c r="D6" s="51"/>
      <c r="E6" s="51"/>
      <c r="F6" s="51"/>
      <c r="G6" s="51"/>
      <c r="H6" s="51"/>
      <c r="I6" s="51"/>
    </row>
    <row r="8" spans="1:9" ht="15" customHeight="1" x14ac:dyDescent="0.4">
      <c r="A8" s="52"/>
      <c r="B8" s="52"/>
      <c r="C8" s="52"/>
      <c r="D8" s="149" t="s">
        <v>68</v>
      </c>
      <c r="E8" s="150">
        <f>別紙!Q44</f>
        <v>0</v>
      </c>
      <c r="F8" s="150"/>
      <c r="G8" s="150"/>
      <c r="H8" s="149" t="s">
        <v>32</v>
      </c>
      <c r="I8" s="52"/>
    </row>
    <row r="9" spans="1:9" ht="15" customHeight="1" x14ac:dyDescent="0.4">
      <c r="A9" s="52"/>
      <c r="B9" s="52"/>
      <c r="C9" s="52"/>
      <c r="D9" s="149"/>
      <c r="E9" s="150"/>
      <c r="F9" s="150"/>
      <c r="G9" s="150"/>
      <c r="H9" s="149"/>
      <c r="I9" s="52"/>
    </row>
    <row r="10" spans="1:9" ht="15" customHeight="1" x14ac:dyDescent="0.4">
      <c r="A10" s="52"/>
      <c r="B10" s="52"/>
      <c r="C10" s="52"/>
      <c r="D10" s="149"/>
      <c r="E10" s="150"/>
      <c r="F10" s="150"/>
      <c r="G10" s="150"/>
      <c r="H10" s="149"/>
      <c r="I10" s="52"/>
    </row>
    <row r="11" spans="1:9" ht="21" x14ac:dyDescent="0.4">
      <c r="A11" s="53"/>
      <c r="B11" s="53"/>
      <c r="C11" s="53"/>
      <c r="D11" s="53"/>
      <c r="E11" s="53"/>
      <c r="F11" s="53"/>
      <c r="G11" s="53"/>
      <c r="H11" s="53"/>
      <c r="I11" s="53"/>
    </row>
    <row r="12" spans="1:9" ht="39.75" customHeight="1" x14ac:dyDescent="0.4">
      <c r="A12" s="141" t="s">
        <v>94</v>
      </c>
      <c r="B12" s="142"/>
      <c r="C12" s="142"/>
      <c r="D12" s="142"/>
      <c r="E12" s="142"/>
      <c r="F12" s="142"/>
      <c r="G12" s="142"/>
      <c r="H12" s="142"/>
      <c r="I12" s="142"/>
    </row>
    <row r="13" spans="1:9" ht="19.5" customHeight="1" x14ac:dyDescent="0.4">
      <c r="A13" s="54" t="s">
        <v>91</v>
      </c>
    </row>
    <row r="14" spans="1:9" ht="18.75" customHeight="1" x14ac:dyDescent="0.4"/>
    <row r="15" spans="1:9" ht="21" customHeight="1" thickBot="1" x14ac:dyDescent="0.45"/>
    <row r="16" spans="1:9" ht="54.75" customHeight="1" thickBot="1" x14ac:dyDescent="0.45">
      <c r="A16" s="128" t="s">
        <v>90</v>
      </c>
      <c r="B16" s="129"/>
      <c r="C16" s="130"/>
      <c r="D16" s="134">
        <f>別紙!E15</f>
        <v>0</v>
      </c>
      <c r="E16" s="135"/>
      <c r="F16" s="135"/>
      <c r="G16" s="135"/>
      <c r="H16" s="135">
        <f>別紙!R15</f>
        <v>0</v>
      </c>
      <c r="I16" s="136"/>
    </row>
    <row r="17" spans="1:9" ht="53.25" customHeight="1" thickBot="1" x14ac:dyDescent="0.45">
      <c r="A17" s="128" t="s">
        <v>89</v>
      </c>
      <c r="B17" s="129"/>
      <c r="C17" s="130"/>
      <c r="D17" s="146">
        <f>別紙!E18</f>
        <v>0</v>
      </c>
      <c r="E17" s="147"/>
      <c r="F17" s="147"/>
      <c r="G17" s="147"/>
      <c r="H17" s="147"/>
      <c r="I17" s="148"/>
    </row>
    <row r="18" spans="1:9" ht="53.25" customHeight="1" thickBot="1" x14ac:dyDescent="0.45">
      <c r="A18" s="128" t="s">
        <v>88</v>
      </c>
      <c r="B18" s="129"/>
      <c r="C18" s="130"/>
      <c r="D18" s="134">
        <f>別紙!R18</f>
        <v>0</v>
      </c>
      <c r="E18" s="135"/>
      <c r="F18" s="135"/>
      <c r="G18" s="135"/>
      <c r="H18" s="135"/>
      <c r="I18" s="136"/>
    </row>
    <row r="19" spans="1:9" ht="24" customHeight="1" x14ac:dyDescent="0.4">
      <c r="A19" s="138" t="s">
        <v>87</v>
      </c>
      <c r="B19" s="139"/>
      <c r="C19" s="140"/>
      <c r="D19" s="143">
        <f>別紙!R17</f>
        <v>0</v>
      </c>
      <c r="E19" s="144"/>
      <c r="F19" s="144"/>
      <c r="G19" s="144"/>
      <c r="H19" s="144"/>
      <c r="I19" s="145"/>
    </row>
    <row r="20" spans="1:9" ht="41.25" customHeight="1" thickBot="1" x14ac:dyDescent="0.45">
      <c r="A20" s="125" t="s">
        <v>86</v>
      </c>
      <c r="B20" s="126"/>
      <c r="C20" s="127"/>
      <c r="D20" s="131">
        <f>別紙!E17</f>
        <v>0</v>
      </c>
      <c r="E20" s="132"/>
      <c r="F20" s="132"/>
      <c r="G20" s="132"/>
      <c r="H20" s="132"/>
      <c r="I20" s="133"/>
    </row>
    <row r="21" spans="1:9" ht="43.5" customHeight="1" thickBot="1" x14ac:dyDescent="0.45">
      <c r="A21" s="125" t="s">
        <v>85</v>
      </c>
      <c r="B21" s="126"/>
      <c r="C21" s="127"/>
      <c r="D21" s="134" t="str">
        <f>別紙!H8</f>
        <v>〒</v>
      </c>
      <c r="E21" s="135"/>
      <c r="F21" s="135">
        <f>別紙!L8</f>
        <v>0</v>
      </c>
      <c r="G21" s="135"/>
      <c r="H21" s="135"/>
      <c r="I21" s="136"/>
    </row>
    <row r="26" spans="1:9" ht="15.75" x14ac:dyDescent="0.4">
      <c r="E26" s="54" t="s">
        <v>132</v>
      </c>
    </row>
    <row r="27" spans="1:9" ht="18.75" customHeight="1" x14ac:dyDescent="0.4">
      <c r="E27" s="54"/>
      <c r="F27" s="54" t="s">
        <v>108</v>
      </c>
      <c r="G27" s="124">
        <f>別紙!J6</f>
        <v>0</v>
      </c>
      <c r="H27" s="124"/>
      <c r="I27" s="124"/>
    </row>
    <row r="28" spans="1:9" ht="18.75" customHeight="1" x14ac:dyDescent="0.4">
      <c r="F28" s="54" t="s">
        <v>109</v>
      </c>
      <c r="G28" s="124">
        <f>別紙!V6</f>
        <v>0</v>
      </c>
      <c r="H28" s="124"/>
      <c r="I28" s="124"/>
    </row>
    <row r="29" spans="1:9" ht="15.75" x14ac:dyDescent="0.4">
      <c r="I29" s="55" t="s">
        <v>93</v>
      </c>
    </row>
    <row r="32" spans="1:9" ht="15.75" x14ac:dyDescent="0.4">
      <c r="A32" s="54" t="s">
        <v>83</v>
      </c>
      <c r="B32" s="54"/>
    </row>
    <row r="33" spans="1:2" ht="15.75" x14ac:dyDescent="0.4">
      <c r="A33" s="54" t="s">
        <v>82</v>
      </c>
      <c r="B33" s="54"/>
    </row>
  </sheetData>
  <sheetProtection password="CB29" sheet="1" objects="1" scenarios="1" formatCells="0" formatColumns="0" formatRows="0" insertColumns="0" insertRows="0" insertHyperlinks="0" deleteColumns="0" deleteRows="0"/>
  <mergeCells count="21">
    <mergeCell ref="A3:I5"/>
    <mergeCell ref="A16:C16"/>
    <mergeCell ref="A17:C17"/>
    <mergeCell ref="A19:C19"/>
    <mergeCell ref="A12:I12"/>
    <mergeCell ref="D19:I19"/>
    <mergeCell ref="D17:I17"/>
    <mergeCell ref="D18:I18"/>
    <mergeCell ref="D8:D10"/>
    <mergeCell ref="D16:G16"/>
    <mergeCell ref="H16:I16"/>
    <mergeCell ref="H8:H10"/>
    <mergeCell ref="E8:G10"/>
    <mergeCell ref="G27:I27"/>
    <mergeCell ref="G28:I28"/>
    <mergeCell ref="A21:C21"/>
    <mergeCell ref="A18:C18"/>
    <mergeCell ref="A20:C20"/>
    <mergeCell ref="D20:I20"/>
    <mergeCell ref="D21:E21"/>
    <mergeCell ref="F21:I21"/>
  </mergeCells>
  <phoneticPr fontId="2"/>
  <pageMargins left="1.1417322834645669" right="0.78740157480314965" top="0.98425196850393704" bottom="0.98425196850393704" header="0.51181102362204722" footer="0.51181102362204722"/>
  <pageSetup paperSize="9" scale="76"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F23" sqref="F23"/>
    </sheetView>
  </sheetViews>
  <sheetFormatPr defaultRowHeight="18.75" x14ac:dyDescent="0.4"/>
  <sheetData/>
  <phoneticPr fontId="2"/>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G28"/>
  <sheetViews>
    <sheetView showGridLines="0" showZeros="0" tabSelected="1" view="pageBreakPreview" zoomScaleNormal="100" zoomScaleSheetLayoutView="100" workbookViewId="0">
      <selection activeCell="K22" sqref="K22"/>
    </sheetView>
  </sheetViews>
  <sheetFormatPr defaultColWidth="8.125" defaultRowHeight="18.75" customHeight="1" x14ac:dyDescent="0.4"/>
  <cols>
    <col min="1" max="6" width="9.375" style="4" customWidth="1"/>
    <col min="7" max="7" width="11.75" style="4" customWidth="1"/>
    <col min="8" max="8" width="9.375" style="4" customWidth="1"/>
    <col min="9" max="256" width="8.125" style="4"/>
    <col min="257" max="264" width="9.375" style="4" customWidth="1"/>
    <col min="265" max="512" width="8.125" style="4"/>
    <col min="513" max="520" width="9.375" style="4" customWidth="1"/>
    <col min="521" max="768" width="8.125" style="4"/>
    <col min="769" max="776" width="9.375" style="4" customWidth="1"/>
    <col min="777" max="1024" width="8.125" style="4"/>
    <col min="1025" max="1032" width="9.375" style="4" customWidth="1"/>
    <col min="1033" max="1280" width="8.125" style="4"/>
    <col min="1281" max="1288" width="9.375" style="4" customWidth="1"/>
    <col min="1289" max="1536" width="8.125" style="4"/>
    <col min="1537" max="1544" width="9.375" style="4" customWidth="1"/>
    <col min="1545" max="1792" width="8.125" style="4"/>
    <col min="1793" max="1800" width="9.375" style="4" customWidth="1"/>
    <col min="1801" max="2048" width="8.125" style="4"/>
    <col min="2049" max="2056" width="9.375" style="4" customWidth="1"/>
    <col min="2057" max="2304" width="8.125" style="4"/>
    <col min="2305" max="2312" width="9.375" style="4" customWidth="1"/>
    <col min="2313" max="2560" width="8.125" style="4"/>
    <col min="2561" max="2568" width="9.375" style="4" customWidth="1"/>
    <col min="2569" max="2816" width="8.125" style="4"/>
    <col min="2817" max="2824" width="9.375" style="4" customWidth="1"/>
    <col min="2825" max="3072" width="8.125" style="4"/>
    <col min="3073" max="3080" width="9.375" style="4" customWidth="1"/>
    <col min="3081" max="3328" width="8.125" style="4"/>
    <col min="3329" max="3336" width="9.375" style="4" customWidth="1"/>
    <col min="3337" max="3584" width="8.125" style="4"/>
    <col min="3585" max="3592" width="9.375" style="4" customWidth="1"/>
    <col min="3593" max="3840" width="8.125" style="4"/>
    <col min="3841" max="3848" width="9.375" style="4" customWidth="1"/>
    <col min="3849" max="4096" width="8.125" style="4"/>
    <col min="4097" max="4104" width="9.375" style="4" customWidth="1"/>
    <col min="4105" max="4352" width="8.125" style="4"/>
    <col min="4353" max="4360" width="9.375" style="4" customWidth="1"/>
    <col min="4361" max="4608" width="8.125" style="4"/>
    <col min="4609" max="4616" width="9.375" style="4" customWidth="1"/>
    <col min="4617" max="4864" width="8.125" style="4"/>
    <col min="4865" max="4872" width="9.375" style="4" customWidth="1"/>
    <col min="4873" max="5120" width="8.125" style="4"/>
    <col min="5121" max="5128" width="9.375" style="4" customWidth="1"/>
    <col min="5129" max="5376" width="8.125" style="4"/>
    <col min="5377" max="5384" width="9.375" style="4" customWidth="1"/>
    <col min="5385" max="5632" width="8.125" style="4"/>
    <col min="5633" max="5640" width="9.375" style="4" customWidth="1"/>
    <col min="5641" max="5888" width="8.125" style="4"/>
    <col min="5889" max="5896" width="9.375" style="4" customWidth="1"/>
    <col min="5897" max="6144" width="8.125" style="4"/>
    <col min="6145" max="6152" width="9.375" style="4" customWidth="1"/>
    <col min="6153" max="6400" width="8.125" style="4"/>
    <col min="6401" max="6408" width="9.375" style="4" customWidth="1"/>
    <col min="6409" max="6656" width="8.125" style="4"/>
    <col min="6657" max="6664" width="9.375" style="4" customWidth="1"/>
    <col min="6665" max="6912" width="8.125" style="4"/>
    <col min="6913" max="6920" width="9.375" style="4" customWidth="1"/>
    <col min="6921" max="7168" width="8.125" style="4"/>
    <col min="7169" max="7176" width="9.375" style="4" customWidth="1"/>
    <col min="7177" max="7424" width="8.125" style="4"/>
    <col min="7425" max="7432" width="9.375" style="4" customWidth="1"/>
    <col min="7433" max="7680" width="8.125" style="4"/>
    <col min="7681" max="7688" width="9.375" style="4" customWidth="1"/>
    <col min="7689" max="7936" width="8.125" style="4"/>
    <col min="7937" max="7944" width="9.375" style="4" customWidth="1"/>
    <col min="7945" max="8192" width="8.125" style="4"/>
    <col min="8193" max="8200" width="9.375" style="4" customWidth="1"/>
    <col min="8201" max="8448" width="8.125" style="4"/>
    <col min="8449" max="8456" width="9.375" style="4" customWidth="1"/>
    <col min="8457" max="8704" width="8.125" style="4"/>
    <col min="8705" max="8712" width="9.375" style="4" customWidth="1"/>
    <col min="8713" max="8960" width="8.125" style="4"/>
    <col min="8961" max="8968" width="9.375" style="4" customWidth="1"/>
    <col min="8969" max="9216" width="8.125" style="4"/>
    <col min="9217" max="9224" width="9.375" style="4" customWidth="1"/>
    <col min="9225" max="9472" width="8.125" style="4"/>
    <col min="9473" max="9480" width="9.375" style="4" customWidth="1"/>
    <col min="9481" max="9728" width="8.125" style="4"/>
    <col min="9729" max="9736" width="9.375" style="4" customWidth="1"/>
    <col min="9737" max="9984" width="8.125" style="4"/>
    <col min="9985" max="9992" width="9.375" style="4" customWidth="1"/>
    <col min="9993" max="10240" width="8.125" style="4"/>
    <col min="10241" max="10248" width="9.375" style="4" customWidth="1"/>
    <col min="10249" max="10496" width="8.125" style="4"/>
    <col min="10497" max="10504" width="9.375" style="4" customWidth="1"/>
    <col min="10505" max="10752" width="8.125" style="4"/>
    <col min="10753" max="10760" width="9.375" style="4" customWidth="1"/>
    <col min="10761" max="11008" width="8.125" style="4"/>
    <col min="11009" max="11016" width="9.375" style="4" customWidth="1"/>
    <col min="11017" max="11264" width="8.125" style="4"/>
    <col min="11265" max="11272" width="9.375" style="4" customWidth="1"/>
    <col min="11273" max="11520" width="8.125" style="4"/>
    <col min="11521" max="11528" width="9.375" style="4" customWidth="1"/>
    <col min="11529" max="11776" width="8.125" style="4"/>
    <col min="11777" max="11784" width="9.375" style="4" customWidth="1"/>
    <col min="11785" max="12032" width="8.125" style="4"/>
    <col min="12033" max="12040" width="9.375" style="4" customWidth="1"/>
    <col min="12041" max="12288" width="8.125" style="4"/>
    <col min="12289" max="12296" width="9.375" style="4" customWidth="1"/>
    <col min="12297" max="12544" width="8.125" style="4"/>
    <col min="12545" max="12552" width="9.375" style="4" customWidth="1"/>
    <col min="12553" max="12800" width="8.125" style="4"/>
    <col min="12801" max="12808" width="9.375" style="4" customWidth="1"/>
    <col min="12809" max="13056" width="8.125" style="4"/>
    <col min="13057" max="13064" width="9.375" style="4" customWidth="1"/>
    <col min="13065" max="13312" width="8.125" style="4"/>
    <col min="13313" max="13320" width="9.375" style="4" customWidth="1"/>
    <col min="13321" max="13568" width="8.125" style="4"/>
    <col min="13569" max="13576" width="9.375" style="4" customWidth="1"/>
    <col min="13577" max="13824" width="8.125" style="4"/>
    <col min="13825" max="13832" width="9.375" style="4" customWidth="1"/>
    <col min="13833" max="14080" width="8.125" style="4"/>
    <col min="14081" max="14088" width="9.375" style="4" customWidth="1"/>
    <col min="14089" max="14336" width="8.125" style="4"/>
    <col min="14337" max="14344" width="9.375" style="4" customWidth="1"/>
    <col min="14345" max="14592" width="8.125" style="4"/>
    <col min="14593" max="14600" width="9.375" style="4" customWidth="1"/>
    <col min="14601" max="14848" width="8.125" style="4"/>
    <col min="14849" max="14856" width="9.375" style="4" customWidth="1"/>
    <col min="14857" max="15104" width="8.125" style="4"/>
    <col min="15105" max="15112" width="9.375" style="4" customWidth="1"/>
    <col min="15113" max="15360" width="8.125" style="4"/>
    <col min="15361" max="15368" width="9.375" style="4" customWidth="1"/>
    <col min="15369" max="15616" width="8.125" style="4"/>
    <col min="15617" max="15624" width="9.375" style="4" customWidth="1"/>
    <col min="15625" max="15872" width="8.125" style="4"/>
    <col min="15873" max="15880" width="9.375" style="4" customWidth="1"/>
    <col min="15881" max="16128" width="8.125" style="4"/>
    <col min="16129" max="16136" width="9.375" style="4" customWidth="1"/>
    <col min="16137" max="16384" width="8.125" style="4"/>
  </cols>
  <sheetData>
    <row r="4" spans="1:7" ht="18.75" customHeight="1" x14ac:dyDescent="0.4">
      <c r="A4" s="27" t="s">
        <v>63</v>
      </c>
      <c r="B4" s="27"/>
      <c r="C4" s="27"/>
      <c r="D4" s="27"/>
      <c r="E4" s="27"/>
      <c r="F4" s="151" t="s">
        <v>116</v>
      </c>
      <c r="G4" s="151"/>
    </row>
    <row r="5" spans="1:7" ht="18.75" customHeight="1" x14ac:dyDescent="0.4">
      <c r="A5" s="27"/>
      <c r="B5" s="27"/>
      <c r="C5" s="27"/>
      <c r="D5" s="27"/>
      <c r="E5" s="27"/>
      <c r="F5" s="153" t="s">
        <v>95</v>
      </c>
      <c r="G5" s="153"/>
    </row>
    <row r="6" spans="1:7" ht="18.75" customHeight="1" x14ac:dyDescent="0.4">
      <c r="A6" s="27"/>
      <c r="B6" s="27"/>
      <c r="C6" s="27"/>
      <c r="D6" s="27"/>
      <c r="E6" s="27"/>
      <c r="F6" s="27"/>
      <c r="G6" s="27"/>
    </row>
    <row r="7" spans="1:7" ht="18.75" customHeight="1" x14ac:dyDescent="0.4">
      <c r="A7" s="27" t="s">
        <v>64</v>
      </c>
      <c r="B7" s="27"/>
      <c r="C7" s="27"/>
      <c r="D7" s="27"/>
      <c r="E7" s="27"/>
      <c r="F7" s="27"/>
      <c r="G7" s="27"/>
    </row>
    <row r="8" spans="1:7" ht="18.75" customHeight="1" x14ac:dyDescent="0.4">
      <c r="A8" s="27"/>
      <c r="B8" s="27"/>
      <c r="C8" s="27"/>
      <c r="D8" s="156" t="s">
        <v>65</v>
      </c>
      <c r="E8" s="156"/>
      <c r="F8" s="154" t="s">
        <v>44</v>
      </c>
      <c r="G8" s="154"/>
    </row>
    <row r="9" spans="1:7" ht="18.75" customHeight="1" x14ac:dyDescent="0.4">
      <c r="A9" s="27"/>
      <c r="B9" s="27"/>
      <c r="C9" s="27"/>
      <c r="D9" s="156"/>
      <c r="E9" s="156"/>
      <c r="F9" s="154"/>
      <c r="G9" s="154"/>
    </row>
    <row r="10" spans="1:7" ht="18.75" customHeight="1" x14ac:dyDescent="0.4">
      <c r="A10" s="27"/>
      <c r="B10" s="27"/>
      <c r="C10" s="27"/>
      <c r="D10" s="156" t="s">
        <v>81</v>
      </c>
      <c r="E10" s="156"/>
      <c r="F10" s="154" t="s">
        <v>60</v>
      </c>
      <c r="G10" s="154"/>
    </row>
    <row r="11" spans="1:7" ht="18.75" customHeight="1" x14ac:dyDescent="0.4">
      <c r="A11" s="27"/>
      <c r="B11" s="27"/>
      <c r="C11" s="27"/>
      <c r="D11" s="156"/>
      <c r="E11" s="156"/>
      <c r="F11" s="154"/>
      <c r="G11" s="154"/>
    </row>
    <row r="12" spans="1:7" ht="18.75" customHeight="1" x14ac:dyDescent="0.4">
      <c r="A12" s="27"/>
      <c r="B12" s="27"/>
      <c r="C12" s="27"/>
      <c r="D12" s="27"/>
      <c r="E12" s="27"/>
      <c r="F12" s="27"/>
      <c r="G12" s="27"/>
    </row>
    <row r="13" spans="1:7" ht="18.75" customHeight="1" x14ac:dyDescent="0.4">
      <c r="A13" s="27"/>
      <c r="B13" s="27"/>
      <c r="C13" s="27"/>
      <c r="D13" s="27"/>
      <c r="E13" s="27"/>
      <c r="F13" s="27"/>
      <c r="G13" s="27"/>
    </row>
    <row r="14" spans="1:7" ht="18.75" customHeight="1" x14ac:dyDescent="0.4">
      <c r="A14" s="155" t="s">
        <v>96</v>
      </c>
      <c r="B14" s="155"/>
      <c r="C14" s="155"/>
      <c r="D14" s="155"/>
      <c r="E14" s="155"/>
      <c r="F14" s="155"/>
      <c r="G14" s="155"/>
    </row>
    <row r="15" spans="1:7" ht="18.75" customHeight="1" x14ac:dyDescent="0.4">
      <c r="A15" s="155" t="s">
        <v>97</v>
      </c>
      <c r="B15" s="155"/>
      <c r="C15" s="155"/>
      <c r="D15" s="155"/>
      <c r="E15" s="155"/>
      <c r="F15" s="155"/>
      <c r="G15" s="155"/>
    </row>
    <row r="16" spans="1:7" ht="18.75" customHeight="1" x14ac:dyDescent="0.4">
      <c r="A16" s="27"/>
      <c r="B16" s="27"/>
      <c r="C16" s="27"/>
      <c r="D16" s="27"/>
      <c r="E16" s="27"/>
      <c r="F16" s="27"/>
      <c r="G16" s="27"/>
    </row>
    <row r="17" spans="1:7" ht="18.75" customHeight="1" x14ac:dyDescent="0.4">
      <c r="A17" s="152" t="s">
        <v>66</v>
      </c>
      <c r="B17" s="152"/>
      <c r="C17" s="152"/>
      <c r="D17" s="152"/>
      <c r="E17" s="152"/>
      <c r="F17" s="152"/>
      <c r="G17" s="152"/>
    </row>
    <row r="18" spans="1:7" ht="18.75" customHeight="1" x14ac:dyDescent="0.4">
      <c r="A18" s="27"/>
      <c r="B18" s="27"/>
      <c r="C18" s="27"/>
      <c r="D18" s="27"/>
      <c r="E18" s="27"/>
      <c r="F18" s="27"/>
      <c r="G18" s="27"/>
    </row>
    <row r="19" spans="1:7" ht="18.75" customHeight="1" x14ac:dyDescent="0.4">
      <c r="A19" s="27" t="s">
        <v>67</v>
      </c>
      <c r="B19" s="27"/>
      <c r="C19" s="27"/>
      <c r="D19" s="28" t="s">
        <v>68</v>
      </c>
      <c r="E19" s="29" t="s">
        <v>98</v>
      </c>
      <c r="F19" s="27" t="s">
        <v>32</v>
      </c>
      <c r="G19" s="27"/>
    </row>
    <row r="20" spans="1:7" ht="18.75" customHeight="1" x14ac:dyDescent="0.4">
      <c r="A20" s="27"/>
      <c r="B20" s="27"/>
      <c r="C20" s="27"/>
      <c r="D20" s="27"/>
      <c r="E20" s="27"/>
      <c r="F20" s="27"/>
      <c r="G20" s="27"/>
    </row>
    <row r="21" spans="1:7" ht="18.75" customHeight="1" x14ac:dyDescent="0.4">
      <c r="A21" s="27" t="s">
        <v>69</v>
      </c>
      <c r="B21" s="27"/>
      <c r="C21" s="27"/>
      <c r="D21" s="27"/>
      <c r="E21" s="27"/>
      <c r="F21" s="27"/>
      <c r="G21" s="27"/>
    </row>
    <row r="22" spans="1:7" ht="18.75" customHeight="1" x14ac:dyDescent="0.4">
      <c r="A22" s="30"/>
      <c r="B22" s="27"/>
      <c r="C22" s="27"/>
      <c r="D22" s="27"/>
      <c r="E22" s="27"/>
      <c r="F22" s="27"/>
      <c r="G22" s="27"/>
    </row>
    <row r="23" spans="1:7" ht="18.75" customHeight="1" x14ac:dyDescent="0.4">
      <c r="A23" s="27" t="s">
        <v>76</v>
      </c>
      <c r="B23" s="27"/>
      <c r="C23" s="27"/>
      <c r="D23" s="27"/>
      <c r="E23" s="27"/>
      <c r="F23" s="27"/>
      <c r="G23" s="27"/>
    </row>
    <row r="24" spans="1:7" ht="18.75" customHeight="1" x14ac:dyDescent="0.4">
      <c r="A24" s="31"/>
      <c r="B24" s="27"/>
      <c r="C24" s="27"/>
      <c r="D24" s="27"/>
      <c r="E24" s="27"/>
      <c r="F24" s="27"/>
      <c r="G24" s="27"/>
    </row>
    <row r="25" spans="1:7" ht="18.75" customHeight="1" x14ac:dyDescent="0.4">
      <c r="B25" s="27"/>
      <c r="C25" s="27"/>
      <c r="D25" s="27"/>
      <c r="E25" s="27"/>
      <c r="F25" s="27"/>
      <c r="G25" s="27"/>
    </row>
    <row r="26" spans="1:7" ht="18.75" customHeight="1" x14ac:dyDescent="0.4">
      <c r="B26" s="27"/>
      <c r="C26" s="27"/>
      <c r="D26" s="27"/>
      <c r="E26" s="27"/>
      <c r="F26" s="27"/>
      <c r="G26" s="27"/>
    </row>
    <row r="27" spans="1:7" ht="18.75" customHeight="1" x14ac:dyDescent="0.4">
      <c r="A27" s="27"/>
      <c r="B27" s="27"/>
      <c r="C27" s="27"/>
      <c r="D27" s="27"/>
      <c r="E27" s="27"/>
      <c r="F27" s="27"/>
      <c r="G27" s="27"/>
    </row>
    <row r="28" spans="1:7" ht="18.75" customHeight="1" x14ac:dyDescent="0.4">
      <c r="A28" s="27" t="s">
        <v>70</v>
      </c>
      <c r="B28" s="27"/>
      <c r="C28" s="27"/>
      <c r="D28" s="27"/>
      <c r="E28" s="27"/>
      <c r="F28" s="27"/>
      <c r="G28" s="27"/>
    </row>
  </sheetData>
  <mergeCells count="9">
    <mergeCell ref="F4:G4"/>
    <mergeCell ref="A17:G17"/>
    <mergeCell ref="F5:G5"/>
    <mergeCell ref="F8:G9"/>
    <mergeCell ref="F10:G11"/>
    <mergeCell ref="A14:G14"/>
    <mergeCell ref="A15:G15"/>
    <mergeCell ref="D8:E9"/>
    <mergeCell ref="D10:E11"/>
  </mergeCells>
  <phoneticPr fontId="2"/>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Z48"/>
  <sheetViews>
    <sheetView showGridLines="0" view="pageBreakPreview" zoomScaleNormal="100" zoomScaleSheetLayoutView="100" workbookViewId="0"/>
  </sheetViews>
  <sheetFormatPr defaultColWidth="4.625" defaultRowHeight="24" customHeight="1" x14ac:dyDescent="0.4"/>
  <cols>
    <col min="1" max="16384" width="4.625" style="1"/>
  </cols>
  <sheetData>
    <row r="3" spans="1:26" ht="24" customHeight="1" thickBot="1" x14ac:dyDescent="0.45">
      <c r="A3" s="1" t="s">
        <v>77</v>
      </c>
    </row>
    <row r="4" spans="1:26" ht="51.6" customHeight="1" thickBot="1" x14ac:dyDescent="0.45">
      <c r="A4" s="117" t="s">
        <v>117</v>
      </c>
      <c r="B4" s="118"/>
      <c r="C4" s="118"/>
      <c r="D4" s="118"/>
      <c r="E4" s="118"/>
      <c r="F4" s="118"/>
      <c r="G4" s="118"/>
      <c r="H4" s="118"/>
      <c r="I4" s="118"/>
      <c r="J4" s="118"/>
      <c r="K4" s="118"/>
      <c r="L4" s="118"/>
      <c r="M4" s="118"/>
      <c r="N4" s="118"/>
      <c r="O4" s="118"/>
      <c r="P4" s="118"/>
      <c r="Q4" s="118"/>
      <c r="R4" s="118"/>
      <c r="S4" s="118"/>
      <c r="T4" s="118"/>
      <c r="U4" s="118"/>
      <c r="V4" s="118"/>
      <c r="W4" s="118"/>
      <c r="X4" s="118"/>
      <c r="Y4" s="118"/>
      <c r="Z4" s="119"/>
    </row>
    <row r="5" spans="1:26" ht="18" customHeight="1" x14ac:dyDescent="0.4"/>
    <row r="6" spans="1:26" ht="24" customHeight="1" x14ac:dyDescent="0.4">
      <c r="A6" s="2" t="s">
        <v>30</v>
      </c>
    </row>
    <row r="7" spans="1:26" ht="24" customHeight="1" x14ac:dyDescent="0.4">
      <c r="A7" s="168" t="s">
        <v>18</v>
      </c>
      <c r="B7" s="168"/>
      <c r="C7" s="168"/>
      <c r="D7" s="168"/>
      <c r="E7" s="168"/>
      <c r="F7" s="168"/>
      <c r="G7" s="168"/>
      <c r="H7" s="194" t="s">
        <v>24</v>
      </c>
      <c r="I7" s="195"/>
      <c r="J7" s="196">
        <v>2</v>
      </c>
      <c r="K7" s="196"/>
      <c r="L7" s="195" t="s">
        <v>25</v>
      </c>
      <c r="M7" s="195"/>
      <c r="N7" s="196">
        <v>10</v>
      </c>
      <c r="O7" s="196"/>
      <c r="P7" s="195" t="s">
        <v>26</v>
      </c>
      <c r="Q7" s="195"/>
      <c r="R7" s="196">
        <v>20</v>
      </c>
      <c r="S7" s="196"/>
      <c r="T7" s="195" t="s">
        <v>27</v>
      </c>
      <c r="U7" s="197"/>
    </row>
    <row r="8" spans="1:26" ht="24" customHeight="1" x14ac:dyDescent="0.4">
      <c r="A8" s="168" t="s">
        <v>79</v>
      </c>
      <c r="B8" s="83"/>
      <c r="C8" s="83"/>
      <c r="D8" s="83"/>
      <c r="E8" s="83"/>
      <c r="F8" s="83"/>
      <c r="G8" s="83"/>
      <c r="H8" s="193" t="s">
        <v>56</v>
      </c>
      <c r="I8" s="193"/>
      <c r="J8" s="179" t="s">
        <v>44</v>
      </c>
      <c r="K8" s="179"/>
      <c r="L8" s="179"/>
      <c r="M8" s="179"/>
      <c r="N8" s="179"/>
      <c r="O8" s="179"/>
      <c r="P8" s="179"/>
      <c r="Q8" s="179"/>
      <c r="R8" s="179"/>
      <c r="S8" s="179"/>
      <c r="T8" s="193" t="s">
        <v>57</v>
      </c>
      <c r="U8" s="193"/>
      <c r="V8" s="179" t="s">
        <v>60</v>
      </c>
      <c r="W8" s="179"/>
      <c r="X8" s="179"/>
      <c r="Y8" s="179"/>
      <c r="Z8" s="178"/>
    </row>
    <row r="9" spans="1:26" ht="24" customHeight="1" x14ac:dyDescent="0.4">
      <c r="A9" s="83" t="s">
        <v>78</v>
      </c>
      <c r="B9" s="83"/>
      <c r="C9" s="83"/>
      <c r="D9" s="83"/>
      <c r="E9" s="83"/>
      <c r="F9" s="83"/>
      <c r="G9" s="83"/>
      <c r="H9" s="180">
        <v>1234567890</v>
      </c>
      <c r="I9" s="181"/>
      <c r="J9" s="181"/>
      <c r="K9" s="181"/>
      <c r="L9" s="181"/>
      <c r="M9" s="181"/>
      <c r="N9" s="181"/>
      <c r="O9" s="181"/>
      <c r="P9" s="181"/>
      <c r="Q9" s="181"/>
      <c r="R9" s="181"/>
      <c r="S9" s="181"/>
      <c r="T9" s="181"/>
      <c r="U9" s="181"/>
      <c r="V9" s="181"/>
      <c r="W9" s="181"/>
      <c r="X9" s="181"/>
      <c r="Y9" s="181"/>
      <c r="Z9" s="182"/>
    </row>
    <row r="10" spans="1:26" ht="30" customHeight="1" x14ac:dyDescent="0.4">
      <c r="A10" s="168" t="s">
        <v>19</v>
      </c>
      <c r="B10" s="168"/>
      <c r="C10" s="168"/>
      <c r="D10" s="168"/>
      <c r="E10" s="168"/>
      <c r="F10" s="168"/>
      <c r="G10" s="168"/>
      <c r="H10" s="189" t="s">
        <v>106</v>
      </c>
      <c r="I10" s="190"/>
      <c r="J10" s="190"/>
      <c r="K10" s="191" t="s">
        <v>45</v>
      </c>
      <c r="L10" s="191"/>
      <c r="M10" s="191"/>
      <c r="N10" s="191"/>
      <c r="O10" s="191"/>
      <c r="P10" s="191"/>
      <c r="Q10" s="191"/>
      <c r="R10" s="191"/>
      <c r="S10" s="191"/>
      <c r="T10" s="191"/>
      <c r="U10" s="191"/>
      <c r="V10" s="191"/>
      <c r="W10" s="191"/>
      <c r="X10" s="191"/>
      <c r="Y10" s="191"/>
      <c r="Z10" s="192"/>
    </row>
    <row r="11" spans="1:26" ht="24" customHeight="1" x14ac:dyDescent="0.4">
      <c r="A11" s="168" t="s">
        <v>20</v>
      </c>
      <c r="B11" s="168"/>
      <c r="C11" s="168"/>
      <c r="D11" s="168"/>
      <c r="E11" s="168"/>
      <c r="F11" s="168"/>
      <c r="G11" s="168"/>
      <c r="H11" s="186" t="s">
        <v>46</v>
      </c>
      <c r="I11" s="186"/>
      <c r="J11" s="186"/>
      <c r="K11" s="186"/>
      <c r="L11" s="186"/>
      <c r="M11" s="186"/>
      <c r="N11" s="186"/>
      <c r="O11" s="186"/>
      <c r="P11" s="186"/>
      <c r="Q11" s="186"/>
      <c r="R11" s="186"/>
      <c r="S11" s="186"/>
      <c r="T11" s="186"/>
      <c r="U11" s="186"/>
      <c r="V11" s="186"/>
      <c r="W11" s="186"/>
      <c r="X11" s="186"/>
      <c r="Y11" s="186"/>
      <c r="Z11" s="186"/>
    </row>
    <row r="12" spans="1:26" ht="30" customHeight="1" x14ac:dyDescent="0.4">
      <c r="A12" s="168" t="s">
        <v>21</v>
      </c>
      <c r="B12" s="168"/>
      <c r="C12" s="168"/>
      <c r="D12" s="168"/>
      <c r="E12" s="168"/>
      <c r="F12" s="168"/>
      <c r="G12" s="168"/>
      <c r="H12" s="187" t="s">
        <v>1</v>
      </c>
      <c r="I12" s="188"/>
      <c r="J12" s="177" t="s">
        <v>47</v>
      </c>
      <c r="K12" s="179"/>
      <c r="L12" s="179"/>
      <c r="M12" s="179"/>
      <c r="N12" s="179"/>
      <c r="O12" s="179"/>
      <c r="P12" s="179"/>
      <c r="Q12" s="179"/>
      <c r="R12" s="179"/>
      <c r="S12" s="178"/>
      <c r="T12" s="187" t="s">
        <v>2</v>
      </c>
      <c r="U12" s="188"/>
      <c r="V12" s="177" t="s">
        <v>114</v>
      </c>
      <c r="W12" s="179"/>
      <c r="X12" s="179"/>
      <c r="Y12" s="179"/>
      <c r="Z12" s="178"/>
    </row>
    <row r="13" spans="1:26" ht="24" customHeight="1" x14ac:dyDescent="0.4">
      <c r="A13" s="162" t="s">
        <v>22</v>
      </c>
      <c r="B13" s="163"/>
      <c r="C13" s="163"/>
      <c r="D13" s="163"/>
      <c r="E13" s="163"/>
      <c r="F13" s="163"/>
      <c r="G13" s="164"/>
      <c r="H13" s="169" t="s">
        <v>48</v>
      </c>
      <c r="I13" s="170"/>
      <c r="J13" s="170"/>
      <c r="K13" s="170"/>
      <c r="L13" s="170"/>
      <c r="M13" s="170"/>
      <c r="N13" s="170"/>
      <c r="O13" s="170"/>
      <c r="P13" s="170"/>
      <c r="Q13" s="170"/>
      <c r="R13" s="170"/>
      <c r="S13" s="170"/>
      <c r="T13" s="170"/>
      <c r="U13" s="170"/>
      <c r="V13" s="170"/>
      <c r="W13" s="170"/>
      <c r="X13" s="170"/>
      <c r="Y13" s="170"/>
      <c r="Z13" s="171"/>
    </row>
    <row r="14" spans="1:26" ht="24" customHeight="1" x14ac:dyDescent="0.4">
      <c r="A14" s="162" t="s">
        <v>28</v>
      </c>
      <c r="B14" s="163"/>
      <c r="C14" s="163"/>
      <c r="D14" s="163"/>
      <c r="E14" s="163"/>
      <c r="F14" s="163"/>
      <c r="G14" s="164"/>
      <c r="H14" s="169">
        <v>250</v>
      </c>
      <c r="I14" s="170"/>
      <c r="J14" s="170"/>
      <c r="K14" s="173" t="s">
        <v>29</v>
      </c>
      <c r="L14" s="174"/>
      <c r="M14" s="183" t="s">
        <v>42</v>
      </c>
      <c r="N14" s="184"/>
      <c r="O14" s="184"/>
      <c r="P14" s="184"/>
      <c r="Q14" s="184"/>
      <c r="R14" s="184"/>
      <c r="S14" s="184"/>
      <c r="T14" s="184"/>
      <c r="U14" s="184"/>
      <c r="V14" s="185"/>
      <c r="W14" s="177" t="s">
        <v>49</v>
      </c>
      <c r="X14" s="179"/>
      <c r="Y14" s="179"/>
      <c r="Z14" s="178"/>
    </row>
    <row r="16" spans="1:26" ht="24" customHeight="1" x14ac:dyDescent="0.4">
      <c r="A16" s="2" t="s">
        <v>31</v>
      </c>
    </row>
    <row r="17" spans="1:26" ht="24" customHeight="1" x14ac:dyDescent="0.4">
      <c r="A17" s="172" t="s">
        <v>3</v>
      </c>
      <c r="B17" s="173"/>
      <c r="C17" s="173"/>
      <c r="D17" s="174"/>
      <c r="E17" s="177" t="s">
        <v>100</v>
      </c>
      <c r="F17" s="179"/>
      <c r="G17" s="179"/>
      <c r="H17" s="179"/>
      <c r="I17" s="179"/>
      <c r="J17" s="179"/>
      <c r="K17" s="179"/>
      <c r="L17" s="179"/>
      <c r="M17" s="178"/>
      <c r="N17" s="175" t="s">
        <v>4</v>
      </c>
      <c r="O17" s="175"/>
      <c r="P17" s="175"/>
      <c r="Q17" s="175"/>
      <c r="R17" s="177" t="s">
        <v>102</v>
      </c>
      <c r="S17" s="179"/>
      <c r="T17" s="179"/>
      <c r="U17" s="179"/>
      <c r="V17" s="179"/>
      <c r="W17" s="179"/>
      <c r="X17" s="179"/>
      <c r="Y17" s="179"/>
      <c r="Z17" s="178"/>
    </row>
    <row r="18" spans="1:26" ht="24" customHeight="1" x14ac:dyDescent="0.4">
      <c r="A18" s="175" t="s">
        <v>5</v>
      </c>
      <c r="B18" s="175"/>
      <c r="C18" s="175"/>
      <c r="D18" s="175"/>
      <c r="E18" s="177" t="s">
        <v>101</v>
      </c>
      <c r="F18" s="179"/>
      <c r="G18" s="179"/>
      <c r="H18" s="179"/>
      <c r="I18" s="179"/>
      <c r="J18" s="179"/>
      <c r="K18" s="179"/>
      <c r="L18" s="179"/>
      <c r="M18" s="178"/>
      <c r="N18" s="175" t="s">
        <v>6</v>
      </c>
      <c r="O18" s="175"/>
      <c r="P18" s="175"/>
      <c r="Q18" s="175"/>
      <c r="R18" s="180" t="s">
        <v>51</v>
      </c>
      <c r="S18" s="181"/>
      <c r="T18" s="181"/>
      <c r="U18" s="181"/>
      <c r="V18" s="181"/>
      <c r="W18" s="181"/>
      <c r="X18" s="181"/>
      <c r="Y18" s="181"/>
      <c r="Z18" s="182"/>
    </row>
    <row r="19" spans="1:26" ht="24" customHeight="1" x14ac:dyDescent="0.4">
      <c r="A19" s="175" t="s">
        <v>0</v>
      </c>
      <c r="B19" s="175"/>
      <c r="C19" s="175"/>
      <c r="D19" s="175"/>
      <c r="E19" s="177" t="s">
        <v>44</v>
      </c>
      <c r="F19" s="179"/>
      <c r="G19" s="179"/>
      <c r="H19" s="179"/>
      <c r="I19" s="179"/>
      <c r="J19" s="179"/>
      <c r="K19" s="179"/>
      <c r="L19" s="179"/>
      <c r="M19" s="178"/>
      <c r="N19" s="175" t="s">
        <v>23</v>
      </c>
      <c r="O19" s="175"/>
      <c r="P19" s="175"/>
      <c r="Q19" s="175"/>
      <c r="R19" s="177" t="s">
        <v>50</v>
      </c>
      <c r="S19" s="179"/>
      <c r="T19" s="179"/>
      <c r="U19" s="179"/>
      <c r="V19" s="179"/>
      <c r="W19" s="179"/>
      <c r="X19" s="179"/>
      <c r="Y19" s="179"/>
      <c r="Z19" s="178"/>
    </row>
    <row r="20" spans="1:26" ht="24" customHeight="1" x14ac:dyDescent="0.4">
      <c r="A20" s="175" t="s">
        <v>7</v>
      </c>
      <c r="B20" s="175"/>
      <c r="C20" s="175"/>
      <c r="D20" s="175"/>
      <c r="E20" s="177" t="s">
        <v>52</v>
      </c>
      <c r="F20" s="179"/>
      <c r="G20" s="179"/>
      <c r="H20" s="179"/>
      <c r="I20" s="179"/>
      <c r="J20" s="179"/>
      <c r="K20" s="179"/>
      <c r="L20" s="179"/>
      <c r="M20" s="178"/>
      <c r="N20" s="175" t="s">
        <v>8</v>
      </c>
      <c r="O20" s="175"/>
      <c r="P20" s="175"/>
      <c r="Q20" s="175"/>
      <c r="R20" s="180" t="s">
        <v>53</v>
      </c>
      <c r="S20" s="181"/>
      <c r="T20" s="181"/>
      <c r="U20" s="181"/>
      <c r="V20" s="181"/>
      <c r="W20" s="181"/>
      <c r="X20" s="181"/>
      <c r="Y20" s="181"/>
      <c r="Z20" s="182"/>
    </row>
    <row r="22" spans="1:26" ht="24" customHeight="1" x14ac:dyDescent="0.4">
      <c r="A22" s="94" t="s">
        <v>36</v>
      </c>
      <c r="B22" s="94"/>
      <c r="C22" s="94"/>
      <c r="D22" s="94"/>
      <c r="E22" s="94"/>
      <c r="F22" s="94"/>
      <c r="G22" s="94"/>
      <c r="H22" s="95">
        <f>IF(H14&gt;=200,10000000+ROUNDDOWN(H14/200,0)*2000000,10000000)+IF(W14="○",10000000,0)</f>
        <v>22000000</v>
      </c>
      <c r="I22" s="96"/>
      <c r="J22" s="96"/>
      <c r="K22" s="96"/>
      <c r="L22" s="97" t="s">
        <v>32</v>
      </c>
      <c r="M22" s="98"/>
    </row>
    <row r="23" spans="1:26" ht="24" customHeight="1" x14ac:dyDescent="0.4">
      <c r="Z23" s="3"/>
    </row>
    <row r="24" spans="1:26" ht="24" customHeight="1" x14ac:dyDescent="0.4">
      <c r="A24" s="2" t="s">
        <v>35</v>
      </c>
    </row>
    <row r="25" spans="1:26" ht="12" customHeight="1" x14ac:dyDescent="0.4">
      <c r="A25" s="2"/>
    </row>
    <row r="26" spans="1:26" ht="24" customHeight="1" x14ac:dyDescent="0.4">
      <c r="A26" s="88" t="s">
        <v>125</v>
      </c>
      <c r="B26" s="89"/>
      <c r="C26" s="90"/>
      <c r="D26" s="172" t="s">
        <v>24</v>
      </c>
      <c r="E26" s="174"/>
      <c r="F26" s="9">
        <v>2</v>
      </c>
      <c r="G26" s="7" t="s">
        <v>25</v>
      </c>
      <c r="H26" s="177">
        <v>9</v>
      </c>
      <c r="I26" s="178"/>
      <c r="J26" s="7" t="s">
        <v>26</v>
      </c>
      <c r="K26" s="177">
        <v>15</v>
      </c>
      <c r="L26" s="178"/>
      <c r="M26" s="6" t="s">
        <v>62</v>
      </c>
      <c r="N26" s="88" t="s">
        <v>126</v>
      </c>
      <c r="O26" s="89"/>
      <c r="P26" s="90"/>
      <c r="Q26" s="88" t="s">
        <v>24</v>
      </c>
      <c r="R26" s="90"/>
      <c r="S26" s="11">
        <v>3</v>
      </c>
      <c r="T26" s="12" t="s">
        <v>25</v>
      </c>
      <c r="U26" s="91">
        <v>3</v>
      </c>
      <c r="V26" s="92"/>
      <c r="W26" s="8" t="s">
        <v>26</v>
      </c>
      <c r="X26" s="91">
        <v>31</v>
      </c>
      <c r="Y26" s="92"/>
      <c r="Z26" s="8" t="s">
        <v>62</v>
      </c>
    </row>
    <row r="27" spans="1:26" ht="24" customHeight="1" x14ac:dyDescent="0.4">
      <c r="A27" s="176" t="s">
        <v>120</v>
      </c>
      <c r="B27" s="72"/>
      <c r="C27" s="72"/>
      <c r="D27" s="72"/>
      <c r="E27" s="72"/>
      <c r="F27" s="72"/>
      <c r="G27" s="72"/>
      <c r="H27" s="72"/>
      <c r="I27" s="72"/>
      <c r="J27" s="72"/>
      <c r="K27" s="72"/>
      <c r="L27" s="73"/>
      <c r="M27" s="93" t="s">
        <v>54</v>
      </c>
      <c r="N27" s="93"/>
      <c r="O27" s="93"/>
      <c r="P27" s="93"/>
      <c r="U27" s="10"/>
      <c r="V27" s="10"/>
    </row>
    <row r="28" spans="1:26" ht="10.5" customHeight="1" x14ac:dyDescent="0.4">
      <c r="A28" s="2"/>
    </row>
    <row r="29" spans="1:26" ht="24" customHeight="1" x14ac:dyDescent="0.4">
      <c r="A29" s="87" t="s">
        <v>33</v>
      </c>
      <c r="B29" s="87"/>
      <c r="C29" s="87"/>
      <c r="D29" s="87"/>
      <c r="E29" s="87"/>
      <c r="F29" s="172" t="s">
        <v>115</v>
      </c>
      <c r="G29" s="173"/>
      <c r="H29" s="173"/>
      <c r="I29" s="173"/>
      <c r="J29" s="173"/>
      <c r="K29" s="173"/>
      <c r="L29" s="173"/>
      <c r="M29" s="173"/>
      <c r="N29" s="173"/>
      <c r="O29" s="173"/>
      <c r="P29" s="173"/>
      <c r="Q29" s="173"/>
      <c r="R29" s="173"/>
      <c r="S29" s="173"/>
      <c r="T29" s="173"/>
      <c r="U29" s="173"/>
      <c r="V29" s="174"/>
      <c r="W29" s="175" t="s">
        <v>34</v>
      </c>
      <c r="X29" s="175"/>
      <c r="Y29" s="175"/>
      <c r="Z29" s="175"/>
    </row>
    <row r="30" spans="1:26" ht="30" customHeight="1" x14ac:dyDescent="0.4">
      <c r="A30" s="168" t="s">
        <v>9</v>
      </c>
      <c r="B30" s="168"/>
      <c r="C30" s="168"/>
      <c r="D30" s="168"/>
      <c r="E30" s="168"/>
      <c r="F30" s="169" t="s">
        <v>124</v>
      </c>
      <c r="G30" s="104"/>
      <c r="H30" s="104"/>
      <c r="I30" s="104"/>
      <c r="J30" s="104"/>
      <c r="K30" s="104"/>
      <c r="L30" s="104"/>
      <c r="M30" s="104"/>
      <c r="N30" s="104"/>
      <c r="O30" s="104"/>
      <c r="P30" s="104"/>
      <c r="Q30" s="104"/>
      <c r="R30" s="104"/>
      <c r="S30" s="104"/>
      <c r="T30" s="104"/>
      <c r="U30" s="104"/>
      <c r="V30" s="105"/>
      <c r="W30" s="165">
        <v>3000000</v>
      </c>
      <c r="X30" s="166"/>
      <c r="Y30" s="166"/>
      <c r="Z30" s="167"/>
    </row>
    <row r="31" spans="1:26" ht="30" customHeight="1" x14ac:dyDescent="0.4">
      <c r="A31" s="168" t="s">
        <v>10</v>
      </c>
      <c r="B31" s="168"/>
      <c r="C31" s="168"/>
      <c r="D31" s="168"/>
      <c r="E31" s="168"/>
      <c r="F31" s="169"/>
      <c r="G31" s="170"/>
      <c r="H31" s="170"/>
      <c r="I31" s="170"/>
      <c r="J31" s="170"/>
      <c r="K31" s="170"/>
      <c r="L31" s="170"/>
      <c r="M31" s="170"/>
      <c r="N31" s="170"/>
      <c r="O31" s="170"/>
      <c r="P31" s="170"/>
      <c r="Q31" s="170"/>
      <c r="R31" s="170"/>
      <c r="S31" s="170"/>
      <c r="T31" s="170"/>
      <c r="U31" s="170"/>
      <c r="V31" s="171"/>
      <c r="W31" s="165"/>
      <c r="X31" s="166"/>
      <c r="Y31" s="166"/>
      <c r="Z31" s="167"/>
    </row>
    <row r="32" spans="1:26" ht="30" customHeight="1" x14ac:dyDescent="0.4">
      <c r="A32" s="168" t="s">
        <v>11</v>
      </c>
      <c r="B32" s="168"/>
      <c r="C32" s="168"/>
      <c r="D32" s="168"/>
      <c r="E32" s="168"/>
      <c r="F32" s="169"/>
      <c r="G32" s="170"/>
      <c r="H32" s="170"/>
      <c r="I32" s="170"/>
      <c r="J32" s="170"/>
      <c r="K32" s="170"/>
      <c r="L32" s="170"/>
      <c r="M32" s="170"/>
      <c r="N32" s="170"/>
      <c r="O32" s="170"/>
      <c r="P32" s="170"/>
      <c r="Q32" s="170"/>
      <c r="R32" s="170"/>
      <c r="S32" s="170"/>
      <c r="T32" s="170"/>
      <c r="U32" s="170"/>
      <c r="V32" s="171"/>
      <c r="W32" s="165"/>
      <c r="X32" s="166"/>
      <c r="Y32" s="166"/>
      <c r="Z32" s="167"/>
    </row>
    <row r="33" spans="1:26" ht="30" customHeight="1" x14ac:dyDescent="0.4">
      <c r="A33" s="168" t="s">
        <v>12</v>
      </c>
      <c r="B33" s="168"/>
      <c r="C33" s="168"/>
      <c r="D33" s="168"/>
      <c r="E33" s="168"/>
      <c r="F33" s="169" t="s">
        <v>58</v>
      </c>
      <c r="G33" s="170"/>
      <c r="H33" s="170"/>
      <c r="I33" s="170"/>
      <c r="J33" s="170"/>
      <c r="K33" s="170"/>
      <c r="L33" s="170"/>
      <c r="M33" s="170"/>
      <c r="N33" s="170"/>
      <c r="O33" s="170"/>
      <c r="P33" s="170"/>
      <c r="Q33" s="170"/>
      <c r="R33" s="170"/>
      <c r="S33" s="170"/>
      <c r="T33" s="170"/>
      <c r="U33" s="170"/>
      <c r="V33" s="171"/>
      <c r="W33" s="165">
        <v>3000000</v>
      </c>
      <c r="X33" s="166"/>
      <c r="Y33" s="166"/>
      <c r="Z33" s="167"/>
    </row>
    <row r="34" spans="1:26" ht="30" customHeight="1" x14ac:dyDescent="0.4">
      <c r="A34" s="168" t="s">
        <v>13</v>
      </c>
      <c r="B34" s="168"/>
      <c r="C34" s="168"/>
      <c r="D34" s="168"/>
      <c r="E34" s="168"/>
      <c r="F34" s="169" t="s">
        <v>59</v>
      </c>
      <c r="G34" s="170"/>
      <c r="H34" s="170"/>
      <c r="I34" s="170"/>
      <c r="J34" s="170"/>
      <c r="K34" s="170"/>
      <c r="L34" s="170"/>
      <c r="M34" s="170"/>
      <c r="N34" s="170"/>
      <c r="O34" s="170"/>
      <c r="P34" s="170"/>
      <c r="Q34" s="170"/>
      <c r="R34" s="170"/>
      <c r="S34" s="170"/>
      <c r="T34" s="170"/>
      <c r="U34" s="170"/>
      <c r="V34" s="171"/>
      <c r="W34" s="165">
        <v>3000000</v>
      </c>
      <c r="X34" s="166"/>
      <c r="Y34" s="166"/>
      <c r="Z34" s="167"/>
    </row>
    <row r="35" spans="1:26" ht="30" customHeight="1" x14ac:dyDescent="0.4">
      <c r="A35" s="168" t="s">
        <v>14</v>
      </c>
      <c r="B35" s="168"/>
      <c r="C35" s="168"/>
      <c r="D35" s="168"/>
      <c r="E35" s="168"/>
      <c r="F35" s="169"/>
      <c r="G35" s="170"/>
      <c r="H35" s="170"/>
      <c r="I35" s="170"/>
      <c r="J35" s="170"/>
      <c r="K35" s="170"/>
      <c r="L35" s="170"/>
      <c r="M35" s="170"/>
      <c r="N35" s="170"/>
      <c r="O35" s="170"/>
      <c r="P35" s="170"/>
      <c r="Q35" s="170"/>
      <c r="R35" s="170"/>
      <c r="S35" s="170"/>
      <c r="T35" s="170"/>
      <c r="U35" s="170"/>
      <c r="V35" s="171"/>
      <c r="W35" s="165"/>
      <c r="X35" s="166"/>
      <c r="Y35" s="166"/>
      <c r="Z35" s="167"/>
    </row>
    <row r="36" spans="1:26" ht="30" customHeight="1" x14ac:dyDescent="0.4">
      <c r="A36" s="168" t="s">
        <v>15</v>
      </c>
      <c r="B36" s="168"/>
      <c r="C36" s="168"/>
      <c r="D36" s="168"/>
      <c r="E36" s="168"/>
      <c r="F36" s="169" t="s">
        <v>61</v>
      </c>
      <c r="G36" s="170"/>
      <c r="H36" s="170"/>
      <c r="I36" s="170"/>
      <c r="J36" s="170"/>
      <c r="K36" s="170"/>
      <c r="L36" s="170"/>
      <c r="M36" s="170"/>
      <c r="N36" s="170"/>
      <c r="O36" s="170"/>
      <c r="P36" s="170"/>
      <c r="Q36" s="170"/>
      <c r="R36" s="170"/>
      <c r="S36" s="170"/>
      <c r="T36" s="170"/>
      <c r="U36" s="170"/>
      <c r="V36" s="171"/>
      <c r="W36" s="165">
        <v>10000000</v>
      </c>
      <c r="X36" s="166"/>
      <c r="Y36" s="166"/>
      <c r="Z36" s="167"/>
    </row>
    <row r="37" spans="1:26" ht="30" customHeight="1" x14ac:dyDescent="0.4">
      <c r="A37" s="168" t="s">
        <v>16</v>
      </c>
      <c r="B37" s="168"/>
      <c r="C37" s="168"/>
      <c r="D37" s="168"/>
      <c r="E37" s="168"/>
      <c r="F37" s="169"/>
      <c r="G37" s="170"/>
      <c r="H37" s="170"/>
      <c r="I37" s="170"/>
      <c r="J37" s="170"/>
      <c r="K37" s="170"/>
      <c r="L37" s="170"/>
      <c r="M37" s="170"/>
      <c r="N37" s="170"/>
      <c r="O37" s="170"/>
      <c r="P37" s="170"/>
      <c r="Q37" s="170"/>
      <c r="R37" s="170"/>
      <c r="S37" s="170"/>
      <c r="T37" s="170"/>
      <c r="U37" s="170"/>
      <c r="V37" s="171"/>
      <c r="W37" s="165"/>
      <c r="X37" s="166"/>
      <c r="Y37" s="166"/>
      <c r="Z37" s="167"/>
    </row>
    <row r="38" spans="1:26" ht="30" customHeight="1" x14ac:dyDescent="0.4">
      <c r="A38" s="168" t="s">
        <v>17</v>
      </c>
      <c r="B38" s="168"/>
      <c r="C38" s="168"/>
      <c r="D38" s="168"/>
      <c r="E38" s="168"/>
      <c r="F38" s="169" t="s">
        <v>55</v>
      </c>
      <c r="G38" s="170"/>
      <c r="H38" s="170"/>
      <c r="I38" s="170"/>
      <c r="J38" s="170"/>
      <c r="K38" s="170"/>
      <c r="L38" s="170"/>
      <c r="M38" s="170"/>
      <c r="N38" s="170"/>
      <c r="O38" s="170"/>
      <c r="P38" s="170"/>
      <c r="Q38" s="170"/>
      <c r="R38" s="170"/>
      <c r="S38" s="170"/>
      <c r="T38" s="170"/>
      <c r="U38" s="170"/>
      <c r="V38" s="171"/>
      <c r="W38" s="165">
        <v>5000000</v>
      </c>
      <c r="X38" s="166"/>
      <c r="Y38" s="166"/>
      <c r="Z38" s="167"/>
    </row>
    <row r="39" spans="1:26" ht="24" customHeight="1" x14ac:dyDescent="0.4">
      <c r="A39" s="71" t="s">
        <v>38</v>
      </c>
      <c r="B39" s="72"/>
      <c r="C39" s="72"/>
      <c r="D39" s="72"/>
      <c r="E39" s="72"/>
      <c r="F39" s="72"/>
      <c r="G39" s="72"/>
      <c r="H39" s="72"/>
      <c r="I39" s="72"/>
      <c r="J39" s="72"/>
      <c r="K39" s="72"/>
      <c r="L39" s="72"/>
      <c r="M39" s="72"/>
      <c r="N39" s="72"/>
      <c r="O39" s="72"/>
      <c r="P39" s="72"/>
      <c r="Q39" s="72"/>
      <c r="R39" s="72"/>
      <c r="S39" s="72"/>
      <c r="T39" s="72"/>
      <c r="U39" s="72"/>
      <c r="V39" s="73"/>
      <c r="W39" s="159">
        <f>SUM(W30:Z38)</f>
        <v>24000000</v>
      </c>
      <c r="X39" s="160"/>
      <c r="Y39" s="160"/>
      <c r="Z39" s="161"/>
    </row>
    <row r="40" spans="1:26" ht="24" customHeight="1" x14ac:dyDescent="0.4">
      <c r="A40" s="162" t="s">
        <v>39</v>
      </c>
      <c r="B40" s="163"/>
      <c r="C40" s="163"/>
      <c r="D40" s="163"/>
      <c r="E40" s="163"/>
      <c r="F40" s="163"/>
      <c r="G40" s="163"/>
      <c r="H40" s="163"/>
      <c r="I40" s="163"/>
      <c r="J40" s="163"/>
      <c r="K40" s="163"/>
      <c r="L40" s="163"/>
      <c r="M40" s="163"/>
      <c r="N40" s="163"/>
      <c r="O40" s="163"/>
      <c r="P40" s="163"/>
      <c r="Q40" s="163"/>
      <c r="R40" s="163"/>
      <c r="S40" s="163"/>
      <c r="T40" s="163"/>
      <c r="U40" s="163"/>
      <c r="V40" s="164"/>
      <c r="W40" s="165">
        <v>0</v>
      </c>
      <c r="X40" s="166"/>
      <c r="Y40" s="166"/>
      <c r="Z40" s="167"/>
    </row>
    <row r="42" spans="1:26" ht="24" customHeight="1" x14ac:dyDescent="0.4">
      <c r="A42" s="2" t="s">
        <v>41</v>
      </c>
    </row>
    <row r="43" spans="1:26" ht="24" customHeight="1" x14ac:dyDescent="0.4">
      <c r="A43" s="162" t="s">
        <v>37</v>
      </c>
      <c r="B43" s="163"/>
      <c r="C43" s="163"/>
      <c r="D43" s="163"/>
      <c r="E43" s="163"/>
      <c r="F43" s="163"/>
      <c r="G43" s="163"/>
      <c r="H43" s="163"/>
      <c r="I43" s="163"/>
      <c r="J43" s="163"/>
      <c r="K43" s="163"/>
      <c r="L43" s="163"/>
      <c r="M43" s="163"/>
      <c r="N43" s="163"/>
      <c r="O43" s="163"/>
      <c r="P43" s="163"/>
      <c r="Q43" s="163"/>
      <c r="R43" s="163"/>
      <c r="S43" s="163"/>
      <c r="T43" s="163"/>
      <c r="U43" s="163"/>
      <c r="V43" s="164"/>
      <c r="W43" s="158" t="s">
        <v>54</v>
      </c>
      <c r="X43" s="158"/>
      <c r="Y43" s="158"/>
      <c r="Z43" s="158"/>
    </row>
    <row r="44" spans="1:26" ht="36" customHeight="1" x14ac:dyDescent="0.4">
      <c r="A44" s="157" t="s">
        <v>80</v>
      </c>
      <c r="B44" s="61"/>
      <c r="C44" s="61"/>
      <c r="D44" s="61"/>
      <c r="E44" s="61"/>
      <c r="F44" s="61"/>
      <c r="G44" s="61"/>
      <c r="H44" s="61"/>
      <c r="I44" s="61"/>
      <c r="J44" s="61"/>
      <c r="K44" s="61"/>
      <c r="L44" s="61"/>
      <c r="M44" s="61"/>
      <c r="N44" s="61"/>
      <c r="O44" s="61"/>
      <c r="P44" s="61"/>
      <c r="Q44" s="61"/>
      <c r="R44" s="61"/>
      <c r="S44" s="61"/>
      <c r="T44" s="61"/>
      <c r="U44" s="61"/>
      <c r="V44" s="62"/>
      <c r="W44" s="158" t="s">
        <v>54</v>
      </c>
      <c r="X44" s="158"/>
      <c r="Y44" s="158"/>
      <c r="Z44" s="158"/>
    </row>
    <row r="45" spans="1:26" ht="24" customHeight="1" thickBot="1" x14ac:dyDescent="0.45"/>
    <row r="46" spans="1:26" ht="24" customHeight="1" thickBot="1" x14ac:dyDescent="0.45">
      <c r="A46" s="64" t="s">
        <v>40</v>
      </c>
      <c r="B46" s="65"/>
      <c r="C46" s="65"/>
      <c r="D46" s="65"/>
      <c r="E46" s="65"/>
      <c r="F46" s="65"/>
      <c r="G46" s="65"/>
      <c r="H46" s="65"/>
      <c r="I46" s="65"/>
      <c r="J46" s="65"/>
      <c r="K46" s="65"/>
      <c r="L46" s="65"/>
      <c r="M46" s="65"/>
      <c r="N46" s="65"/>
      <c r="O46" s="65"/>
      <c r="P46" s="65"/>
      <c r="Q46" s="66">
        <f>ROUNDDOWN(MIN(H22,W39-W40),-3)</f>
        <v>22000000</v>
      </c>
      <c r="R46" s="67"/>
      <c r="S46" s="67"/>
      <c r="T46" s="67"/>
      <c r="U46" s="68" t="s">
        <v>32</v>
      </c>
      <c r="V46" s="69"/>
      <c r="Z46" s="3"/>
    </row>
    <row r="47" spans="1:26" ht="10.5" customHeight="1" x14ac:dyDescent="0.4"/>
    <row r="48" spans="1:26" ht="36" customHeight="1" x14ac:dyDescent="0.4">
      <c r="A48" s="70" t="s">
        <v>43</v>
      </c>
      <c r="B48" s="70"/>
      <c r="C48" s="70"/>
      <c r="D48" s="70"/>
      <c r="E48" s="70"/>
      <c r="F48" s="70"/>
      <c r="G48" s="70"/>
      <c r="H48" s="70"/>
      <c r="I48" s="70"/>
      <c r="J48" s="70"/>
      <c r="K48" s="70"/>
      <c r="L48" s="70"/>
      <c r="M48" s="70"/>
      <c r="N48" s="70"/>
      <c r="O48" s="70"/>
      <c r="P48" s="70"/>
      <c r="Q48" s="70"/>
      <c r="R48" s="70"/>
      <c r="S48" s="70"/>
      <c r="T48" s="70"/>
      <c r="U48" s="70"/>
      <c r="V48" s="70"/>
      <c r="W48" s="70"/>
      <c r="X48" s="70"/>
      <c r="Y48" s="70"/>
      <c r="Z48" s="70"/>
    </row>
  </sheetData>
  <mergeCells count="104">
    <mergeCell ref="A8:G8"/>
    <mergeCell ref="H8:I8"/>
    <mergeCell ref="J8:S8"/>
    <mergeCell ref="T8:U8"/>
    <mergeCell ref="V8:Z8"/>
    <mergeCell ref="A9:G9"/>
    <mergeCell ref="H9:Z9"/>
    <mergeCell ref="A4:Z4"/>
    <mergeCell ref="A7:G7"/>
    <mergeCell ref="H7:I7"/>
    <mergeCell ref="J7:K7"/>
    <mergeCell ref="L7:M7"/>
    <mergeCell ref="N7:O7"/>
    <mergeCell ref="P7:Q7"/>
    <mergeCell ref="R7:S7"/>
    <mergeCell ref="T7:U7"/>
    <mergeCell ref="A13:G13"/>
    <mergeCell ref="H13:Z13"/>
    <mergeCell ref="A14:G14"/>
    <mergeCell ref="H14:J14"/>
    <mergeCell ref="K14:L14"/>
    <mergeCell ref="M14:V14"/>
    <mergeCell ref="W14:Z14"/>
    <mergeCell ref="A10:G10"/>
    <mergeCell ref="A11:G11"/>
    <mergeCell ref="H11:Z11"/>
    <mergeCell ref="A12:G12"/>
    <mergeCell ref="H12:I12"/>
    <mergeCell ref="T12:U12"/>
    <mergeCell ref="H10:J10"/>
    <mergeCell ref="K10:Z10"/>
    <mergeCell ref="V12:Z12"/>
    <mergeCell ref="J12:S12"/>
    <mergeCell ref="N19:Q19"/>
    <mergeCell ref="R19:Z19"/>
    <mergeCell ref="A20:D20"/>
    <mergeCell ref="E20:M20"/>
    <mergeCell ref="N20:Q20"/>
    <mergeCell ref="R20:Z20"/>
    <mergeCell ref="A17:D17"/>
    <mergeCell ref="E17:M17"/>
    <mergeCell ref="N17:Q17"/>
    <mergeCell ref="R17:Z17"/>
    <mergeCell ref="A18:D18"/>
    <mergeCell ref="E18:M18"/>
    <mergeCell ref="N18:Q18"/>
    <mergeCell ref="R18:Z18"/>
    <mergeCell ref="A22:G22"/>
    <mergeCell ref="H22:K22"/>
    <mergeCell ref="L22:M22"/>
    <mergeCell ref="A26:C26"/>
    <mergeCell ref="D26:E26"/>
    <mergeCell ref="H26:I26"/>
    <mergeCell ref="K26:L26"/>
    <mergeCell ref="A19:D19"/>
    <mergeCell ref="E19:M19"/>
    <mergeCell ref="A29:E29"/>
    <mergeCell ref="F29:V29"/>
    <mergeCell ref="W29:Z29"/>
    <mergeCell ref="A30:E30"/>
    <mergeCell ref="F30:V30"/>
    <mergeCell ref="W30:Z30"/>
    <mergeCell ref="N26:P26"/>
    <mergeCell ref="Q26:R26"/>
    <mergeCell ref="U26:V26"/>
    <mergeCell ref="X26:Y26"/>
    <mergeCell ref="A27:L27"/>
    <mergeCell ref="M27:P27"/>
    <mergeCell ref="A33:E33"/>
    <mergeCell ref="F33:V33"/>
    <mergeCell ref="W33:Z33"/>
    <mergeCell ref="A34:E34"/>
    <mergeCell ref="F34:V34"/>
    <mergeCell ref="W34:Z34"/>
    <mergeCell ref="A31:E31"/>
    <mergeCell ref="F31:V31"/>
    <mergeCell ref="W31:Z31"/>
    <mergeCell ref="A32:E32"/>
    <mergeCell ref="F32:V32"/>
    <mergeCell ref="W32:Z32"/>
    <mergeCell ref="A37:E37"/>
    <mergeCell ref="F37:V37"/>
    <mergeCell ref="W37:Z37"/>
    <mergeCell ref="A38:E38"/>
    <mergeCell ref="F38:V38"/>
    <mergeCell ref="W38:Z38"/>
    <mergeCell ref="A35:E35"/>
    <mergeCell ref="F35:V35"/>
    <mergeCell ref="W35:Z35"/>
    <mergeCell ref="A36:E36"/>
    <mergeCell ref="F36:V36"/>
    <mergeCell ref="W36:Z36"/>
    <mergeCell ref="A44:V44"/>
    <mergeCell ref="W44:Z44"/>
    <mergeCell ref="A46:P46"/>
    <mergeCell ref="Q46:T46"/>
    <mergeCell ref="U46:V46"/>
    <mergeCell ref="A48:Z48"/>
    <mergeCell ref="A39:V39"/>
    <mergeCell ref="W39:Z39"/>
    <mergeCell ref="A40:V40"/>
    <mergeCell ref="W40:Z40"/>
    <mergeCell ref="A43:V43"/>
    <mergeCell ref="W43:Z43"/>
  </mergeCells>
  <phoneticPr fontId="2"/>
  <dataValidations count="3">
    <dataValidation type="list" allowBlank="1" showInputMessage="1" showErrorMessage="1" sqref="W43:Z44 M27:P27">
      <formula1>"はい,いいえ"</formula1>
    </dataValidation>
    <dataValidation type="list" allowBlank="1" showInputMessage="1" showErrorMessage="1" sqref="W14:Z14">
      <formula1>"○,×"</formula1>
    </dataValidation>
    <dataValidation type="list" allowBlank="1" showInputMessage="1" sqref="E20:M20">
      <formula1>"普通,当座"</formula1>
    </dataValidation>
  </dataValidations>
  <printOptions horizontalCentered="1"/>
  <pageMargins left="0.19685039370078741" right="0.19685039370078741" top="0.39370078740157483" bottom="0.19685039370078741" header="0" footer="0"/>
  <pageSetup paperSize="9" scale="6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I35"/>
  <sheetViews>
    <sheetView showGridLines="0" view="pageBreakPreview" zoomScale="60" zoomScaleNormal="66" workbookViewId="0">
      <selection activeCell="M38" sqref="M38"/>
    </sheetView>
  </sheetViews>
  <sheetFormatPr defaultColWidth="9" defaultRowHeight="15" x14ac:dyDescent="0.4"/>
  <cols>
    <col min="1" max="8" width="9" style="20"/>
    <col min="9" max="9" width="23.75" style="20" customWidth="1"/>
    <col min="10" max="10" width="9" style="20"/>
    <col min="11" max="11" width="9.375" style="20" bestFit="1" customWidth="1"/>
    <col min="12" max="16384" width="9" style="20"/>
  </cols>
  <sheetData>
    <row r="5" spans="1:9" x14ac:dyDescent="0.4">
      <c r="A5" s="222" t="s">
        <v>92</v>
      </c>
      <c r="B5" s="222"/>
      <c r="C5" s="222"/>
      <c r="D5" s="222"/>
      <c r="E5" s="222"/>
      <c r="F5" s="222"/>
      <c r="G5" s="222"/>
      <c r="H5" s="222"/>
      <c r="I5" s="222"/>
    </row>
    <row r="6" spans="1:9" x14ac:dyDescent="0.4">
      <c r="A6" s="222"/>
      <c r="B6" s="222"/>
      <c r="C6" s="222"/>
      <c r="D6" s="222"/>
      <c r="E6" s="222"/>
      <c r="F6" s="222"/>
      <c r="G6" s="222"/>
      <c r="H6" s="222"/>
      <c r="I6" s="222"/>
    </row>
    <row r="7" spans="1:9" x14ac:dyDescent="0.4">
      <c r="A7" s="222"/>
      <c r="B7" s="222"/>
      <c r="C7" s="222"/>
      <c r="D7" s="222"/>
      <c r="E7" s="222"/>
      <c r="F7" s="222"/>
      <c r="G7" s="222"/>
      <c r="H7" s="222"/>
      <c r="I7" s="222"/>
    </row>
    <row r="8" spans="1:9" ht="23.25" x14ac:dyDescent="0.4">
      <c r="A8" s="23"/>
      <c r="B8" s="23"/>
      <c r="C8" s="23"/>
      <c r="D8" s="23"/>
      <c r="E8" s="23"/>
      <c r="F8" s="23"/>
      <c r="G8" s="23"/>
      <c r="H8" s="23"/>
      <c r="I8" s="23"/>
    </row>
    <row r="10" spans="1:9" x14ac:dyDescent="0.4">
      <c r="A10" s="223" t="s">
        <v>99</v>
      </c>
      <c r="B10" s="223"/>
      <c r="C10" s="223"/>
      <c r="D10" s="223"/>
      <c r="E10" s="223"/>
      <c r="F10" s="223"/>
      <c r="G10" s="223"/>
      <c r="H10" s="223"/>
      <c r="I10" s="223"/>
    </row>
    <row r="11" spans="1:9" x14ac:dyDescent="0.4">
      <c r="A11" s="223"/>
      <c r="B11" s="223"/>
      <c r="C11" s="223"/>
      <c r="D11" s="223"/>
      <c r="E11" s="223"/>
      <c r="F11" s="223"/>
      <c r="G11" s="223"/>
      <c r="H11" s="223"/>
      <c r="I11" s="223"/>
    </row>
    <row r="12" spans="1:9" x14ac:dyDescent="0.4">
      <c r="A12" s="223"/>
      <c r="B12" s="223"/>
      <c r="C12" s="223"/>
      <c r="D12" s="223"/>
      <c r="E12" s="223"/>
      <c r="F12" s="223"/>
      <c r="G12" s="223"/>
      <c r="H12" s="223"/>
      <c r="I12" s="223"/>
    </row>
    <row r="13" spans="1:9" ht="21" x14ac:dyDescent="0.4">
      <c r="A13" s="26"/>
      <c r="B13" s="26"/>
      <c r="C13" s="26"/>
      <c r="D13" s="26"/>
      <c r="E13" s="26"/>
      <c r="F13" s="26"/>
      <c r="G13" s="26"/>
      <c r="H13" s="26"/>
      <c r="I13" s="26"/>
    </row>
    <row r="14" spans="1:9" ht="39.75" customHeight="1" x14ac:dyDescent="0.4">
      <c r="A14" s="224" t="s">
        <v>110</v>
      </c>
      <c r="B14" s="225"/>
      <c r="C14" s="225"/>
      <c r="D14" s="225"/>
      <c r="E14" s="225"/>
      <c r="F14" s="225"/>
      <c r="G14" s="225"/>
      <c r="H14" s="225"/>
      <c r="I14" s="225"/>
    </row>
    <row r="15" spans="1:9" ht="19.5" customHeight="1" x14ac:dyDescent="0.4">
      <c r="A15" s="21" t="s">
        <v>91</v>
      </c>
    </row>
    <row r="16" spans="1:9" ht="18.75" customHeight="1" x14ac:dyDescent="0.4"/>
    <row r="17" spans="1:9" ht="21" customHeight="1" thickBot="1" x14ac:dyDescent="0.45"/>
    <row r="18" spans="1:9" ht="54.75" customHeight="1" thickBot="1" x14ac:dyDescent="0.45">
      <c r="A18" s="204" t="s">
        <v>90</v>
      </c>
      <c r="B18" s="205"/>
      <c r="C18" s="206"/>
      <c r="D18" s="219" t="s">
        <v>103</v>
      </c>
      <c r="E18" s="220"/>
      <c r="F18" s="220"/>
      <c r="G18" s="220"/>
      <c r="H18" s="220"/>
      <c r="I18" s="221"/>
    </row>
    <row r="19" spans="1:9" ht="53.25" customHeight="1" thickBot="1" x14ac:dyDescent="0.45">
      <c r="A19" s="204" t="s">
        <v>89</v>
      </c>
      <c r="B19" s="205"/>
      <c r="C19" s="206"/>
      <c r="D19" s="219" t="s">
        <v>104</v>
      </c>
      <c r="E19" s="220"/>
      <c r="F19" s="220"/>
      <c r="G19" s="220"/>
      <c r="H19" s="220"/>
      <c r="I19" s="221"/>
    </row>
    <row r="20" spans="1:9" ht="53.25" customHeight="1" thickBot="1" x14ac:dyDescent="0.45">
      <c r="A20" s="204" t="s">
        <v>88</v>
      </c>
      <c r="B20" s="205"/>
      <c r="C20" s="206"/>
      <c r="D20" s="207" t="s">
        <v>53</v>
      </c>
      <c r="E20" s="208"/>
      <c r="F20" s="208"/>
      <c r="G20" s="208"/>
      <c r="H20" s="208"/>
      <c r="I20" s="209"/>
    </row>
    <row r="21" spans="1:9" ht="24" customHeight="1" x14ac:dyDescent="0.4">
      <c r="A21" s="210" t="s">
        <v>87</v>
      </c>
      <c r="B21" s="211"/>
      <c r="C21" s="212"/>
      <c r="D21" s="213" t="s">
        <v>50</v>
      </c>
      <c r="E21" s="214"/>
      <c r="F21" s="214"/>
      <c r="G21" s="214"/>
      <c r="H21" s="214"/>
      <c r="I21" s="215"/>
    </row>
    <row r="22" spans="1:9" ht="41.25" customHeight="1" thickBot="1" x14ac:dyDescent="0.45">
      <c r="A22" s="198" t="s">
        <v>86</v>
      </c>
      <c r="B22" s="199"/>
      <c r="C22" s="200"/>
      <c r="D22" s="216" t="s">
        <v>105</v>
      </c>
      <c r="E22" s="217"/>
      <c r="F22" s="217"/>
      <c r="G22" s="217"/>
      <c r="H22" s="217"/>
      <c r="I22" s="218"/>
    </row>
    <row r="23" spans="1:9" ht="43.5" customHeight="1" thickBot="1" x14ac:dyDescent="0.45">
      <c r="A23" s="198" t="s">
        <v>85</v>
      </c>
      <c r="B23" s="199"/>
      <c r="C23" s="200"/>
      <c r="D23" s="201" t="s">
        <v>107</v>
      </c>
      <c r="E23" s="202"/>
      <c r="F23" s="202"/>
      <c r="G23" s="202"/>
      <c r="H23" s="202"/>
      <c r="I23" s="203"/>
    </row>
    <row r="28" spans="1:9" ht="15.75" x14ac:dyDescent="0.4">
      <c r="E28" s="21" t="s">
        <v>84</v>
      </c>
    </row>
    <row r="29" spans="1:9" ht="15.75" x14ac:dyDescent="0.4">
      <c r="E29" s="21"/>
      <c r="F29" s="21" t="s">
        <v>108</v>
      </c>
      <c r="I29" s="21" t="s">
        <v>105</v>
      </c>
    </row>
    <row r="30" spans="1:9" ht="18.75" x14ac:dyDescent="0.4">
      <c r="F30" s="21" t="s">
        <v>109</v>
      </c>
      <c r="G30" s="22"/>
      <c r="I30" s="49" t="s">
        <v>60</v>
      </c>
    </row>
    <row r="31" spans="1:9" ht="15.75" x14ac:dyDescent="0.4">
      <c r="I31" s="21" t="s">
        <v>93</v>
      </c>
    </row>
    <row r="34" spans="1:2" ht="15.75" x14ac:dyDescent="0.4">
      <c r="A34" s="21" t="s">
        <v>83</v>
      </c>
      <c r="B34" s="21"/>
    </row>
    <row r="35" spans="1:2" ht="15.75" x14ac:dyDescent="0.4">
      <c r="A35" s="21" t="s">
        <v>82</v>
      </c>
      <c r="B35" s="21"/>
    </row>
  </sheetData>
  <mergeCells count="15">
    <mergeCell ref="A19:C19"/>
    <mergeCell ref="D19:I19"/>
    <mergeCell ref="A5:I7"/>
    <mergeCell ref="A10:I12"/>
    <mergeCell ref="A14:I14"/>
    <mergeCell ref="A18:C18"/>
    <mergeCell ref="D18:I18"/>
    <mergeCell ref="A23:C23"/>
    <mergeCell ref="D23:I23"/>
    <mergeCell ref="A20:C20"/>
    <mergeCell ref="D20:I20"/>
    <mergeCell ref="A21:C21"/>
    <mergeCell ref="D21:I21"/>
    <mergeCell ref="A22:C22"/>
    <mergeCell ref="D22:I22"/>
  </mergeCells>
  <phoneticPr fontId="2"/>
  <pageMargins left="1.1417322834645669" right="0.78740157480314965" top="0.98425196850393704" bottom="0.98425196850393704" header="0.51181102362204722" footer="0.51181102362204722"/>
  <pageSetup paperSize="9" scale="76"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G30"/>
  <sheetViews>
    <sheetView showGridLines="0" showZeros="0" view="pageBreakPreview" zoomScaleNormal="100" zoomScaleSheetLayoutView="100" workbookViewId="0">
      <selection activeCell="H15" sqref="H15"/>
    </sheetView>
  </sheetViews>
  <sheetFormatPr defaultColWidth="8.125" defaultRowHeight="18.75" customHeight="1" x14ac:dyDescent="0.4"/>
  <cols>
    <col min="1" max="6" width="9.375" style="4" customWidth="1"/>
    <col min="7" max="7" width="11.75" style="4" customWidth="1"/>
    <col min="8" max="8" width="9.375" style="4" customWidth="1"/>
    <col min="9" max="256" width="8.125" style="4"/>
    <col min="257" max="264" width="9.375" style="4" customWidth="1"/>
    <col min="265" max="512" width="8.125" style="4"/>
    <col min="513" max="520" width="9.375" style="4" customWidth="1"/>
    <col min="521" max="768" width="8.125" style="4"/>
    <col min="769" max="776" width="9.375" style="4" customWidth="1"/>
    <col min="777" max="1024" width="8.125" style="4"/>
    <col min="1025" max="1032" width="9.375" style="4" customWidth="1"/>
    <col min="1033" max="1280" width="8.125" style="4"/>
    <col min="1281" max="1288" width="9.375" style="4" customWidth="1"/>
    <col min="1289" max="1536" width="8.125" style="4"/>
    <col min="1537" max="1544" width="9.375" style="4" customWidth="1"/>
    <col min="1545" max="1792" width="8.125" style="4"/>
    <col min="1793" max="1800" width="9.375" style="4" customWidth="1"/>
    <col min="1801" max="2048" width="8.125" style="4"/>
    <col min="2049" max="2056" width="9.375" style="4" customWidth="1"/>
    <col min="2057" max="2304" width="8.125" style="4"/>
    <col min="2305" max="2312" width="9.375" style="4" customWidth="1"/>
    <col min="2313" max="2560" width="8.125" style="4"/>
    <col min="2561" max="2568" width="9.375" style="4" customWidth="1"/>
    <col min="2569" max="2816" width="8.125" style="4"/>
    <col min="2817" max="2824" width="9.375" style="4" customWidth="1"/>
    <col min="2825" max="3072" width="8.125" style="4"/>
    <col min="3073" max="3080" width="9.375" style="4" customWidth="1"/>
    <col min="3081" max="3328" width="8.125" style="4"/>
    <col min="3329" max="3336" width="9.375" style="4" customWidth="1"/>
    <col min="3337" max="3584" width="8.125" style="4"/>
    <col min="3585" max="3592" width="9.375" style="4" customWidth="1"/>
    <col min="3593" max="3840" width="8.125" style="4"/>
    <col min="3841" max="3848" width="9.375" style="4" customWidth="1"/>
    <col min="3849" max="4096" width="8.125" style="4"/>
    <col min="4097" max="4104" width="9.375" style="4" customWidth="1"/>
    <col min="4105" max="4352" width="8.125" style="4"/>
    <col min="4353" max="4360" width="9.375" style="4" customWidth="1"/>
    <col min="4361" max="4608" width="8.125" style="4"/>
    <col min="4609" max="4616" width="9.375" style="4" customWidth="1"/>
    <col min="4617" max="4864" width="8.125" style="4"/>
    <col min="4865" max="4872" width="9.375" style="4" customWidth="1"/>
    <col min="4873" max="5120" width="8.125" style="4"/>
    <col min="5121" max="5128" width="9.375" style="4" customWidth="1"/>
    <col min="5129" max="5376" width="8.125" style="4"/>
    <col min="5377" max="5384" width="9.375" style="4" customWidth="1"/>
    <col min="5385" max="5632" width="8.125" style="4"/>
    <col min="5633" max="5640" width="9.375" style="4" customWidth="1"/>
    <col min="5641" max="5888" width="8.125" style="4"/>
    <col min="5889" max="5896" width="9.375" style="4" customWidth="1"/>
    <col min="5897" max="6144" width="8.125" style="4"/>
    <col min="6145" max="6152" width="9.375" style="4" customWidth="1"/>
    <col min="6153" max="6400" width="8.125" style="4"/>
    <col min="6401" max="6408" width="9.375" style="4" customWidth="1"/>
    <col min="6409" max="6656" width="8.125" style="4"/>
    <col min="6657" max="6664" width="9.375" style="4" customWidth="1"/>
    <col min="6665" max="6912" width="8.125" style="4"/>
    <col min="6913" max="6920" width="9.375" style="4" customWidth="1"/>
    <col min="6921" max="7168" width="8.125" style="4"/>
    <col min="7169" max="7176" width="9.375" style="4" customWidth="1"/>
    <col min="7177" max="7424" width="8.125" style="4"/>
    <col min="7425" max="7432" width="9.375" style="4" customWidth="1"/>
    <col min="7433" max="7680" width="8.125" style="4"/>
    <col min="7681" max="7688" width="9.375" style="4" customWidth="1"/>
    <col min="7689" max="7936" width="8.125" style="4"/>
    <col min="7937" max="7944" width="9.375" style="4" customWidth="1"/>
    <col min="7945" max="8192" width="8.125" style="4"/>
    <col min="8193" max="8200" width="9.375" style="4" customWidth="1"/>
    <col min="8201" max="8448" width="8.125" style="4"/>
    <col min="8449" max="8456" width="9.375" style="4" customWidth="1"/>
    <col min="8457" max="8704" width="8.125" style="4"/>
    <col min="8705" max="8712" width="9.375" style="4" customWidth="1"/>
    <col min="8713" max="8960" width="8.125" style="4"/>
    <col min="8961" max="8968" width="9.375" style="4" customWidth="1"/>
    <col min="8969" max="9216" width="8.125" style="4"/>
    <col min="9217" max="9224" width="9.375" style="4" customWidth="1"/>
    <col min="9225" max="9472" width="8.125" style="4"/>
    <col min="9473" max="9480" width="9.375" style="4" customWidth="1"/>
    <col min="9481" max="9728" width="8.125" style="4"/>
    <col min="9729" max="9736" width="9.375" style="4" customWidth="1"/>
    <col min="9737" max="9984" width="8.125" style="4"/>
    <col min="9985" max="9992" width="9.375" style="4" customWidth="1"/>
    <col min="9993" max="10240" width="8.125" style="4"/>
    <col min="10241" max="10248" width="9.375" style="4" customWidth="1"/>
    <col min="10249" max="10496" width="8.125" style="4"/>
    <col min="10497" max="10504" width="9.375" style="4" customWidth="1"/>
    <col min="10505" max="10752" width="8.125" style="4"/>
    <col min="10753" max="10760" width="9.375" style="4" customWidth="1"/>
    <col min="10761" max="11008" width="8.125" style="4"/>
    <col min="11009" max="11016" width="9.375" style="4" customWidth="1"/>
    <col min="11017" max="11264" width="8.125" style="4"/>
    <col min="11265" max="11272" width="9.375" style="4" customWidth="1"/>
    <col min="11273" max="11520" width="8.125" style="4"/>
    <col min="11521" max="11528" width="9.375" style="4" customWidth="1"/>
    <col min="11529" max="11776" width="8.125" style="4"/>
    <col min="11777" max="11784" width="9.375" style="4" customWidth="1"/>
    <col min="11785" max="12032" width="8.125" style="4"/>
    <col min="12033" max="12040" width="9.375" style="4" customWidth="1"/>
    <col min="12041" max="12288" width="8.125" style="4"/>
    <col min="12289" max="12296" width="9.375" style="4" customWidth="1"/>
    <col min="12297" max="12544" width="8.125" style="4"/>
    <col min="12545" max="12552" width="9.375" style="4" customWidth="1"/>
    <col min="12553" max="12800" width="8.125" style="4"/>
    <col min="12801" max="12808" width="9.375" style="4" customWidth="1"/>
    <col min="12809" max="13056" width="8.125" style="4"/>
    <col min="13057" max="13064" width="9.375" style="4" customWidth="1"/>
    <col min="13065" max="13312" width="8.125" style="4"/>
    <col min="13313" max="13320" width="9.375" style="4" customWidth="1"/>
    <col min="13321" max="13568" width="8.125" style="4"/>
    <col min="13569" max="13576" width="9.375" style="4" customWidth="1"/>
    <col min="13577" max="13824" width="8.125" style="4"/>
    <col min="13825" max="13832" width="9.375" style="4" customWidth="1"/>
    <col min="13833" max="14080" width="8.125" style="4"/>
    <col min="14081" max="14088" width="9.375" style="4" customWidth="1"/>
    <col min="14089" max="14336" width="8.125" style="4"/>
    <col min="14337" max="14344" width="9.375" style="4" customWidth="1"/>
    <col min="14345" max="14592" width="8.125" style="4"/>
    <col min="14593" max="14600" width="9.375" style="4" customWidth="1"/>
    <col min="14601" max="14848" width="8.125" style="4"/>
    <col min="14849" max="14856" width="9.375" style="4" customWidth="1"/>
    <col min="14857" max="15104" width="8.125" style="4"/>
    <col min="15105" max="15112" width="9.375" style="4" customWidth="1"/>
    <col min="15113" max="15360" width="8.125" style="4"/>
    <col min="15361" max="15368" width="9.375" style="4" customWidth="1"/>
    <col min="15369" max="15616" width="8.125" style="4"/>
    <col min="15617" max="15624" width="9.375" style="4" customWidth="1"/>
    <col min="15625" max="15872" width="8.125" style="4"/>
    <col min="15873" max="15880" width="9.375" style="4" customWidth="1"/>
    <col min="15881" max="16128" width="8.125" style="4"/>
    <col min="16129" max="16136" width="9.375" style="4" customWidth="1"/>
    <col min="16137" max="16384" width="8.125" style="4"/>
  </cols>
  <sheetData>
    <row r="9" spans="1:7" ht="18.75" customHeight="1" x14ac:dyDescent="0.4">
      <c r="A9" s="46" t="s">
        <v>63</v>
      </c>
      <c r="B9" s="46"/>
      <c r="C9" s="27"/>
      <c r="D9" s="27"/>
      <c r="E9" s="27"/>
      <c r="F9" s="151" t="s">
        <v>116</v>
      </c>
      <c r="G9" s="151"/>
    </row>
    <row r="10" spans="1:7" ht="18.75" customHeight="1" x14ac:dyDescent="0.4">
      <c r="A10" s="27"/>
      <c r="B10" s="27"/>
      <c r="C10" s="27"/>
      <c r="D10" s="27"/>
      <c r="E10" s="27"/>
      <c r="F10" s="226" t="s">
        <v>95</v>
      </c>
      <c r="G10" s="226"/>
    </row>
    <row r="11" spans="1:7" ht="18.75" customHeight="1" x14ac:dyDescent="0.4">
      <c r="A11" s="27"/>
      <c r="B11" s="27"/>
      <c r="C11" s="27"/>
      <c r="D11" s="27"/>
      <c r="E11" s="27"/>
      <c r="F11" s="27"/>
      <c r="G11" s="27"/>
    </row>
    <row r="12" spans="1:7" ht="18.75" customHeight="1" x14ac:dyDescent="0.4">
      <c r="A12" s="27" t="s">
        <v>64</v>
      </c>
      <c r="B12" s="27"/>
      <c r="C12" s="27"/>
      <c r="D12" s="27"/>
      <c r="E12" s="27"/>
      <c r="F12" s="27"/>
      <c r="G12" s="27"/>
    </row>
    <row r="13" spans="1:7" ht="18.75" customHeight="1" x14ac:dyDescent="0.4">
      <c r="A13" s="27"/>
      <c r="B13" s="27"/>
      <c r="C13" s="27"/>
      <c r="D13" s="156" t="s">
        <v>65</v>
      </c>
      <c r="E13" s="156"/>
      <c r="F13" s="227" t="s">
        <v>44</v>
      </c>
      <c r="G13" s="227"/>
    </row>
    <row r="14" spans="1:7" ht="18.75" customHeight="1" x14ac:dyDescent="0.4">
      <c r="A14" s="27"/>
      <c r="B14" s="27"/>
      <c r="C14" s="27"/>
      <c r="D14" s="156"/>
      <c r="E14" s="156"/>
      <c r="F14" s="227"/>
      <c r="G14" s="227"/>
    </row>
    <row r="15" spans="1:7" ht="18.75" customHeight="1" x14ac:dyDescent="0.4">
      <c r="A15" s="27"/>
      <c r="B15" s="27"/>
      <c r="C15" s="27"/>
      <c r="D15" s="156" t="s">
        <v>81</v>
      </c>
      <c r="E15" s="156"/>
      <c r="F15" s="227" t="s">
        <v>60</v>
      </c>
      <c r="G15" s="227"/>
    </row>
    <row r="16" spans="1:7" ht="18.75" customHeight="1" x14ac:dyDescent="0.4">
      <c r="A16" s="27"/>
      <c r="B16" s="27"/>
      <c r="C16" s="27"/>
      <c r="D16" s="156"/>
      <c r="E16" s="156"/>
      <c r="F16" s="227"/>
      <c r="G16" s="227"/>
    </row>
    <row r="17" spans="1:7" ht="18.75" customHeight="1" x14ac:dyDescent="0.4">
      <c r="A17" s="27"/>
      <c r="B17" s="27"/>
      <c r="C17" s="27"/>
      <c r="D17" s="27"/>
      <c r="E17" s="27"/>
      <c r="F17" s="27"/>
      <c r="G17" s="44"/>
    </row>
    <row r="18" spans="1:7" ht="18.75" customHeight="1" x14ac:dyDescent="0.4">
      <c r="A18" s="27"/>
      <c r="B18" s="27"/>
      <c r="C18" s="27"/>
      <c r="D18" s="27"/>
      <c r="E18" s="27"/>
      <c r="F18" s="27"/>
      <c r="G18" s="27"/>
    </row>
    <row r="19" spans="1:7" ht="18.75" customHeight="1" x14ac:dyDescent="0.4">
      <c r="A19" s="155" t="s">
        <v>96</v>
      </c>
      <c r="B19" s="155"/>
      <c r="C19" s="155"/>
      <c r="D19" s="155"/>
      <c r="E19" s="155"/>
      <c r="F19" s="155"/>
      <c r="G19" s="155"/>
    </row>
    <row r="20" spans="1:7" ht="18.75" customHeight="1" x14ac:dyDescent="0.4">
      <c r="A20" s="155" t="s">
        <v>97</v>
      </c>
      <c r="B20" s="155"/>
      <c r="C20" s="155"/>
      <c r="D20" s="155"/>
      <c r="E20" s="155"/>
      <c r="F20" s="155"/>
      <c r="G20" s="155"/>
    </row>
    <row r="21" spans="1:7" ht="18.75" customHeight="1" x14ac:dyDescent="0.4">
      <c r="A21" s="27"/>
      <c r="B21" s="27"/>
      <c r="C21" s="27"/>
      <c r="D21" s="27"/>
      <c r="E21" s="27"/>
      <c r="F21" s="27"/>
      <c r="G21" s="27"/>
    </row>
    <row r="22" spans="1:7" ht="18.75" customHeight="1" x14ac:dyDescent="0.4">
      <c r="A22" s="152" t="s">
        <v>66</v>
      </c>
      <c r="B22" s="152"/>
      <c r="C22" s="152"/>
      <c r="D22" s="152"/>
      <c r="E22" s="152"/>
      <c r="F22" s="152"/>
      <c r="G22" s="152"/>
    </row>
    <row r="23" spans="1:7" ht="18.75" customHeight="1" x14ac:dyDescent="0.4">
      <c r="A23" s="27"/>
      <c r="B23" s="27"/>
      <c r="C23" s="27"/>
      <c r="D23" s="27"/>
      <c r="E23" s="27"/>
      <c r="F23" s="27"/>
      <c r="G23" s="27"/>
    </row>
    <row r="24" spans="1:7" ht="18.75" customHeight="1" x14ac:dyDescent="0.4">
      <c r="A24" s="27" t="s">
        <v>67</v>
      </c>
      <c r="B24" s="27"/>
      <c r="C24" s="27"/>
      <c r="D24" s="40" t="s">
        <v>68</v>
      </c>
      <c r="E24" s="45" t="s">
        <v>98</v>
      </c>
      <c r="F24" s="27" t="s">
        <v>32</v>
      </c>
      <c r="G24" s="27"/>
    </row>
    <row r="25" spans="1:7" ht="18.75" customHeight="1" x14ac:dyDescent="0.4">
      <c r="A25" s="27"/>
      <c r="B25" s="27"/>
      <c r="C25" s="27"/>
      <c r="D25" s="27"/>
      <c r="E25" s="27"/>
      <c r="F25" s="27"/>
      <c r="G25" s="27"/>
    </row>
    <row r="26" spans="1:7" ht="18.75" customHeight="1" x14ac:dyDescent="0.4">
      <c r="A26" s="27" t="s">
        <v>69</v>
      </c>
      <c r="B26" s="27"/>
      <c r="C26" s="27"/>
      <c r="D26" s="27"/>
      <c r="E26" s="27"/>
      <c r="F26" s="27"/>
      <c r="G26" s="27"/>
    </row>
    <row r="27" spans="1:7" ht="18.75" customHeight="1" x14ac:dyDescent="0.4">
      <c r="A27" s="30"/>
      <c r="B27" s="27"/>
      <c r="C27" s="27"/>
      <c r="D27" s="27"/>
      <c r="E27" s="27"/>
      <c r="F27" s="27"/>
      <c r="G27" s="27"/>
    </row>
    <row r="28" spans="1:7" ht="18.75" customHeight="1" x14ac:dyDescent="0.4">
      <c r="A28" s="27" t="s">
        <v>76</v>
      </c>
      <c r="B28" s="27"/>
      <c r="C28" s="27"/>
      <c r="D28" s="27"/>
      <c r="E28" s="27"/>
      <c r="F28" s="27"/>
      <c r="G28" s="27"/>
    </row>
    <row r="29" spans="1:7" ht="18.75" customHeight="1" x14ac:dyDescent="0.4">
      <c r="A29" s="31"/>
      <c r="B29" s="27"/>
      <c r="C29" s="27"/>
      <c r="D29" s="27"/>
      <c r="E29" s="27"/>
      <c r="F29" s="27"/>
      <c r="G29" s="27"/>
    </row>
    <row r="30" spans="1:7" ht="18.75" customHeight="1" x14ac:dyDescent="0.4">
      <c r="B30" s="27"/>
      <c r="C30" s="27"/>
      <c r="D30" s="27"/>
      <c r="E30" s="27"/>
      <c r="F30" s="27"/>
      <c r="G30" s="27"/>
    </row>
  </sheetData>
  <mergeCells count="9">
    <mergeCell ref="A19:G19"/>
    <mergeCell ref="A20:G20"/>
    <mergeCell ref="A22:G22"/>
    <mergeCell ref="F9:G9"/>
    <mergeCell ref="F10:G10"/>
    <mergeCell ref="D13:E14"/>
    <mergeCell ref="F13:G14"/>
    <mergeCell ref="D15:E16"/>
    <mergeCell ref="F15:G16"/>
  </mergeCells>
  <phoneticPr fontId="2"/>
  <printOptions horizontalCentered="1"/>
  <pageMargins left="0.70866141732283472" right="0.70866141732283472" top="0.74803149606299213" bottom="0.74803149606299213" header="0.31496062992125984" footer="0.31496062992125984"/>
  <pageSetup paperSize="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Z48"/>
  <sheetViews>
    <sheetView showGridLines="0" view="pageBreakPreview" zoomScaleNormal="100" zoomScaleSheetLayoutView="100" workbookViewId="0">
      <selection activeCell="A16" sqref="A16:G16"/>
    </sheetView>
  </sheetViews>
  <sheetFormatPr defaultColWidth="4.625" defaultRowHeight="24" customHeight="1" x14ac:dyDescent="0.4"/>
  <cols>
    <col min="1" max="16384" width="4.625" style="1"/>
  </cols>
  <sheetData>
    <row r="3" spans="1:26" ht="24" customHeight="1" thickBot="1" x14ac:dyDescent="0.45">
      <c r="A3" s="1" t="s">
        <v>77</v>
      </c>
    </row>
    <row r="4" spans="1:26" ht="51.6" customHeight="1" thickBot="1" x14ac:dyDescent="0.45">
      <c r="A4" s="117" t="s">
        <v>117</v>
      </c>
      <c r="B4" s="118"/>
      <c r="C4" s="118"/>
      <c r="D4" s="118"/>
      <c r="E4" s="118"/>
      <c r="F4" s="118"/>
      <c r="G4" s="118"/>
      <c r="H4" s="118"/>
      <c r="I4" s="118"/>
      <c r="J4" s="118"/>
      <c r="K4" s="118"/>
      <c r="L4" s="118"/>
      <c r="M4" s="118"/>
      <c r="N4" s="118"/>
      <c r="O4" s="118"/>
      <c r="P4" s="118"/>
      <c r="Q4" s="118"/>
      <c r="R4" s="118"/>
      <c r="S4" s="118"/>
      <c r="T4" s="118"/>
      <c r="U4" s="118"/>
      <c r="V4" s="118"/>
      <c r="W4" s="118"/>
      <c r="X4" s="118"/>
      <c r="Y4" s="118"/>
      <c r="Z4" s="119"/>
    </row>
    <row r="5" spans="1:26" ht="18" customHeight="1" x14ac:dyDescent="0.4"/>
    <row r="6" spans="1:26" ht="24" customHeight="1" x14ac:dyDescent="0.4">
      <c r="A6" s="2" t="s">
        <v>30</v>
      </c>
    </row>
    <row r="7" spans="1:26" ht="24" customHeight="1" x14ac:dyDescent="0.4">
      <c r="A7" s="168" t="s">
        <v>18</v>
      </c>
      <c r="B7" s="168"/>
      <c r="C7" s="168"/>
      <c r="D7" s="168"/>
      <c r="E7" s="168"/>
      <c r="F7" s="168"/>
      <c r="G7" s="168"/>
      <c r="H7" s="194" t="s">
        <v>24</v>
      </c>
      <c r="I7" s="195"/>
      <c r="J7" s="196">
        <v>2</v>
      </c>
      <c r="K7" s="196"/>
      <c r="L7" s="195" t="s">
        <v>25</v>
      </c>
      <c r="M7" s="195"/>
      <c r="N7" s="196">
        <v>10</v>
      </c>
      <c r="O7" s="196"/>
      <c r="P7" s="195" t="s">
        <v>26</v>
      </c>
      <c r="Q7" s="195"/>
      <c r="R7" s="196">
        <v>20</v>
      </c>
      <c r="S7" s="196"/>
      <c r="T7" s="195" t="s">
        <v>27</v>
      </c>
      <c r="U7" s="197"/>
    </row>
    <row r="8" spans="1:26" ht="24" customHeight="1" x14ac:dyDescent="0.4">
      <c r="A8" s="168" t="s">
        <v>79</v>
      </c>
      <c r="B8" s="83"/>
      <c r="C8" s="83"/>
      <c r="D8" s="83"/>
      <c r="E8" s="83"/>
      <c r="F8" s="83"/>
      <c r="G8" s="83"/>
      <c r="H8" s="193" t="s">
        <v>56</v>
      </c>
      <c r="I8" s="193"/>
      <c r="J8" s="179" t="s">
        <v>44</v>
      </c>
      <c r="K8" s="179"/>
      <c r="L8" s="179"/>
      <c r="M8" s="179"/>
      <c r="N8" s="179"/>
      <c r="O8" s="179"/>
      <c r="P8" s="179"/>
      <c r="Q8" s="179"/>
      <c r="R8" s="179"/>
      <c r="S8" s="179"/>
      <c r="T8" s="193" t="s">
        <v>57</v>
      </c>
      <c r="U8" s="193"/>
      <c r="V8" s="179" t="s">
        <v>60</v>
      </c>
      <c r="W8" s="179"/>
      <c r="X8" s="179"/>
      <c r="Y8" s="179"/>
      <c r="Z8" s="178"/>
    </row>
    <row r="9" spans="1:26" ht="24" customHeight="1" x14ac:dyDescent="0.4">
      <c r="A9" s="83" t="s">
        <v>78</v>
      </c>
      <c r="B9" s="83"/>
      <c r="C9" s="83"/>
      <c r="D9" s="83"/>
      <c r="E9" s="83"/>
      <c r="F9" s="83"/>
      <c r="G9" s="83"/>
      <c r="H9" s="180">
        <v>1234567890</v>
      </c>
      <c r="I9" s="181"/>
      <c r="J9" s="181"/>
      <c r="K9" s="181"/>
      <c r="L9" s="181"/>
      <c r="M9" s="181"/>
      <c r="N9" s="181"/>
      <c r="O9" s="181"/>
      <c r="P9" s="181"/>
      <c r="Q9" s="181"/>
      <c r="R9" s="181"/>
      <c r="S9" s="181"/>
      <c r="T9" s="181"/>
      <c r="U9" s="181"/>
      <c r="V9" s="181"/>
      <c r="W9" s="181"/>
      <c r="X9" s="181"/>
      <c r="Y9" s="181"/>
      <c r="Z9" s="182"/>
    </row>
    <row r="10" spans="1:26" ht="30" customHeight="1" x14ac:dyDescent="0.4">
      <c r="A10" s="168" t="s">
        <v>19</v>
      </c>
      <c r="B10" s="168"/>
      <c r="C10" s="168"/>
      <c r="D10" s="168"/>
      <c r="E10" s="168"/>
      <c r="F10" s="168"/>
      <c r="G10" s="168"/>
      <c r="H10" s="189" t="s">
        <v>106</v>
      </c>
      <c r="I10" s="190"/>
      <c r="J10" s="190"/>
      <c r="K10" s="191" t="s">
        <v>45</v>
      </c>
      <c r="L10" s="191"/>
      <c r="M10" s="191"/>
      <c r="N10" s="191"/>
      <c r="O10" s="191"/>
      <c r="P10" s="191"/>
      <c r="Q10" s="191"/>
      <c r="R10" s="191"/>
      <c r="S10" s="191"/>
      <c r="T10" s="191"/>
      <c r="U10" s="191"/>
      <c r="V10" s="191"/>
      <c r="W10" s="191"/>
      <c r="X10" s="191"/>
      <c r="Y10" s="191"/>
      <c r="Z10" s="192"/>
    </row>
    <row r="11" spans="1:26" ht="24" customHeight="1" x14ac:dyDescent="0.4">
      <c r="A11" s="168" t="s">
        <v>20</v>
      </c>
      <c r="B11" s="168"/>
      <c r="C11" s="168"/>
      <c r="D11" s="168"/>
      <c r="E11" s="168"/>
      <c r="F11" s="168"/>
      <c r="G11" s="168"/>
      <c r="H11" s="186" t="s">
        <v>46</v>
      </c>
      <c r="I11" s="186"/>
      <c r="J11" s="186"/>
      <c r="K11" s="186"/>
      <c r="L11" s="186"/>
      <c r="M11" s="186"/>
      <c r="N11" s="186"/>
      <c r="O11" s="186"/>
      <c r="P11" s="186"/>
      <c r="Q11" s="186"/>
      <c r="R11" s="186"/>
      <c r="S11" s="186"/>
      <c r="T11" s="186"/>
      <c r="U11" s="186"/>
      <c r="V11" s="186"/>
      <c r="W11" s="186"/>
      <c r="X11" s="186"/>
      <c r="Y11" s="186"/>
      <c r="Z11" s="186"/>
    </row>
    <row r="12" spans="1:26" ht="30" customHeight="1" x14ac:dyDescent="0.4">
      <c r="A12" s="168" t="s">
        <v>21</v>
      </c>
      <c r="B12" s="168"/>
      <c r="C12" s="168"/>
      <c r="D12" s="168"/>
      <c r="E12" s="168"/>
      <c r="F12" s="168"/>
      <c r="G12" s="168"/>
      <c r="H12" s="187" t="s">
        <v>1</v>
      </c>
      <c r="I12" s="188"/>
      <c r="J12" s="177" t="s">
        <v>47</v>
      </c>
      <c r="K12" s="179"/>
      <c r="L12" s="179"/>
      <c r="M12" s="179"/>
      <c r="N12" s="179"/>
      <c r="O12" s="179"/>
      <c r="P12" s="179"/>
      <c r="Q12" s="179"/>
      <c r="R12" s="179"/>
      <c r="S12" s="178"/>
      <c r="T12" s="187" t="s">
        <v>2</v>
      </c>
      <c r="U12" s="188"/>
      <c r="V12" s="177" t="s">
        <v>114</v>
      </c>
      <c r="W12" s="179"/>
      <c r="X12" s="179"/>
      <c r="Y12" s="179"/>
      <c r="Z12" s="178"/>
    </row>
    <row r="13" spans="1:26" ht="24" customHeight="1" x14ac:dyDescent="0.4">
      <c r="A13" s="162" t="s">
        <v>22</v>
      </c>
      <c r="B13" s="163"/>
      <c r="C13" s="163"/>
      <c r="D13" s="163"/>
      <c r="E13" s="163"/>
      <c r="F13" s="163"/>
      <c r="G13" s="164"/>
      <c r="H13" s="169" t="s">
        <v>48</v>
      </c>
      <c r="I13" s="170"/>
      <c r="J13" s="170"/>
      <c r="K13" s="170"/>
      <c r="L13" s="170"/>
      <c r="M13" s="170"/>
      <c r="N13" s="170"/>
      <c r="O13" s="170"/>
      <c r="P13" s="170"/>
      <c r="Q13" s="170"/>
      <c r="R13" s="170"/>
      <c r="S13" s="170"/>
      <c r="T13" s="170"/>
      <c r="U13" s="170"/>
      <c r="V13" s="170"/>
      <c r="W13" s="170"/>
      <c r="X13" s="170"/>
      <c r="Y13" s="170"/>
      <c r="Z13" s="171"/>
    </row>
    <row r="14" spans="1:26" ht="24" customHeight="1" x14ac:dyDescent="0.4">
      <c r="A14" s="162" t="s">
        <v>28</v>
      </c>
      <c r="B14" s="163"/>
      <c r="C14" s="163"/>
      <c r="D14" s="163"/>
      <c r="E14" s="163"/>
      <c r="F14" s="163"/>
      <c r="G14" s="164"/>
      <c r="H14" s="169">
        <v>250</v>
      </c>
      <c r="I14" s="170"/>
      <c r="J14" s="170"/>
      <c r="K14" s="173" t="s">
        <v>29</v>
      </c>
      <c r="L14" s="174"/>
      <c r="M14" s="183" t="s">
        <v>42</v>
      </c>
      <c r="N14" s="184"/>
      <c r="O14" s="184"/>
      <c r="P14" s="184"/>
      <c r="Q14" s="184"/>
      <c r="R14" s="184"/>
      <c r="S14" s="184"/>
      <c r="T14" s="184"/>
      <c r="U14" s="184"/>
      <c r="V14" s="185"/>
      <c r="W14" s="177" t="s">
        <v>49</v>
      </c>
      <c r="X14" s="179"/>
      <c r="Y14" s="179"/>
      <c r="Z14" s="178"/>
    </row>
    <row r="16" spans="1:26" ht="24" customHeight="1" x14ac:dyDescent="0.4">
      <c r="A16" s="2" t="s">
        <v>31</v>
      </c>
    </row>
    <row r="17" spans="1:26" ht="24" customHeight="1" x14ac:dyDescent="0.4">
      <c r="A17" s="172" t="s">
        <v>3</v>
      </c>
      <c r="B17" s="173"/>
      <c r="C17" s="173"/>
      <c r="D17" s="174"/>
      <c r="E17" s="177" t="s">
        <v>100</v>
      </c>
      <c r="F17" s="179"/>
      <c r="G17" s="179"/>
      <c r="H17" s="179"/>
      <c r="I17" s="179"/>
      <c r="J17" s="179"/>
      <c r="K17" s="179"/>
      <c r="L17" s="179"/>
      <c r="M17" s="178"/>
      <c r="N17" s="175" t="s">
        <v>4</v>
      </c>
      <c r="O17" s="175"/>
      <c r="P17" s="175"/>
      <c r="Q17" s="175"/>
      <c r="R17" s="177" t="s">
        <v>102</v>
      </c>
      <c r="S17" s="179"/>
      <c r="T17" s="179"/>
      <c r="U17" s="179"/>
      <c r="V17" s="179"/>
      <c r="W17" s="179"/>
      <c r="X17" s="179"/>
      <c r="Y17" s="179"/>
      <c r="Z17" s="178"/>
    </row>
    <row r="18" spans="1:26" ht="24" customHeight="1" x14ac:dyDescent="0.4">
      <c r="A18" s="175" t="s">
        <v>5</v>
      </c>
      <c r="B18" s="175"/>
      <c r="C18" s="175"/>
      <c r="D18" s="175"/>
      <c r="E18" s="177" t="s">
        <v>98</v>
      </c>
      <c r="F18" s="179"/>
      <c r="G18" s="179"/>
      <c r="H18" s="179"/>
      <c r="I18" s="179"/>
      <c r="J18" s="179"/>
      <c r="K18" s="179"/>
      <c r="L18" s="179"/>
      <c r="M18" s="178"/>
      <c r="N18" s="175" t="s">
        <v>6</v>
      </c>
      <c r="O18" s="175"/>
      <c r="P18" s="175"/>
      <c r="Q18" s="175"/>
      <c r="R18" s="180" t="s">
        <v>51</v>
      </c>
      <c r="S18" s="181"/>
      <c r="T18" s="181"/>
      <c r="U18" s="181"/>
      <c r="V18" s="181"/>
      <c r="W18" s="181"/>
      <c r="X18" s="181"/>
      <c r="Y18" s="181"/>
      <c r="Z18" s="182"/>
    </row>
    <row r="19" spans="1:26" ht="24" customHeight="1" x14ac:dyDescent="0.4">
      <c r="A19" s="175" t="s">
        <v>0</v>
      </c>
      <c r="B19" s="175"/>
      <c r="C19" s="175"/>
      <c r="D19" s="175"/>
      <c r="E19" s="177" t="s">
        <v>44</v>
      </c>
      <c r="F19" s="179"/>
      <c r="G19" s="179"/>
      <c r="H19" s="179"/>
      <c r="I19" s="179"/>
      <c r="J19" s="179"/>
      <c r="K19" s="179"/>
      <c r="L19" s="179"/>
      <c r="M19" s="178"/>
      <c r="N19" s="175" t="s">
        <v>23</v>
      </c>
      <c r="O19" s="175"/>
      <c r="P19" s="175"/>
      <c r="Q19" s="175"/>
      <c r="R19" s="177" t="s">
        <v>50</v>
      </c>
      <c r="S19" s="179"/>
      <c r="T19" s="179"/>
      <c r="U19" s="179"/>
      <c r="V19" s="179"/>
      <c r="W19" s="179"/>
      <c r="X19" s="179"/>
      <c r="Y19" s="179"/>
      <c r="Z19" s="178"/>
    </row>
    <row r="20" spans="1:26" ht="24" customHeight="1" x14ac:dyDescent="0.4">
      <c r="A20" s="175" t="s">
        <v>7</v>
      </c>
      <c r="B20" s="175"/>
      <c r="C20" s="175"/>
      <c r="D20" s="175"/>
      <c r="E20" s="177" t="s">
        <v>52</v>
      </c>
      <c r="F20" s="179"/>
      <c r="G20" s="179"/>
      <c r="H20" s="179"/>
      <c r="I20" s="179"/>
      <c r="J20" s="179"/>
      <c r="K20" s="179"/>
      <c r="L20" s="179"/>
      <c r="M20" s="178"/>
      <c r="N20" s="175" t="s">
        <v>8</v>
      </c>
      <c r="O20" s="175"/>
      <c r="P20" s="175"/>
      <c r="Q20" s="175"/>
      <c r="R20" s="180" t="s">
        <v>53</v>
      </c>
      <c r="S20" s="181"/>
      <c r="T20" s="181"/>
      <c r="U20" s="181"/>
      <c r="V20" s="181"/>
      <c r="W20" s="181"/>
      <c r="X20" s="181"/>
      <c r="Y20" s="181"/>
      <c r="Z20" s="182"/>
    </row>
    <row r="22" spans="1:26" ht="24" customHeight="1" x14ac:dyDescent="0.4">
      <c r="A22" s="94" t="s">
        <v>36</v>
      </c>
      <c r="B22" s="94"/>
      <c r="C22" s="94"/>
      <c r="D22" s="94"/>
      <c r="E22" s="94"/>
      <c r="F22" s="94"/>
      <c r="G22" s="94"/>
      <c r="H22" s="230">
        <f>IF(H14&gt;=200,10000000+ROUNDDOWN(H14/200,0)*2000000,10000000)+IF(W14="○",10000000,0)</f>
        <v>22000000</v>
      </c>
      <c r="I22" s="231"/>
      <c r="J22" s="231"/>
      <c r="K22" s="231"/>
      <c r="L22" s="97" t="s">
        <v>32</v>
      </c>
      <c r="M22" s="98"/>
    </row>
    <row r="23" spans="1:26" ht="24" customHeight="1" x14ac:dyDescent="0.4">
      <c r="Z23" s="3"/>
    </row>
    <row r="24" spans="1:26" ht="24" customHeight="1" x14ac:dyDescent="0.4">
      <c r="A24" s="2" t="s">
        <v>35</v>
      </c>
    </row>
    <row r="25" spans="1:26" ht="12" customHeight="1" x14ac:dyDescent="0.4">
      <c r="A25" s="2"/>
    </row>
    <row r="26" spans="1:26" ht="24" customHeight="1" x14ac:dyDescent="0.4">
      <c r="A26" s="88" t="s">
        <v>125</v>
      </c>
      <c r="B26" s="89"/>
      <c r="C26" s="90"/>
      <c r="D26" s="172" t="s">
        <v>24</v>
      </c>
      <c r="E26" s="174"/>
      <c r="F26" s="9">
        <v>2</v>
      </c>
      <c r="G26" s="42" t="s">
        <v>25</v>
      </c>
      <c r="H26" s="177">
        <v>9</v>
      </c>
      <c r="I26" s="178"/>
      <c r="J26" s="42" t="s">
        <v>26</v>
      </c>
      <c r="K26" s="177">
        <v>15</v>
      </c>
      <c r="L26" s="178"/>
      <c r="M26" s="41" t="s">
        <v>62</v>
      </c>
      <c r="N26" s="88" t="s">
        <v>126</v>
      </c>
      <c r="O26" s="89"/>
      <c r="P26" s="90"/>
      <c r="Q26" s="88" t="s">
        <v>24</v>
      </c>
      <c r="R26" s="90"/>
      <c r="S26" s="38">
        <v>3</v>
      </c>
      <c r="T26" s="39" t="s">
        <v>25</v>
      </c>
      <c r="U26" s="91">
        <v>3</v>
      </c>
      <c r="V26" s="92"/>
      <c r="W26" s="37" t="s">
        <v>26</v>
      </c>
      <c r="X26" s="91">
        <v>31</v>
      </c>
      <c r="Y26" s="92"/>
      <c r="Z26" s="37" t="s">
        <v>62</v>
      </c>
    </row>
    <row r="27" spans="1:26" ht="24" customHeight="1" x14ac:dyDescent="0.4">
      <c r="A27" s="176" t="s">
        <v>120</v>
      </c>
      <c r="B27" s="72"/>
      <c r="C27" s="72"/>
      <c r="D27" s="72"/>
      <c r="E27" s="72"/>
      <c r="F27" s="72"/>
      <c r="G27" s="72"/>
      <c r="H27" s="72"/>
      <c r="I27" s="72"/>
      <c r="J27" s="72"/>
      <c r="K27" s="72"/>
      <c r="L27" s="73"/>
      <c r="M27" s="93" t="s">
        <v>127</v>
      </c>
      <c r="N27" s="93"/>
      <c r="O27" s="93"/>
      <c r="P27" s="93"/>
      <c r="U27" s="10"/>
      <c r="V27" s="10"/>
    </row>
    <row r="28" spans="1:26" ht="10.5" customHeight="1" x14ac:dyDescent="0.4">
      <c r="A28" s="2"/>
    </row>
    <row r="29" spans="1:26" ht="24" customHeight="1" x14ac:dyDescent="0.4">
      <c r="A29" s="87" t="s">
        <v>33</v>
      </c>
      <c r="B29" s="87"/>
      <c r="C29" s="87"/>
      <c r="D29" s="87"/>
      <c r="E29" s="87"/>
      <c r="F29" s="172" t="s">
        <v>115</v>
      </c>
      <c r="G29" s="173"/>
      <c r="H29" s="173"/>
      <c r="I29" s="173"/>
      <c r="J29" s="173"/>
      <c r="K29" s="173"/>
      <c r="L29" s="173"/>
      <c r="M29" s="173"/>
      <c r="N29" s="173"/>
      <c r="O29" s="173"/>
      <c r="P29" s="173"/>
      <c r="Q29" s="173"/>
      <c r="R29" s="173"/>
      <c r="S29" s="173"/>
      <c r="T29" s="173"/>
      <c r="U29" s="173"/>
      <c r="V29" s="174"/>
      <c r="W29" s="175" t="s">
        <v>34</v>
      </c>
      <c r="X29" s="175"/>
      <c r="Y29" s="175"/>
      <c r="Z29" s="175"/>
    </row>
    <row r="30" spans="1:26" ht="30" customHeight="1" x14ac:dyDescent="0.4">
      <c r="A30" s="168" t="s">
        <v>9</v>
      </c>
      <c r="B30" s="168"/>
      <c r="C30" s="168"/>
      <c r="D30" s="168"/>
      <c r="E30" s="168"/>
      <c r="F30" s="169" t="s">
        <v>124</v>
      </c>
      <c r="G30" s="104"/>
      <c r="H30" s="104"/>
      <c r="I30" s="104"/>
      <c r="J30" s="104"/>
      <c r="K30" s="104"/>
      <c r="L30" s="104"/>
      <c r="M30" s="104"/>
      <c r="N30" s="104"/>
      <c r="O30" s="104"/>
      <c r="P30" s="104"/>
      <c r="Q30" s="104"/>
      <c r="R30" s="104"/>
      <c r="S30" s="104"/>
      <c r="T30" s="104"/>
      <c r="U30" s="104"/>
      <c r="V30" s="105"/>
      <c r="W30" s="165">
        <v>3000000</v>
      </c>
      <c r="X30" s="166"/>
      <c r="Y30" s="166"/>
      <c r="Z30" s="167"/>
    </row>
    <row r="31" spans="1:26" ht="30" customHeight="1" x14ac:dyDescent="0.4">
      <c r="A31" s="168" t="s">
        <v>10</v>
      </c>
      <c r="B31" s="168"/>
      <c r="C31" s="168"/>
      <c r="D31" s="168"/>
      <c r="E31" s="168"/>
      <c r="F31" s="169"/>
      <c r="G31" s="170"/>
      <c r="H31" s="170"/>
      <c r="I31" s="170"/>
      <c r="J31" s="170"/>
      <c r="K31" s="170"/>
      <c r="L31" s="170"/>
      <c r="M31" s="170"/>
      <c r="N31" s="170"/>
      <c r="O31" s="170"/>
      <c r="P31" s="170"/>
      <c r="Q31" s="170"/>
      <c r="R31" s="170"/>
      <c r="S31" s="170"/>
      <c r="T31" s="170"/>
      <c r="U31" s="170"/>
      <c r="V31" s="171"/>
      <c r="W31" s="165"/>
      <c r="X31" s="166"/>
      <c r="Y31" s="166"/>
      <c r="Z31" s="167"/>
    </row>
    <row r="32" spans="1:26" ht="30" customHeight="1" x14ac:dyDescent="0.4">
      <c r="A32" s="168" t="s">
        <v>11</v>
      </c>
      <c r="B32" s="168"/>
      <c r="C32" s="168"/>
      <c r="D32" s="168"/>
      <c r="E32" s="168"/>
      <c r="F32" s="169"/>
      <c r="G32" s="170"/>
      <c r="H32" s="170"/>
      <c r="I32" s="170"/>
      <c r="J32" s="170"/>
      <c r="K32" s="170"/>
      <c r="L32" s="170"/>
      <c r="M32" s="170"/>
      <c r="N32" s="170"/>
      <c r="O32" s="170"/>
      <c r="P32" s="170"/>
      <c r="Q32" s="170"/>
      <c r="R32" s="170"/>
      <c r="S32" s="170"/>
      <c r="T32" s="170"/>
      <c r="U32" s="170"/>
      <c r="V32" s="171"/>
      <c r="W32" s="165"/>
      <c r="X32" s="166"/>
      <c r="Y32" s="166"/>
      <c r="Z32" s="167"/>
    </row>
    <row r="33" spans="1:26" ht="30" customHeight="1" x14ac:dyDescent="0.4">
      <c r="A33" s="168" t="s">
        <v>12</v>
      </c>
      <c r="B33" s="168"/>
      <c r="C33" s="168"/>
      <c r="D33" s="168"/>
      <c r="E33" s="168"/>
      <c r="F33" s="169" t="s">
        <v>58</v>
      </c>
      <c r="G33" s="170"/>
      <c r="H33" s="170"/>
      <c r="I33" s="170"/>
      <c r="J33" s="170"/>
      <c r="K33" s="170"/>
      <c r="L33" s="170"/>
      <c r="M33" s="170"/>
      <c r="N33" s="170"/>
      <c r="O33" s="170"/>
      <c r="P33" s="170"/>
      <c r="Q33" s="170"/>
      <c r="R33" s="170"/>
      <c r="S33" s="170"/>
      <c r="T33" s="170"/>
      <c r="U33" s="170"/>
      <c r="V33" s="171"/>
      <c r="W33" s="165">
        <v>3000000</v>
      </c>
      <c r="X33" s="166"/>
      <c r="Y33" s="166"/>
      <c r="Z33" s="167"/>
    </row>
    <row r="34" spans="1:26" ht="30" customHeight="1" x14ac:dyDescent="0.4">
      <c r="A34" s="168" t="s">
        <v>13</v>
      </c>
      <c r="B34" s="168"/>
      <c r="C34" s="168"/>
      <c r="D34" s="168"/>
      <c r="E34" s="168"/>
      <c r="F34" s="169" t="s">
        <v>59</v>
      </c>
      <c r="G34" s="170"/>
      <c r="H34" s="170"/>
      <c r="I34" s="170"/>
      <c r="J34" s="170"/>
      <c r="K34" s="170"/>
      <c r="L34" s="170"/>
      <c r="M34" s="170"/>
      <c r="N34" s="170"/>
      <c r="O34" s="170"/>
      <c r="P34" s="170"/>
      <c r="Q34" s="170"/>
      <c r="R34" s="170"/>
      <c r="S34" s="170"/>
      <c r="T34" s="170"/>
      <c r="U34" s="170"/>
      <c r="V34" s="171"/>
      <c r="W34" s="165">
        <v>3000000</v>
      </c>
      <c r="X34" s="166"/>
      <c r="Y34" s="166"/>
      <c r="Z34" s="167"/>
    </row>
    <row r="35" spans="1:26" ht="30" customHeight="1" x14ac:dyDescent="0.4">
      <c r="A35" s="168" t="s">
        <v>14</v>
      </c>
      <c r="B35" s="168"/>
      <c r="C35" s="168"/>
      <c r="D35" s="168"/>
      <c r="E35" s="168"/>
      <c r="F35" s="169"/>
      <c r="G35" s="170"/>
      <c r="H35" s="170"/>
      <c r="I35" s="170"/>
      <c r="J35" s="170"/>
      <c r="K35" s="170"/>
      <c r="L35" s="170"/>
      <c r="M35" s="170"/>
      <c r="N35" s="170"/>
      <c r="O35" s="170"/>
      <c r="P35" s="170"/>
      <c r="Q35" s="170"/>
      <c r="R35" s="170"/>
      <c r="S35" s="170"/>
      <c r="T35" s="170"/>
      <c r="U35" s="170"/>
      <c r="V35" s="171"/>
      <c r="W35" s="165"/>
      <c r="X35" s="166"/>
      <c r="Y35" s="166"/>
      <c r="Z35" s="167"/>
    </row>
    <row r="36" spans="1:26" ht="30" customHeight="1" x14ac:dyDescent="0.4">
      <c r="A36" s="168" t="s">
        <v>15</v>
      </c>
      <c r="B36" s="168"/>
      <c r="C36" s="168"/>
      <c r="D36" s="168"/>
      <c r="E36" s="168"/>
      <c r="F36" s="169" t="s">
        <v>61</v>
      </c>
      <c r="G36" s="170"/>
      <c r="H36" s="170"/>
      <c r="I36" s="170"/>
      <c r="J36" s="170"/>
      <c r="K36" s="170"/>
      <c r="L36" s="170"/>
      <c r="M36" s="170"/>
      <c r="N36" s="170"/>
      <c r="O36" s="170"/>
      <c r="P36" s="170"/>
      <c r="Q36" s="170"/>
      <c r="R36" s="170"/>
      <c r="S36" s="170"/>
      <c r="T36" s="170"/>
      <c r="U36" s="170"/>
      <c r="V36" s="171"/>
      <c r="W36" s="165">
        <v>10000000</v>
      </c>
      <c r="X36" s="166"/>
      <c r="Y36" s="166"/>
      <c r="Z36" s="167"/>
    </row>
    <row r="37" spans="1:26" ht="30" customHeight="1" x14ac:dyDescent="0.4">
      <c r="A37" s="168" t="s">
        <v>16</v>
      </c>
      <c r="B37" s="168"/>
      <c r="C37" s="168"/>
      <c r="D37" s="168"/>
      <c r="E37" s="168"/>
      <c r="F37" s="169"/>
      <c r="G37" s="170"/>
      <c r="H37" s="170"/>
      <c r="I37" s="170"/>
      <c r="J37" s="170"/>
      <c r="K37" s="170"/>
      <c r="L37" s="170"/>
      <c r="M37" s="170"/>
      <c r="N37" s="170"/>
      <c r="O37" s="170"/>
      <c r="P37" s="170"/>
      <c r="Q37" s="170"/>
      <c r="R37" s="170"/>
      <c r="S37" s="170"/>
      <c r="T37" s="170"/>
      <c r="U37" s="170"/>
      <c r="V37" s="171"/>
      <c r="W37" s="165"/>
      <c r="X37" s="166"/>
      <c r="Y37" s="166"/>
      <c r="Z37" s="167"/>
    </row>
    <row r="38" spans="1:26" ht="30" customHeight="1" x14ac:dyDescent="0.4">
      <c r="A38" s="168" t="s">
        <v>17</v>
      </c>
      <c r="B38" s="168"/>
      <c r="C38" s="168"/>
      <c r="D38" s="168"/>
      <c r="E38" s="168"/>
      <c r="F38" s="169" t="s">
        <v>55</v>
      </c>
      <c r="G38" s="170"/>
      <c r="H38" s="170"/>
      <c r="I38" s="170"/>
      <c r="J38" s="170"/>
      <c r="K38" s="170"/>
      <c r="L38" s="170"/>
      <c r="M38" s="170"/>
      <c r="N38" s="170"/>
      <c r="O38" s="170"/>
      <c r="P38" s="170"/>
      <c r="Q38" s="170"/>
      <c r="R38" s="170"/>
      <c r="S38" s="170"/>
      <c r="T38" s="170"/>
      <c r="U38" s="170"/>
      <c r="V38" s="171"/>
      <c r="W38" s="165">
        <v>5000000</v>
      </c>
      <c r="X38" s="166"/>
      <c r="Y38" s="166"/>
      <c r="Z38" s="167"/>
    </row>
    <row r="39" spans="1:26" ht="24" customHeight="1" x14ac:dyDescent="0.4">
      <c r="A39" s="71" t="s">
        <v>38</v>
      </c>
      <c r="B39" s="72"/>
      <c r="C39" s="72"/>
      <c r="D39" s="72"/>
      <c r="E39" s="72"/>
      <c r="F39" s="72"/>
      <c r="G39" s="72"/>
      <c r="H39" s="72"/>
      <c r="I39" s="72"/>
      <c r="J39" s="72"/>
      <c r="K39" s="72"/>
      <c r="L39" s="72"/>
      <c r="M39" s="72"/>
      <c r="N39" s="72"/>
      <c r="O39" s="72"/>
      <c r="P39" s="72"/>
      <c r="Q39" s="72"/>
      <c r="R39" s="72"/>
      <c r="S39" s="72"/>
      <c r="T39" s="72"/>
      <c r="U39" s="72"/>
      <c r="V39" s="73"/>
      <c r="W39" s="165">
        <f>SUM(W30:Z38)</f>
        <v>24000000</v>
      </c>
      <c r="X39" s="166"/>
      <c r="Y39" s="166"/>
      <c r="Z39" s="167"/>
    </row>
    <row r="40" spans="1:26" ht="24" customHeight="1" x14ac:dyDescent="0.4">
      <c r="A40" s="162" t="s">
        <v>39</v>
      </c>
      <c r="B40" s="163"/>
      <c r="C40" s="163"/>
      <c r="D40" s="163"/>
      <c r="E40" s="163"/>
      <c r="F40" s="163"/>
      <c r="G40" s="163"/>
      <c r="H40" s="163"/>
      <c r="I40" s="163"/>
      <c r="J40" s="163"/>
      <c r="K40" s="163"/>
      <c r="L40" s="163"/>
      <c r="M40" s="163"/>
      <c r="N40" s="163"/>
      <c r="O40" s="163"/>
      <c r="P40" s="163"/>
      <c r="Q40" s="163"/>
      <c r="R40" s="163"/>
      <c r="S40" s="163"/>
      <c r="T40" s="163"/>
      <c r="U40" s="163"/>
      <c r="V40" s="164"/>
      <c r="W40" s="165">
        <v>0</v>
      </c>
      <c r="X40" s="166"/>
      <c r="Y40" s="166"/>
      <c r="Z40" s="167"/>
    </row>
    <row r="42" spans="1:26" ht="24" customHeight="1" x14ac:dyDescent="0.4">
      <c r="A42" s="2" t="s">
        <v>41</v>
      </c>
    </row>
    <row r="43" spans="1:26" ht="24" customHeight="1" x14ac:dyDescent="0.4">
      <c r="A43" s="162" t="s">
        <v>37</v>
      </c>
      <c r="B43" s="163"/>
      <c r="C43" s="163"/>
      <c r="D43" s="163"/>
      <c r="E43" s="163"/>
      <c r="F43" s="163"/>
      <c r="G43" s="163"/>
      <c r="H43" s="163"/>
      <c r="I43" s="163"/>
      <c r="J43" s="163"/>
      <c r="K43" s="163"/>
      <c r="L43" s="163"/>
      <c r="M43" s="163"/>
      <c r="N43" s="163"/>
      <c r="O43" s="163"/>
      <c r="P43" s="163"/>
      <c r="Q43" s="163"/>
      <c r="R43" s="163"/>
      <c r="S43" s="163"/>
      <c r="T43" s="163"/>
      <c r="U43" s="163"/>
      <c r="V43" s="164"/>
      <c r="W43" s="158" t="s">
        <v>54</v>
      </c>
      <c r="X43" s="158"/>
      <c r="Y43" s="158"/>
      <c r="Z43" s="158"/>
    </row>
    <row r="44" spans="1:26" ht="36" customHeight="1" x14ac:dyDescent="0.4">
      <c r="A44" s="157" t="s">
        <v>80</v>
      </c>
      <c r="B44" s="61"/>
      <c r="C44" s="61"/>
      <c r="D44" s="61"/>
      <c r="E44" s="61"/>
      <c r="F44" s="61"/>
      <c r="G44" s="61"/>
      <c r="H44" s="61"/>
      <c r="I44" s="61"/>
      <c r="J44" s="61"/>
      <c r="K44" s="61"/>
      <c r="L44" s="61"/>
      <c r="M44" s="61"/>
      <c r="N44" s="61"/>
      <c r="O44" s="61"/>
      <c r="P44" s="61"/>
      <c r="Q44" s="61"/>
      <c r="R44" s="61"/>
      <c r="S44" s="61"/>
      <c r="T44" s="61"/>
      <c r="U44" s="61"/>
      <c r="V44" s="62"/>
      <c r="W44" s="158" t="s">
        <v>54</v>
      </c>
      <c r="X44" s="158"/>
      <c r="Y44" s="158"/>
      <c r="Z44" s="158"/>
    </row>
    <row r="45" spans="1:26" ht="24" customHeight="1" thickBot="1" x14ac:dyDescent="0.45"/>
    <row r="46" spans="1:26" ht="24" customHeight="1" thickBot="1" x14ac:dyDescent="0.45">
      <c r="A46" s="64" t="s">
        <v>40</v>
      </c>
      <c r="B46" s="65"/>
      <c r="C46" s="65"/>
      <c r="D46" s="65"/>
      <c r="E46" s="65"/>
      <c r="F46" s="65"/>
      <c r="G46" s="65"/>
      <c r="H46" s="65"/>
      <c r="I46" s="65"/>
      <c r="J46" s="65"/>
      <c r="K46" s="65"/>
      <c r="L46" s="65"/>
      <c r="M46" s="65"/>
      <c r="N46" s="65"/>
      <c r="O46" s="65"/>
      <c r="P46" s="65"/>
      <c r="Q46" s="228">
        <f>ROUNDDOWN(MIN(H22,W39-W40),-3)</f>
        <v>22000000</v>
      </c>
      <c r="R46" s="229"/>
      <c r="S46" s="229"/>
      <c r="T46" s="229"/>
      <c r="U46" s="68" t="s">
        <v>32</v>
      </c>
      <c r="V46" s="69"/>
      <c r="Z46" s="3"/>
    </row>
    <row r="47" spans="1:26" ht="10.5" customHeight="1" x14ac:dyDescent="0.4"/>
    <row r="48" spans="1:26" ht="36" customHeight="1" x14ac:dyDescent="0.4">
      <c r="A48" s="70" t="s">
        <v>43</v>
      </c>
      <c r="B48" s="70"/>
      <c r="C48" s="70"/>
      <c r="D48" s="70"/>
      <c r="E48" s="70"/>
      <c r="F48" s="70"/>
      <c r="G48" s="70"/>
      <c r="H48" s="70"/>
      <c r="I48" s="70"/>
      <c r="J48" s="70"/>
      <c r="K48" s="70"/>
      <c r="L48" s="70"/>
      <c r="M48" s="70"/>
      <c r="N48" s="70"/>
      <c r="O48" s="70"/>
      <c r="P48" s="70"/>
      <c r="Q48" s="70"/>
      <c r="R48" s="70"/>
      <c r="S48" s="70"/>
      <c r="T48" s="70"/>
      <c r="U48" s="70"/>
      <c r="V48" s="70"/>
      <c r="W48" s="70"/>
      <c r="X48" s="70"/>
      <c r="Y48" s="70"/>
      <c r="Z48" s="70"/>
    </row>
  </sheetData>
  <mergeCells count="104">
    <mergeCell ref="A8:G8"/>
    <mergeCell ref="H8:I8"/>
    <mergeCell ref="J8:S8"/>
    <mergeCell ref="T8:U8"/>
    <mergeCell ref="V8:Z8"/>
    <mergeCell ref="A9:G9"/>
    <mergeCell ref="H9:Z9"/>
    <mergeCell ref="A4:Z4"/>
    <mergeCell ref="A7:G7"/>
    <mergeCell ref="H7:I7"/>
    <mergeCell ref="J7:K7"/>
    <mergeCell ref="L7:M7"/>
    <mergeCell ref="N7:O7"/>
    <mergeCell ref="P7:Q7"/>
    <mergeCell ref="R7:S7"/>
    <mergeCell ref="T7:U7"/>
    <mergeCell ref="A13:G13"/>
    <mergeCell ref="H13:Z13"/>
    <mergeCell ref="A14:G14"/>
    <mergeCell ref="H14:J14"/>
    <mergeCell ref="K14:L14"/>
    <mergeCell ref="M14:V14"/>
    <mergeCell ref="W14:Z14"/>
    <mergeCell ref="A10:G10"/>
    <mergeCell ref="H10:J10"/>
    <mergeCell ref="K10:Z10"/>
    <mergeCell ref="A11:G11"/>
    <mergeCell ref="H11:Z11"/>
    <mergeCell ref="A12:G12"/>
    <mergeCell ref="H12:I12"/>
    <mergeCell ref="J12:S12"/>
    <mergeCell ref="T12:U12"/>
    <mergeCell ref="V12:Z12"/>
    <mergeCell ref="N19:Q19"/>
    <mergeCell ref="R19:Z19"/>
    <mergeCell ref="A20:D20"/>
    <mergeCell ref="E20:M20"/>
    <mergeCell ref="N20:Q20"/>
    <mergeCell ref="R20:Z20"/>
    <mergeCell ref="A17:D17"/>
    <mergeCell ref="E17:M17"/>
    <mergeCell ref="N17:Q17"/>
    <mergeCell ref="R17:Z17"/>
    <mergeCell ref="A18:D18"/>
    <mergeCell ref="E18:M18"/>
    <mergeCell ref="N18:Q18"/>
    <mergeCell ref="R18:Z18"/>
    <mergeCell ref="A22:G22"/>
    <mergeCell ref="H22:K22"/>
    <mergeCell ref="L22:M22"/>
    <mergeCell ref="A26:C26"/>
    <mergeCell ref="D26:E26"/>
    <mergeCell ref="H26:I26"/>
    <mergeCell ref="K26:L26"/>
    <mergeCell ref="A19:D19"/>
    <mergeCell ref="E19:M19"/>
    <mergeCell ref="A29:E29"/>
    <mergeCell ref="F29:V29"/>
    <mergeCell ref="W29:Z29"/>
    <mergeCell ref="A30:E30"/>
    <mergeCell ref="F30:V30"/>
    <mergeCell ref="W30:Z30"/>
    <mergeCell ref="N26:P26"/>
    <mergeCell ref="Q26:R26"/>
    <mergeCell ref="U26:V26"/>
    <mergeCell ref="X26:Y26"/>
    <mergeCell ref="A27:L27"/>
    <mergeCell ref="M27:P27"/>
    <mergeCell ref="A33:E33"/>
    <mergeCell ref="F33:V33"/>
    <mergeCell ref="W33:Z33"/>
    <mergeCell ref="A34:E34"/>
    <mergeCell ref="F34:V34"/>
    <mergeCell ref="W34:Z34"/>
    <mergeCell ref="A31:E31"/>
    <mergeCell ref="F31:V31"/>
    <mergeCell ref="W31:Z31"/>
    <mergeCell ref="A32:E32"/>
    <mergeCell ref="F32:V32"/>
    <mergeCell ref="W32:Z32"/>
    <mergeCell ref="A37:E37"/>
    <mergeCell ref="F37:V37"/>
    <mergeCell ref="W37:Z37"/>
    <mergeCell ref="A38:E38"/>
    <mergeCell ref="F38:V38"/>
    <mergeCell ref="W38:Z38"/>
    <mergeCell ref="A35:E35"/>
    <mergeCell ref="F35:V35"/>
    <mergeCell ref="W35:Z35"/>
    <mergeCell ref="A36:E36"/>
    <mergeCell ref="F36:V36"/>
    <mergeCell ref="W36:Z36"/>
    <mergeCell ref="A44:V44"/>
    <mergeCell ref="W44:Z44"/>
    <mergeCell ref="A46:P46"/>
    <mergeCell ref="Q46:T46"/>
    <mergeCell ref="U46:V46"/>
    <mergeCell ref="A48:Z48"/>
    <mergeCell ref="A39:V39"/>
    <mergeCell ref="W39:Z39"/>
    <mergeCell ref="A40:V40"/>
    <mergeCell ref="W40:Z40"/>
    <mergeCell ref="A43:V43"/>
    <mergeCell ref="W43:Z43"/>
  </mergeCells>
  <phoneticPr fontId="2"/>
  <dataValidations count="3">
    <dataValidation type="list" allowBlank="1" showInputMessage="1" sqref="E20:M20">
      <formula1>"普通,当座"</formula1>
    </dataValidation>
    <dataValidation type="list" allowBlank="1" showInputMessage="1" showErrorMessage="1" sqref="W14:Z14">
      <formula1>"○,×"</formula1>
    </dataValidation>
    <dataValidation type="list" allowBlank="1" showInputMessage="1" showErrorMessage="1" sqref="W43:Z44 M27:P27">
      <formula1>"はい,いいえ"</formula1>
    </dataValidation>
  </dataValidations>
  <printOptions horizontalCentered="1"/>
  <pageMargins left="0.19685039370078741" right="0.19685039370078741" top="0.39370078740157483" bottom="0.19685039370078741" header="0" footer="0"/>
  <pageSetup paperSize="9" scale="6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33"/>
  <sheetViews>
    <sheetView showGridLines="0" view="pageBreakPreview" zoomScale="66" zoomScaleNormal="66" zoomScaleSheetLayoutView="66" workbookViewId="0">
      <selection activeCell="P19" sqref="P19"/>
    </sheetView>
  </sheetViews>
  <sheetFormatPr defaultColWidth="9" defaultRowHeight="15" x14ac:dyDescent="0.4"/>
  <cols>
    <col min="1" max="8" width="9" style="20"/>
    <col min="9" max="9" width="23.75" style="20" customWidth="1"/>
    <col min="10" max="10" width="9" style="20"/>
    <col min="11" max="11" width="9.375" style="20" bestFit="1" customWidth="1"/>
    <col min="12" max="16384" width="9" style="20"/>
  </cols>
  <sheetData>
    <row r="3" spans="1:9" x14ac:dyDescent="0.4">
      <c r="A3" s="222" t="s">
        <v>92</v>
      </c>
      <c r="B3" s="222"/>
      <c r="C3" s="222"/>
      <c r="D3" s="222"/>
      <c r="E3" s="222"/>
      <c r="F3" s="222"/>
      <c r="G3" s="222"/>
      <c r="H3" s="222"/>
      <c r="I3" s="222"/>
    </row>
    <row r="4" spans="1:9" x14ac:dyDescent="0.4">
      <c r="A4" s="222"/>
      <c r="B4" s="222"/>
      <c r="C4" s="222"/>
      <c r="D4" s="222"/>
      <c r="E4" s="222"/>
      <c r="F4" s="222"/>
      <c r="G4" s="222"/>
      <c r="H4" s="222"/>
      <c r="I4" s="222"/>
    </row>
    <row r="5" spans="1:9" x14ac:dyDescent="0.4">
      <c r="A5" s="222"/>
      <c r="B5" s="222"/>
      <c r="C5" s="222"/>
      <c r="D5" s="222"/>
      <c r="E5" s="222"/>
      <c r="F5" s="222"/>
      <c r="G5" s="222"/>
      <c r="H5" s="222"/>
      <c r="I5" s="222"/>
    </row>
    <row r="6" spans="1:9" ht="23.25" x14ac:dyDescent="0.4">
      <c r="A6" s="23"/>
      <c r="B6" s="23"/>
      <c r="C6" s="23"/>
      <c r="D6" s="23"/>
      <c r="E6" s="23"/>
      <c r="F6" s="23"/>
      <c r="G6" s="23"/>
      <c r="H6" s="23"/>
      <c r="I6" s="23"/>
    </row>
    <row r="8" spans="1:9" ht="14.45" customHeight="1" x14ac:dyDescent="0.4">
      <c r="A8" s="24" t="s">
        <v>128</v>
      </c>
      <c r="B8" s="24"/>
      <c r="C8" s="24"/>
      <c r="D8" s="223" t="s">
        <v>129</v>
      </c>
      <c r="E8" s="235" t="s">
        <v>130</v>
      </c>
      <c r="F8" s="235"/>
      <c r="G8" s="235"/>
      <c r="H8" s="223" t="s">
        <v>131</v>
      </c>
      <c r="I8" s="24"/>
    </row>
    <row r="9" spans="1:9" ht="14.45" customHeight="1" x14ac:dyDescent="0.4">
      <c r="A9" s="24"/>
      <c r="B9" s="24"/>
      <c r="C9" s="24"/>
      <c r="D9" s="223"/>
      <c r="E9" s="235"/>
      <c r="F9" s="235"/>
      <c r="G9" s="235"/>
      <c r="H9" s="223"/>
      <c r="I9" s="24"/>
    </row>
    <row r="10" spans="1:9" ht="14.45" customHeight="1" x14ac:dyDescent="0.4">
      <c r="A10" s="24"/>
      <c r="B10" s="24"/>
      <c r="C10" s="24"/>
      <c r="D10" s="223"/>
      <c r="E10" s="235"/>
      <c r="F10" s="235"/>
      <c r="G10" s="235"/>
      <c r="H10" s="223"/>
      <c r="I10" s="24"/>
    </row>
    <row r="11" spans="1:9" ht="21" x14ac:dyDescent="0.4">
      <c r="A11" s="43"/>
      <c r="B11" s="43"/>
      <c r="C11" s="43"/>
      <c r="D11" s="43"/>
      <c r="E11" s="43"/>
      <c r="F11" s="43"/>
      <c r="G11" s="43"/>
      <c r="H11" s="43"/>
      <c r="I11" s="43"/>
    </row>
    <row r="12" spans="1:9" ht="39.75" customHeight="1" x14ac:dyDescent="0.4">
      <c r="A12" s="224" t="s">
        <v>110</v>
      </c>
      <c r="B12" s="225"/>
      <c r="C12" s="225"/>
      <c r="D12" s="225"/>
      <c r="E12" s="225"/>
      <c r="F12" s="225"/>
      <c r="G12" s="225"/>
      <c r="H12" s="225"/>
      <c r="I12" s="225"/>
    </row>
    <row r="13" spans="1:9" ht="19.5" customHeight="1" x14ac:dyDescent="0.4">
      <c r="A13" s="21" t="s">
        <v>91</v>
      </c>
    </row>
    <row r="14" spans="1:9" ht="18.75" customHeight="1" x14ac:dyDescent="0.4"/>
    <row r="15" spans="1:9" ht="21" customHeight="1" thickBot="1" x14ac:dyDescent="0.45"/>
    <row r="16" spans="1:9" ht="54.75" customHeight="1" thickBot="1" x14ac:dyDescent="0.45">
      <c r="A16" s="204" t="s">
        <v>90</v>
      </c>
      <c r="B16" s="205"/>
      <c r="C16" s="206"/>
      <c r="D16" s="232" t="s">
        <v>103</v>
      </c>
      <c r="E16" s="233"/>
      <c r="F16" s="233"/>
      <c r="G16" s="233"/>
      <c r="H16" s="233"/>
      <c r="I16" s="234"/>
    </row>
    <row r="17" spans="1:9" ht="53.25" customHeight="1" thickBot="1" x14ac:dyDescent="0.45">
      <c r="A17" s="204" t="s">
        <v>89</v>
      </c>
      <c r="B17" s="205"/>
      <c r="C17" s="206"/>
      <c r="D17" s="232" t="s">
        <v>104</v>
      </c>
      <c r="E17" s="233"/>
      <c r="F17" s="233"/>
      <c r="G17" s="233"/>
      <c r="H17" s="233"/>
      <c r="I17" s="234"/>
    </row>
    <row r="18" spans="1:9" ht="53.25" customHeight="1" thickBot="1" x14ac:dyDescent="0.45">
      <c r="A18" s="204" t="s">
        <v>88</v>
      </c>
      <c r="B18" s="205"/>
      <c r="C18" s="206"/>
      <c r="D18" s="242" t="s">
        <v>53</v>
      </c>
      <c r="E18" s="243"/>
      <c r="F18" s="243"/>
      <c r="G18" s="243"/>
      <c r="H18" s="243"/>
      <c r="I18" s="244"/>
    </row>
    <row r="19" spans="1:9" ht="24" customHeight="1" x14ac:dyDescent="0.4">
      <c r="A19" s="210" t="s">
        <v>87</v>
      </c>
      <c r="B19" s="211"/>
      <c r="C19" s="212"/>
      <c r="D19" s="245" t="s">
        <v>50</v>
      </c>
      <c r="E19" s="246"/>
      <c r="F19" s="246"/>
      <c r="G19" s="246"/>
      <c r="H19" s="246"/>
      <c r="I19" s="247"/>
    </row>
    <row r="20" spans="1:9" ht="41.25" customHeight="1" thickBot="1" x14ac:dyDescent="0.45">
      <c r="A20" s="198" t="s">
        <v>86</v>
      </c>
      <c r="B20" s="199"/>
      <c r="C20" s="200"/>
      <c r="D20" s="236" t="s">
        <v>105</v>
      </c>
      <c r="E20" s="237"/>
      <c r="F20" s="237"/>
      <c r="G20" s="237"/>
      <c r="H20" s="237"/>
      <c r="I20" s="238"/>
    </row>
    <row r="21" spans="1:9" ht="43.5" customHeight="1" thickBot="1" x14ac:dyDescent="0.45">
      <c r="A21" s="198" t="s">
        <v>85</v>
      </c>
      <c r="B21" s="199"/>
      <c r="C21" s="200"/>
      <c r="D21" s="239" t="s">
        <v>107</v>
      </c>
      <c r="E21" s="240"/>
      <c r="F21" s="240"/>
      <c r="G21" s="240"/>
      <c r="H21" s="240"/>
      <c r="I21" s="241"/>
    </row>
    <row r="26" spans="1:9" ht="15.75" x14ac:dyDescent="0.4">
      <c r="E26" s="21" t="s">
        <v>84</v>
      </c>
    </row>
    <row r="27" spans="1:9" ht="21" x14ac:dyDescent="0.4">
      <c r="E27" s="21"/>
      <c r="F27" s="21" t="s">
        <v>108</v>
      </c>
      <c r="I27" s="47" t="s">
        <v>105</v>
      </c>
    </row>
    <row r="28" spans="1:9" ht="21" x14ac:dyDescent="0.4">
      <c r="F28" s="21" t="s">
        <v>109</v>
      </c>
      <c r="G28" s="22"/>
      <c r="I28" s="48" t="s">
        <v>60</v>
      </c>
    </row>
    <row r="29" spans="1:9" ht="15.75" x14ac:dyDescent="0.4">
      <c r="I29" s="21" t="s">
        <v>93</v>
      </c>
    </row>
    <row r="32" spans="1:9" ht="15.75" x14ac:dyDescent="0.4">
      <c r="A32" s="21" t="s">
        <v>83</v>
      </c>
      <c r="B32" s="21"/>
    </row>
    <row r="33" spans="1:2" ht="15.75" x14ac:dyDescent="0.4">
      <c r="A33" s="21" t="s">
        <v>82</v>
      </c>
      <c r="B33" s="21"/>
    </row>
  </sheetData>
  <mergeCells count="17">
    <mergeCell ref="A20:C20"/>
    <mergeCell ref="D20:I20"/>
    <mergeCell ref="A21:C21"/>
    <mergeCell ref="D21:I21"/>
    <mergeCell ref="A17:C17"/>
    <mergeCell ref="D17:I17"/>
    <mergeCell ref="A18:C18"/>
    <mergeCell ref="D18:I18"/>
    <mergeCell ref="A19:C19"/>
    <mergeCell ref="D19:I19"/>
    <mergeCell ref="A16:C16"/>
    <mergeCell ref="D16:I16"/>
    <mergeCell ref="A3:I5"/>
    <mergeCell ref="D8:D10"/>
    <mergeCell ref="E8:G10"/>
    <mergeCell ref="H8:H10"/>
    <mergeCell ref="A12:I12"/>
  </mergeCells>
  <phoneticPr fontId="2"/>
  <pageMargins left="1.1417322834645669" right="0.78740157480314965" top="0.98425196850393704" bottom="0.98425196850393704" header="0.51181102362204722" footer="0.51181102362204722"/>
  <pageSetup paperSize="9" scale="64"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交付申請書→</vt:lpstr>
      <vt:lpstr>第３・第５様式</vt:lpstr>
      <vt:lpstr>別紙</vt:lpstr>
      <vt:lpstr>請求書</vt:lpstr>
      <vt:lpstr>記載例→</vt:lpstr>
      <vt:lpstr>第３号様式（電子記載例）</vt:lpstr>
      <vt:lpstr>別紙（電子記載例）</vt:lpstr>
      <vt:lpstr>請求書（電子記載例）</vt:lpstr>
      <vt:lpstr>第３号様式（紙記載例）</vt:lpstr>
      <vt:lpstr>別紙（紙記載例）</vt:lpstr>
      <vt:lpstr>請求書（紙記載例）</vt:lpstr>
      <vt:lpstr>'請求書（紙記載例）'!Print_Area</vt:lpstr>
      <vt:lpstr>第３・第５様式!Print_Area</vt:lpstr>
      <vt:lpstr>'第３号様式（紙記載例）'!Print_Area</vt:lpstr>
      <vt:lpstr>'第３号様式（電子記載例）'!Print_Area</vt:lpstr>
      <vt:lpstr>別紙!Print_Area</vt:lpstr>
      <vt:lpstr>'別紙（紙記載例）'!Print_Area</vt:lpstr>
      <vt:lpstr>'別紙（電子記載例）'!Print_Area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2020-10-12T11:35:07Z</dcterms:modified>
</cp:coreProperties>
</file>