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0" windowWidth="15315" windowHeight="5610" activeTab="0"/>
  </bookViews>
  <sheets>
    <sheet name="21-1・21-2" sheetId="1" r:id="rId1"/>
    <sheet name="21-2データ" sheetId="2" r:id="rId2"/>
  </sheets>
  <definedNames>
    <definedName name="_xlnm.Print_Area" localSheetId="0">'21-1・21-2'!$A$1:$I$66</definedName>
    <definedName name="_xlnm.Print_Area" localSheetId="1">'21-2データ'!$A$1:$L$22</definedName>
  </definedNames>
  <calcPr fullCalcOnLoad="1"/>
</workbook>
</file>

<file path=xl/sharedStrings.xml><?xml version="1.0" encoding="utf-8"?>
<sst xmlns="http://schemas.openxmlformats.org/spreadsheetml/2006/main" count="111" uniqueCount="95">
  <si>
    <t>《県職員》</t>
  </si>
  <si>
    <t>海区漁業調整委員会</t>
  </si>
  <si>
    <t>長崎図書館</t>
  </si>
  <si>
    <t>教育センター</t>
  </si>
  <si>
    <t>総合体育館</t>
  </si>
  <si>
    <t>青少年の天地</t>
  </si>
  <si>
    <t>少年自然の家</t>
  </si>
  <si>
    <t>農林部</t>
  </si>
  <si>
    <t>青年の家</t>
  </si>
  <si>
    <t>土木部</t>
  </si>
  <si>
    <t>対馬歴史民俗資料館</t>
  </si>
  <si>
    <t>《教職員》</t>
  </si>
  <si>
    <t>（小・中・高等学校）</t>
  </si>
  <si>
    <t>出納局</t>
  </si>
  <si>
    <t>教員</t>
  </si>
  <si>
    <t>選挙管理委員会</t>
  </si>
  <si>
    <t>事務職員</t>
  </si>
  <si>
    <t>監査委員</t>
  </si>
  <si>
    <t>その他の職員</t>
  </si>
  <si>
    <t>人事委員会</t>
  </si>
  <si>
    <t>所属</t>
  </si>
  <si>
    <t>知事の事務部局</t>
  </si>
  <si>
    <t>交通局</t>
  </si>
  <si>
    <t>各種委員会の事務部局</t>
  </si>
  <si>
    <t>議会事務局</t>
  </si>
  <si>
    <t>教育庁</t>
  </si>
  <si>
    <t>学校以外の教育機関</t>
  </si>
  <si>
    <t xml:space="preserve">  単位：人</t>
  </si>
  <si>
    <t>労働委員会</t>
  </si>
  <si>
    <t>総務部</t>
  </si>
  <si>
    <t>県民生活部</t>
  </si>
  <si>
    <t>環境部</t>
  </si>
  <si>
    <t>福祉保健部</t>
  </si>
  <si>
    <t>産業労働部</t>
  </si>
  <si>
    <t>水産部</t>
  </si>
  <si>
    <t>（特別支援学校）</t>
  </si>
  <si>
    <t>資料  県新行政推進室、県教育庁総務課調</t>
  </si>
  <si>
    <t>青少年の家</t>
  </si>
  <si>
    <t>企画振興部</t>
  </si>
  <si>
    <t>危機管理監</t>
  </si>
  <si>
    <t>福祉保健部こども政策局</t>
  </si>
  <si>
    <t>文化観光国際部</t>
  </si>
  <si>
    <t>野球場</t>
  </si>
  <si>
    <t>武道館</t>
  </si>
  <si>
    <t>振興局</t>
  </si>
  <si>
    <t>知事直属</t>
  </si>
  <si>
    <t>注）1（  ）は、指導主事で内数である。　　　　 　</t>
  </si>
  <si>
    <t>　  2 教職員数は、公立の小、中、高、特別支援学校の教職員数である。</t>
  </si>
  <si>
    <t>職員数</t>
  </si>
  <si>
    <t>（各年5月1日現在）</t>
  </si>
  <si>
    <t>平成29年</t>
  </si>
  <si>
    <t>令和元年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</si>
  <si>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30</t>
    </r>
    <r>
      <rPr>
        <sz val="11"/>
        <color indexed="9"/>
        <rFont val="ＭＳ 明朝"/>
        <family val="1"/>
      </rPr>
      <t>年</t>
    </r>
  </si>
  <si>
    <t>平成29年</t>
  </si>
  <si>
    <r>
      <t>平成</t>
    </r>
    <r>
      <rPr>
        <sz val="11"/>
        <color indexed="8"/>
        <rFont val="ＭＳ 明朝"/>
        <family val="1"/>
      </rPr>
      <t>30</t>
    </r>
    <r>
      <rPr>
        <sz val="11"/>
        <color indexed="9"/>
        <rFont val="ＭＳ 明朝"/>
        <family val="1"/>
      </rPr>
      <t>年</t>
    </r>
  </si>
  <si>
    <r>
      <rPr>
        <sz val="18"/>
        <color indexed="8"/>
        <rFont val="ＭＳ 明朝"/>
        <family val="1"/>
      </rPr>
      <t>２１－１   県職員数及び教職員数</t>
    </r>
    <r>
      <rPr>
        <sz val="20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（令和元年）</t>
    </r>
  </si>
  <si>
    <t>(49)</t>
  </si>
  <si>
    <t>(40)</t>
  </si>
  <si>
    <t>-</t>
  </si>
  <si>
    <t>(98)</t>
  </si>
  <si>
    <t>(121)</t>
  </si>
  <si>
    <t>(123)</t>
  </si>
  <si>
    <t>資料  県市町村課「長崎県市町村便覧」</t>
  </si>
  <si>
    <t>1)各年4月1日現在。2)各年12月31日現在。</t>
  </si>
  <si>
    <t>新上五島町</t>
  </si>
  <si>
    <t>五島市</t>
  </si>
  <si>
    <t>壱岐市</t>
  </si>
  <si>
    <t>佐々町</t>
  </si>
  <si>
    <t>対馬市</t>
  </si>
  <si>
    <t>小値賀町</t>
  </si>
  <si>
    <t>松浦市</t>
  </si>
  <si>
    <t>平戸市</t>
  </si>
  <si>
    <t>波佐見町</t>
  </si>
  <si>
    <t>大村市</t>
  </si>
  <si>
    <t>川棚町</t>
  </si>
  <si>
    <t>諫早市</t>
  </si>
  <si>
    <t>東彼杵町</t>
  </si>
  <si>
    <t>島原市</t>
  </si>
  <si>
    <t>佐世保市</t>
  </si>
  <si>
    <t>時津町</t>
  </si>
  <si>
    <t>長崎市</t>
  </si>
  <si>
    <t>長与町</t>
  </si>
  <si>
    <r>
      <rPr>
        <sz val="11"/>
        <color indexed="9"/>
        <rFont val="ＭＳ 明朝"/>
        <family val="1"/>
      </rPr>
      <t>平 成</t>
    </r>
    <r>
      <rPr>
        <sz val="11"/>
        <color indexed="8"/>
        <rFont val="ＭＳ 明朝"/>
        <family val="1"/>
      </rPr>
      <t xml:space="preserve">  30  </t>
    </r>
    <r>
      <rPr>
        <sz val="11"/>
        <color indexed="9"/>
        <rFont val="ＭＳ 明朝"/>
        <family val="1"/>
      </rPr>
      <t>年</t>
    </r>
  </si>
  <si>
    <t>南島原市</t>
  </si>
  <si>
    <t>雲仙市</t>
  </si>
  <si>
    <r>
      <rPr>
        <sz val="11"/>
        <color indexed="9"/>
        <rFont val="ＭＳ 明朝"/>
        <family val="1"/>
      </rPr>
      <t xml:space="preserve">平 成  </t>
    </r>
    <r>
      <rPr>
        <sz val="11"/>
        <color indexed="8"/>
        <rFont val="ＭＳ 明朝"/>
        <family val="1"/>
      </rPr>
      <t xml:space="preserve">29  </t>
    </r>
    <r>
      <rPr>
        <sz val="11"/>
        <color indexed="9"/>
        <rFont val="ＭＳ 明朝"/>
        <family val="1"/>
      </rPr>
      <t>年</t>
    </r>
  </si>
  <si>
    <t>西海市</t>
  </si>
  <si>
    <t>平 成  28  年</t>
  </si>
  <si>
    <t>平均給料
月　　額</t>
  </si>
  <si>
    <t>人員</t>
  </si>
  <si>
    <t>2)議会議員数
（条例定数）</t>
  </si>
  <si>
    <t>1)職員数</t>
  </si>
  <si>
    <t>市町</t>
  </si>
  <si>
    <t>単位：人、百円</t>
  </si>
  <si>
    <r>
      <rPr>
        <sz val="18"/>
        <color indexed="8"/>
        <rFont val="ＭＳ 明朝"/>
        <family val="1"/>
      </rPr>
      <t>２１－２　市町村職員数及び議会議員数</t>
    </r>
    <r>
      <rPr>
        <sz val="12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（平成30年）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</si>
</sst>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¥&quot;#,##0.00;[Red]&quot;¥&quot;#,##0.00"/>
    <numFmt numFmtId="185" formatCode="&quot;¥&quot;#,##0;[Red]&quot;¥&quot;#,##0"/>
    <numFmt numFmtId="186" formatCode="#,##0.0;&quot;△ &quot;#,##0.0"/>
  </numFmts>
  <fonts count="5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10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4" applyNumberFormat="0" applyAlignment="0" applyProtection="0"/>
    <xf numFmtId="0" fontId="32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82" fontId="5" fillId="0" borderId="0" xfId="48" applyFont="1" applyFill="1" applyAlignment="1">
      <alignment/>
    </xf>
    <xf numFmtId="182" fontId="5" fillId="0" borderId="0" xfId="48" applyFont="1" applyFill="1" applyBorder="1" applyAlignment="1">
      <alignment/>
    </xf>
    <xf numFmtId="183" fontId="5" fillId="0" borderId="0" xfId="48" applyNumberFormat="1" applyFont="1" applyFill="1" applyAlignment="1">
      <alignment/>
    </xf>
    <xf numFmtId="182" fontId="5" fillId="0" borderId="0" xfId="48" applyFont="1" applyFill="1" applyBorder="1" applyAlignment="1">
      <alignment vertical="top"/>
    </xf>
    <xf numFmtId="182" fontId="5" fillId="0" borderId="0" xfId="48" applyFont="1" applyFill="1" applyAlignment="1">
      <alignment vertical="top"/>
    </xf>
    <xf numFmtId="182" fontId="7" fillId="0" borderId="0" xfId="48" applyFont="1" applyFill="1" applyBorder="1" applyAlignment="1">
      <alignment/>
    </xf>
    <xf numFmtId="182" fontId="5" fillId="0" borderId="0" xfId="48" applyFont="1" applyFill="1" applyBorder="1" applyAlignment="1">
      <alignment horizontal="centerContinuous"/>
    </xf>
    <xf numFmtId="182" fontId="7" fillId="0" borderId="0" xfId="48" applyFont="1" applyFill="1" applyAlignment="1">
      <alignment/>
    </xf>
    <xf numFmtId="182" fontId="7" fillId="0" borderId="10" xfId="48" applyFont="1" applyFill="1" applyBorder="1" applyAlignment="1">
      <alignment/>
    </xf>
    <xf numFmtId="182" fontId="7" fillId="0" borderId="11" xfId="48" applyFont="1" applyFill="1" applyBorder="1" applyAlignment="1">
      <alignment/>
    </xf>
    <xf numFmtId="182" fontId="7" fillId="0" borderId="0" xfId="48" applyFont="1" applyFill="1" applyBorder="1" applyAlignment="1">
      <alignment horizontal="distributed"/>
    </xf>
    <xf numFmtId="182" fontId="7" fillId="0" borderId="0" xfId="48" applyFont="1" applyFill="1" applyBorder="1" applyAlignment="1">
      <alignment horizontal="left"/>
    </xf>
    <xf numFmtId="182" fontId="7" fillId="0" borderId="0" xfId="48" applyFont="1" applyFill="1" applyBorder="1" applyAlignment="1">
      <alignment horizontal="right"/>
    </xf>
    <xf numFmtId="182" fontId="7" fillId="0" borderId="0" xfId="48" applyFont="1" applyFill="1" applyBorder="1" applyAlignment="1" quotePrefix="1">
      <alignment horizontal="left"/>
    </xf>
    <xf numFmtId="182" fontId="7" fillId="0" borderId="11" xfId="48" applyFont="1" applyFill="1" applyBorder="1" applyAlignment="1">
      <alignment horizontal="right"/>
    </xf>
    <xf numFmtId="182" fontId="9" fillId="0" borderId="0" xfId="48" applyFont="1" applyFill="1" applyAlignment="1">
      <alignment/>
    </xf>
    <xf numFmtId="182" fontId="7" fillId="0" borderId="0" xfId="48" applyNumberFormat="1" applyFont="1" applyFill="1" applyBorder="1" applyAlignment="1">
      <alignment horizontal="right"/>
    </xf>
    <xf numFmtId="182" fontId="7" fillId="0" borderId="12" xfId="48" applyFont="1" applyFill="1" applyBorder="1" applyAlignment="1">
      <alignment/>
    </xf>
    <xf numFmtId="182" fontId="7" fillId="0" borderId="13" xfId="48" applyFont="1" applyFill="1" applyBorder="1" applyAlignment="1">
      <alignment/>
    </xf>
    <xf numFmtId="182" fontId="7" fillId="0" borderId="0" xfId="48" applyNumberFormat="1" applyFont="1" applyFill="1" applyBorder="1" applyAlignment="1">
      <alignment/>
    </xf>
    <xf numFmtId="182" fontId="7" fillId="0" borderId="13" xfId="48" applyFont="1" applyFill="1" applyBorder="1" applyAlignment="1">
      <alignment horizontal="distributed" vertical="top"/>
    </xf>
    <xf numFmtId="182" fontId="7" fillId="0" borderId="0" xfId="48" applyFont="1" applyFill="1" applyBorder="1" applyAlignment="1">
      <alignment horizontal="left" vertical="top"/>
    </xf>
    <xf numFmtId="182" fontId="10" fillId="0" borderId="0" xfId="48" applyFont="1" applyFill="1" applyBorder="1" applyAlignment="1">
      <alignment horizontal="left"/>
    </xf>
    <xf numFmtId="182" fontId="7" fillId="0" borderId="12" xfId="48" applyFont="1" applyFill="1" applyBorder="1" applyAlignment="1">
      <alignment vertical="top"/>
    </xf>
    <xf numFmtId="182" fontId="11" fillId="0" borderId="0" xfId="48" applyFont="1" applyFill="1" applyAlignment="1">
      <alignment/>
    </xf>
    <xf numFmtId="182" fontId="11" fillId="0" borderId="0" xfId="48" applyFont="1" applyFill="1" applyBorder="1" applyAlignment="1">
      <alignment/>
    </xf>
    <xf numFmtId="182" fontId="11" fillId="0" borderId="0" xfId="48" applyFont="1" applyFill="1" applyBorder="1" applyAlignment="1">
      <alignment horizontal="right"/>
    </xf>
    <xf numFmtId="182" fontId="7" fillId="0" borderId="14" xfId="48" applyFont="1" applyFill="1" applyBorder="1" applyAlignment="1">
      <alignment horizontal="center" vertical="center"/>
    </xf>
    <xf numFmtId="49" fontId="7" fillId="0" borderId="11" xfId="48" applyNumberFormat="1" applyFont="1" applyFill="1" applyBorder="1" applyAlignment="1">
      <alignment horizontal="right"/>
    </xf>
    <xf numFmtId="182" fontId="7" fillId="0" borderId="15" xfId="48" applyFont="1" applyFill="1" applyBorder="1" applyAlignment="1">
      <alignment/>
    </xf>
    <xf numFmtId="182" fontId="7" fillId="0" borderId="16" xfId="48" applyFont="1" applyFill="1" applyBorder="1" applyAlignment="1">
      <alignment/>
    </xf>
    <xf numFmtId="182" fontId="7" fillId="0" borderId="17" xfId="48" applyFont="1" applyFill="1" applyBorder="1" applyAlignment="1">
      <alignment/>
    </xf>
    <xf numFmtId="182" fontId="10" fillId="0" borderId="11" xfId="48" applyFont="1" applyFill="1" applyBorder="1" applyAlignment="1">
      <alignment/>
    </xf>
    <xf numFmtId="182" fontId="7" fillId="0" borderId="11" xfId="48" applyFont="1" applyFill="1" applyBorder="1" applyAlignment="1">
      <alignment vertical="top"/>
    </xf>
    <xf numFmtId="182" fontId="55" fillId="0" borderId="0" xfId="48" applyFont="1" applyFill="1" applyBorder="1" applyAlignment="1">
      <alignment horizontal="distributed" indent="2"/>
    </xf>
    <xf numFmtId="182" fontId="12" fillId="0" borderId="0" xfId="48" applyFont="1" applyFill="1" applyBorder="1" applyAlignment="1">
      <alignment horizontal="distributed" indent="2"/>
    </xf>
    <xf numFmtId="182" fontId="7" fillId="0" borderId="0" xfId="48" applyFont="1" applyFill="1" applyBorder="1" applyAlignment="1">
      <alignment horizontal="distributed" indent="2"/>
    </xf>
    <xf numFmtId="182" fontId="7" fillId="0" borderId="0" xfId="48" applyFont="1" applyFill="1" applyBorder="1" applyAlignment="1">
      <alignment horizontal="left"/>
    </xf>
    <xf numFmtId="182" fontId="7" fillId="0" borderId="10" xfId="48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182" fontId="6" fillId="0" borderId="0" xfId="48" applyFont="1" applyFill="1" applyAlignment="1">
      <alignment horizontal="center" vertical="top"/>
    </xf>
    <xf numFmtId="182" fontId="7" fillId="0" borderId="14" xfId="48" applyFont="1" applyFill="1" applyBorder="1" applyAlignment="1">
      <alignment horizontal="center" vertical="center"/>
    </xf>
    <xf numFmtId="182" fontId="7" fillId="0" borderId="10" xfId="48" applyFont="1" applyFill="1" applyBorder="1" applyAlignment="1">
      <alignment horizontal="center" vertical="center"/>
    </xf>
    <xf numFmtId="0" fontId="32" fillId="0" borderId="0" xfId="61" applyFont="1" applyFill="1">
      <alignment/>
      <protection/>
    </xf>
    <xf numFmtId="0" fontId="32" fillId="0" borderId="0" xfId="61" applyFont="1" applyFill="1" applyBorder="1">
      <alignment/>
      <protection/>
    </xf>
    <xf numFmtId="38" fontId="5" fillId="0" borderId="0" xfId="50" applyFont="1" applyFill="1" applyAlignment="1">
      <alignment/>
    </xf>
    <xf numFmtId="0" fontId="34" fillId="0" borderId="0" xfId="61" applyFont="1" applyFill="1">
      <alignment/>
      <protection/>
    </xf>
    <xf numFmtId="0" fontId="34" fillId="0" borderId="0" xfId="61" applyFont="1" applyFill="1" applyBorder="1">
      <alignment/>
      <protection/>
    </xf>
    <xf numFmtId="38" fontId="11" fillId="0" borderId="0" xfId="50" applyFont="1" applyFill="1" applyBorder="1" applyAlignment="1">
      <alignment/>
    </xf>
    <xf numFmtId="38" fontId="11" fillId="0" borderId="0" xfId="50" applyFont="1" applyFill="1" applyAlignment="1">
      <alignment/>
    </xf>
    <xf numFmtId="0" fontId="0" fillId="0" borderId="0" xfId="0" applyFont="1" applyBorder="1" applyAlignment="1">
      <alignment/>
    </xf>
    <xf numFmtId="38" fontId="11" fillId="0" borderId="0" xfId="50" applyFont="1" applyFill="1" applyBorder="1" applyAlignment="1">
      <alignment/>
    </xf>
    <xf numFmtId="0" fontId="32" fillId="0" borderId="0" xfId="61" applyFont="1" applyFill="1" applyAlignment="1">
      <alignment vertical="center"/>
      <protection/>
    </xf>
    <xf numFmtId="0" fontId="32" fillId="0" borderId="0" xfId="61" applyFont="1" applyFill="1" applyBorder="1" applyAlignment="1">
      <alignment vertical="center"/>
      <protection/>
    </xf>
    <xf numFmtId="38" fontId="7" fillId="0" borderId="13" xfId="50" applyFont="1" applyFill="1" applyBorder="1" applyAlignment="1">
      <alignment vertical="center"/>
    </xf>
    <xf numFmtId="38" fontId="7" fillId="0" borderId="17" xfId="50" applyFont="1" applyFill="1" applyBorder="1" applyAlignment="1">
      <alignment vertical="center"/>
    </xf>
    <xf numFmtId="38" fontId="7" fillId="0" borderId="13" xfId="50" applyFont="1" applyFill="1" applyBorder="1" applyAlignment="1">
      <alignment horizontal="distributed" vertical="center"/>
    </xf>
    <xf numFmtId="38" fontId="7" fillId="0" borderId="12" xfId="50" applyFont="1" applyFill="1" applyBorder="1" applyAlignment="1">
      <alignment vertical="center"/>
    </xf>
    <xf numFmtId="38" fontId="7" fillId="0" borderId="0" xfId="50" applyFont="1" applyFill="1" applyBorder="1" applyAlignment="1">
      <alignment/>
    </xf>
    <xf numFmtId="38" fontId="7" fillId="0" borderId="16" xfId="50" applyFont="1" applyFill="1" applyBorder="1" applyAlignment="1">
      <alignment/>
    </xf>
    <xf numFmtId="38" fontId="7" fillId="0" borderId="0" xfId="50" applyFont="1" applyFill="1" applyBorder="1" applyAlignment="1">
      <alignment horizontal="distributed"/>
    </xf>
    <xf numFmtId="38" fontId="7" fillId="0" borderId="11" xfId="50" applyFont="1" applyFill="1" applyBorder="1" applyAlignment="1">
      <alignment/>
    </xf>
    <xf numFmtId="38" fontId="7" fillId="0" borderId="0" xfId="50" applyFont="1" applyFill="1" applyBorder="1" applyAlignment="1">
      <alignment/>
    </xf>
    <xf numFmtId="38" fontId="7" fillId="0" borderId="16" xfId="50" applyFont="1" applyFill="1" applyBorder="1" applyAlignment="1">
      <alignment/>
    </xf>
    <xf numFmtId="38" fontId="7" fillId="0" borderId="0" xfId="50" applyFont="1" applyFill="1" applyBorder="1" applyAlignment="1">
      <alignment horizontal="right"/>
    </xf>
    <xf numFmtId="38" fontId="10" fillId="0" borderId="0" xfId="50" applyFont="1" applyFill="1" applyBorder="1" applyAlignment="1">
      <alignment/>
    </xf>
    <xf numFmtId="38" fontId="7" fillId="0" borderId="0" xfId="50" applyFont="1" applyFill="1" applyBorder="1" applyAlignment="1" quotePrefix="1">
      <alignment horizontal="center"/>
    </xf>
    <xf numFmtId="0" fontId="32" fillId="0" borderId="0" xfId="61" applyFont="1" applyFill="1" applyBorder="1" applyAlignment="1">
      <alignment/>
      <protection/>
    </xf>
    <xf numFmtId="0" fontId="32" fillId="0" borderId="11" xfId="61" applyFont="1" applyFill="1" applyBorder="1" applyAlignment="1">
      <alignment/>
      <protection/>
    </xf>
    <xf numFmtId="0" fontId="35" fillId="0" borderId="0" xfId="0" applyFont="1" applyBorder="1" applyAlignment="1">
      <alignment vertical="center" wrapText="1"/>
    </xf>
    <xf numFmtId="38" fontId="7" fillId="0" borderId="12" xfId="50" applyFont="1" applyFill="1" applyBorder="1" applyAlignment="1">
      <alignment horizontal="center" vertical="center" wrapText="1"/>
    </xf>
    <xf numFmtId="38" fontId="7" fillId="0" borderId="18" xfId="50" applyFont="1" applyFill="1" applyBorder="1" applyAlignment="1">
      <alignment horizontal="center" vertical="center" wrapText="1"/>
    </xf>
    <xf numFmtId="38" fontId="7" fillId="0" borderId="18" xfId="50" applyFont="1" applyFill="1" applyBorder="1" applyAlignment="1">
      <alignment horizontal="distributed" vertical="center"/>
    </xf>
    <xf numFmtId="38" fontId="7" fillId="0" borderId="17" xfId="50" applyFont="1" applyFill="1" applyBorder="1" applyAlignment="1">
      <alignment/>
    </xf>
    <xf numFmtId="38" fontId="7" fillId="0" borderId="13" xfId="50" applyFont="1" applyFill="1" applyBorder="1" applyAlignment="1">
      <alignment horizontal="distributed" vertical="center"/>
    </xf>
    <xf numFmtId="38" fontId="7" fillId="0" borderId="12" xfId="50" applyFont="1" applyFill="1" applyBorder="1" applyAlignment="1">
      <alignment/>
    </xf>
    <xf numFmtId="0" fontId="35" fillId="0" borderId="17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38" fontId="7" fillId="0" borderId="19" xfId="50" applyFont="1" applyFill="1" applyBorder="1" applyAlignment="1">
      <alignment horizontal="center" vertical="center" wrapText="1"/>
    </xf>
    <xf numFmtId="38" fontId="7" fillId="0" borderId="15" xfId="50" applyFont="1" applyFill="1" applyBorder="1" applyAlignment="1">
      <alignment horizontal="distributed" vertical="center"/>
    </xf>
    <xf numFmtId="38" fontId="7" fillId="0" borderId="14" xfId="50" applyFont="1" applyFill="1" applyBorder="1" applyAlignment="1">
      <alignment horizontal="distributed" vertical="center"/>
    </xf>
    <xf numFmtId="38" fontId="7" fillId="0" borderId="20" xfId="50" applyFont="1" applyFill="1" applyBorder="1" applyAlignment="1">
      <alignment/>
    </xf>
    <xf numFmtId="38" fontId="7" fillId="0" borderId="21" xfId="50" applyFont="1" applyFill="1" applyBorder="1" applyAlignment="1">
      <alignment horizontal="distributed" vertical="center"/>
    </xf>
    <xf numFmtId="38" fontId="7" fillId="0" borderId="19" xfId="50" applyFont="1" applyFill="1" applyBorder="1" applyAlignment="1">
      <alignment/>
    </xf>
    <xf numFmtId="0" fontId="35" fillId="0" borderId="20" xfId="0" applyFont="1" applyBorder="1" applyAlignment="1">
      <alignment horizontal="center" vertical="center" wrapText="1"/>
    </xf>
    <xf numFmtId="38" fontId="11" fillId="0" borderId="0" xfId="50" applyFont="1" applyFill="1" applyBorder="1" applyAlignment="1">
      <alignment horizontal="right"/>
    </xf>
    <xf numFmtId="38" fontId="5" fillId="0" borderId="0" xfId="50" applyFont="1" applyFill="1" applyBorder="1" applyAlignment="1">
      <alignment/>
    </xf>
    <xf numFmtId="38" fontId="6" fillId="0" borderId="0" xfId="50" applyFont="1" applyFill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桁区切り_229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標準_22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tabSelected="1" zoomScaleSheetLayoutView="100" zoomScalePageLayoutView="0" workbookViewId="0" topLeftCell="A1">
      <selection activeCell="O54" sqref="O54"/>
    </sheetView>
  </sheetViews>
  <sheetFormatPr defaultColWidth="8.625" defaultRowHeight="12.75"/>
  <cols>
    <col min="1" max="1" width="0.875" style="1" customWidth="1"/>
    <col min="2" max="2" width="3.00390625" style="1" customWidth="1"/>
    <col min="3" max="3" width="33.75390625" style="1" customWidth="1"/>
    <col min="4" max="4" width="22.75390625" style="1" customWidth="1"/>
    <col min="5" max="5" width="0.875" style="1" customWidth="1"/>
    <col min="6" max="6" width="3.00390625" style="1" customWidth="1"/>
    <col min="7" max="7" width="33.75390625" style="1" customWidth="1"/>
    <col min="8" max="8" width="11.75390625" style="1" customWidth="1"/>
    <col min="9" max="9" width="11.75390625" style="3" customWidth="1"/>
    <col min="10" max="10" width="5.75390625" style="1" customWidth="1"/>
    <col min="11" max="11" width="0.875" style="1" customWidth="1"/>
    <col min="12" max="16384" width="8.625" style="1" customWidth="1"/>
  </cols>
  <sheetData>
    <row r="1" spans="1:11" s="5" customFormat="1" ht="30" customHeight="1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"/>
      <c r="K1" s="4"/>
    </row>
    <row r="2" spans="1:11" ht="24.75" customHeight="1">
      <c r="A2" s="26" t="s">
        <v>49</v>
      </c>
      <c r="B2" s="2"/>
      <c r="C2" s="2"/>
      <c r="D2" s="2"/>
      <c r="E2" s="2"/>
      <c r="F2" s="2"/>
      <c r="G2" s="2"/>
      <c r="H2" s="7"/>
      <c r="I2" s="27" t="s">
        <v>27</v>
      </c>
      <c r="J2" s="2"/>
      <c r="K2" s="2"/>
    </row>
    <row r="3" spans="1:11" s="8" customFormat="1" ht="24.75" customHeight="1">
      <c r="A3" s="9"/>
      <c r="B3" s="39" t="s">
        <v>20</v>
      </c>
      <c r="C3" s="40"/>
      <c r="D3" s="28" t="s">
        <v>48</v>
      </c>
      <c r="E3" s="30"/>
      <c r="F3" s="39" t="s">
        <v>20</v>
      </c>
      <c r="G3" s="40"/>
      <c r="H3" s="42" t="s">
        <v>48</v>
      </c>
      <c r="I3" s="43"/>
      <c r="J3" s="6"/>
      <c r="K3" s="6"/>
    </row>
    <row r="4" spans="1:11" s="8" customFormat="1" ht="15" customHeight="1">
      <c r="A4" s="6"/>
      <c r="B4" s="6"/>
      <c r="C4" s="12" t="s">
        <v>0</v>
      </c>
      <c r="D4" s="10"/>
      <c r="E4" s="31"/>
      <c r="F4" s="11"/>
      <c r="G4" s="11"/>
      <c r="H4" s="10"/>
      <c r="I4" s="6"/>
      <c r="J4" s="6"/>
      <c r="K4" s="6"/>
    </row>
    <row r="5" spans="1:11" s="8" customFormat="1" ht="15" customHeight="1">
      <c r="A5" s="6"/>
      <c r="B5" s="6"/>
      <c r="C5" s="11"/>
      <c r="D5" s="10"/>
      <c r="E5" s="31"/>
      <c r="F5" s="38" t="s">
        <v>24</v>
      </c>
      <c r="G5" s="38"/>
      <c r="H5" s="15"/>
      <c r="I5" s="6">
        <v>30</v>
      </c>
      <c r="J5" s="6"/>
      <c r="K5" s="6"/>
    </row>
    <row r="6" spans="1:11" s="8" customFormat="1" ht="15" customHeight="1">
      <c r="A6" s="6"/>
      <c r="B6" s="37" t="s">
        <v>50</v>
      </c>
      <c r="C6" s="37"/>
      <c r="D6" s="10">
        <v>4785</v>
      </c>
      <c r="E6" s="31"/>
      <c r="F6" s="12"/>
      <c r="G6" s="12"/>
      <c r="H6" s="15"/>
      <c r="I6" s="6"/>
      <c r="J6" s="6"/>
      <c r="K6" s="6"/>
    </row>
    <row r="7" spans="1:11" s="8" customFormat="1" ht="15" customHeight="1">
      <c r="A7" s="6"/>
      <c r="B7" s="37" t="s">
        <v>52</v>
      </c>
      <c r="C7" s="37"/>
      <c r="D7" s="10">
        <v>4766</v>
      </c>
      <c r="E7" s="31"/>
      <c r="F7" s="38" t="s">
        <v>25</v>
      </c>
      <c r="G7" s="38"/>
      <c r="H7" s="29" t="s">
        <v>56</v>
      </c>
      <c r="I7" s="6">
        <v>240</v>
      </c>
      <c r="J7" s="6"/>
      <c r="K7" s="6"/>
    </row>
    <row r="8" spans="1:11" s="8" customFormat="1" ht="30" customHeight="1">
      <c r="A8" s="6"/>
      <c r="B8" s="37" t="s">
        <v>51</v>
      </c>
      <c r="C8" s="37"/>
      <c r="D8" s="10">
        <f>SUM(D10,D26,D28,I5,I7)</f>
        <v>4665</v>
      </c>
      <c r="E8" s="31"/>
      <c r="F8" s="38" t="s">
        <v>26</v>
      </c>
      <c r="G8" s="38"/>
      <c r="H8" s="29" t="s">
        <v>57</v>
      </c>
      <c r="I8" s="6">
        <v>72</v>
      </c>
      <c r="J8" s="6"/>
      <c r="K8" s="6"/>
    </row>
    <row r="9" spans="1:11" s="8" customFormat="1" ht="15" customHeight="1">
      <c r="A9" s="6"/>
      <c r="B9" s="14"/>
      <c r="C9" s="14"/>
      <c r="D9" s="10"/>
      <c r="E9" s="31"/>
      <c r="F9" s="6"/>
      <c r="G9" s="12" t="s">
        <v>3</v>
      </c>
      <c r="H9" s="29" t="s">
        <v>57</v>
      </c>
      <c r="I9" s="6">
        <v>46</v>
      </c>
      <c r="J9" s="6"/>
      <c r="K9" s="6"/>
    </row>
    <row r="10" spans="1:13" s="8" customFormat="1" ht="15" customHeight="1">
      <c r="A10" s="6"/>
      <c r="B10" s="38" t="s">
        <v>21</v>
      </c>
      <c r="C10" s="38"/>
      <c r="D10" s="10">
        <v>3987</v>
      </c>
      <c r="E10" s="31"/>
      <c r="F10" s="6"/>
      <c r="G10" s="12" t="s">
        <v>2</v>
      </c>
      <c r="H10" s="15"/>
      <c r="I10" s="6">
        <v>22</v>
      </c>
      <c r="J10" s="6"/>
      <c r="K10" s="6"/>
      <c r="M10" s="16"/>
    </row>
    <row r="11" spans="1:11" s="8" customFormat="1" ht="15" customHeight="1">
      <c r="A11" s="6"/>
      <c r="B11" s="12"/>
      <c r="C11" s="23" t="s">
        <v>45</v>
      </c>
      <c r="D11" s="33">
        <v>10</v>
      </c>
      <c r="E11" s="31"/>
      <c r="F11" s="6"/>
      <c r="G11" s="12" t="s">
        <v>5</v>
      </c>
      <c r="H11" s="15"/>
      <c r="I11" s="13" t="s">
        <v>58</v>
      </c>
      <c r="J11" s="6"/>
      <c r="K11" s="6"/>
    </row>
    <row r="12" spans="1:11" s="8" customFormat="1" ht="15" customHeight="1">
      <c r="A12" s="6"/>
      <c r="B12" s="12"/>
      <c r="C12" s="12" t="s">
        <v>39</v>
      </c>
      <c r="D12" s="10">
        <v>35</v>
      </c>
      <c r="E12" s="31"/>
      <c r="F12" s="6"/>
      <c r="G12" s="12" t="s">
        <v>37</v>
      </c>
      <c r="H12" s="15"/>
      <c r="I12" s="13" t="s">
        <v>58</v>
      </c>
      <c r="J12" s="6"/>
      <c r="K12" s="6"/>
    </row>
    <row r="13" spans="1:11" s="8" customFormat="1" ht="15" customHeight="1">
      <c r="A13" s="6"/>
      <c r="B13" s="12"/>
      <c r="C13" s="12" t="s">
        <v>29</v>
      </c>
      <c r="D13" s="10">
        <v>268</v>
      </c>
      <c r="E13" s="31"/>
      <c r="F13" s="6"/>
      <c r="G13" s="12" t="s">
        <v>6</v>
      </c>
      <c r="H13" s="15"/>
      <c r="I13" s="13" t="s">
        <v>58</v>
      </c>
      <c r="J13" s="6"/>
      <c r="K13" s="6"/>
    </row>
    <row r="14" spans="1:11" s="8" customFormat="1" ht="15" customHeight="1">
      <c r="A14" s="6"/>
      <c r="B14" s="12"/>
      <c r="C14" s="12" t="s">
        <v>38</v>
      </c>
      <c r="D14" s="10">
        <v>118</v>
      </c>
      <c r="E14" s="31"/>
      <c r="F14" s="6"/>
      <c r="G14" s="12" t="s">
        <v>8</v>
      </c>
      <c r="H14" s="15"/>
      <c r="I14" s="13" t="s">
        <v>58</v>
      </c>
      <c r="J14" s="6"/>
      <c r="K14" s="6"/>
    </row>
    <row r="15" spans="1:11" s="8" customFormat="1" ht="15" customHeight="1">
      <c r="A15" s="6"/>
      <c r="B15" s="12"/>
      <c r="C15" s="12" t="s">
        <v>41</v>
      </c>
      <c r="D15" s="10">
        <v>114</v>
      </c>
      <c r="E15" s="31"/>
      <c r="F15" s="6"/>
      <c r="G15" s="12" t="s">
        <v>10</v>
      </c>
      <c r="H15" s="15"/>
      <c r="I15" s="6">
        <v>4</v>
      </c>
      <c r="J15" s="6"/>
      <c r="K15" s="6"/>
    </row>
    <row r="16" spans="1:11" s="8" customFormat="1" ht="15" customHeight="1">
      <c r="A16" s="6"/>
      <c r="B16" s="12"/>
      <c r="C16" s="12" t="s">
        <v>30</v>
      </c>
      <c r="D16" s="10">
        <v>116</v>
      </c>
      <c r="E16" s="31"/>
      <c r="F16" s="6"/>
      <c r="G16" s="12" t="s">
        <v>4</v>
      </c>
      <c r="H16" s="10"/>
      <c r="I16" s="17" t="s">
        <v>58</v>
      </c>
      <c r="J16" s="6"/>
      <c r="K16" s="6"/>
    </row>
    <row r="17" spans="1:11" s="8" customFormat="1" ht="15" customHeight="1">
      <c r="A17" s="6"/>
      <c r="B17" s="12"/>
      <c r="C17" s="12" t="s">
        <v>31</v>
      </c>
      <c r="D17" s="10">
        <v>105</v>
      </c>
      <c r="E17" s="31"/>
      <c r="F17" s="6"/>
      <c r="G17" s="12" t="s">
        <v>42</v>
      </c>
      <c r="H17" s="10"/>
      <c r="I17" s="17" t="s">
        <v>58</v>
      </c>
      <c r="J17" s="6"/>
      <c r="K17" s="6"/>
    </row>
    <row r="18" spans="1:11" s="8" customFormat="1" ht="15" customHeight="1">
      <c r="A18" s="6"/>
      <c r="B18" s="12"/>
      <c r="C18" s="12" t="s">
        <v>32</v>
      </c>
      <c r="D18" s="10">
        <v>420</v>
      </c>
      <c r="E18" s="31"/>
      <c r="F18" s="6"/>
      <c r="G18" s="12" t="s">
        <v>43</v>
      </c>
      <c r="H18" s="10"/>
      <c r="I18" s="17" t="s">
        <v>58</v>
      </c>
      <c r="J18" s="6"/>
      <c r="K18" s="6"/>
    </row>
    <row r="19" spans="1:11" s="8" customFormat="1" ht="15" customHeight="1">
      <c r="A19" s="6"/>
      <c r="B19" s="12"/>
      <c r="C19" s="12" t="s">
        <v>40</v>
      </c>
      <c r="D19" s="10">
        <v>56</v>
      </c>
      <c r="E19" s="31"/>
      <c r="F19" s="6"/>
      <c r="G19" s="11"/>
      <c r="H19" s="15"/>
      <c r="I19" s="13"/>
      <c r="J19" s="6"/>
      <c r="K19" s="6"/>
    </row>
    <row r="20" spans="1:11" s="8" customFormat="1" ht="15" customHeight="1">
      <c r="A20" s="6"/>
      <c r="B20" s="12"/>
      <c r="C20" s="12" t="s">
        <v>33</v>
      </c>
      <c r="D20" s="10">
        <v>218</v>
      </c>
      <c r="E20" s="31"/>
      <c r="F20" s="19"/>
      <c r="G20" s="19"/>
      <c r="H20" s="18"/>
      <c r="I20" s="19"/>
      <c r="J20" s="6"/>
      <c r="K20" s="6"/>
    </row>
    <row r="21" spans="1:11" s="8" customFormat="1" ht="15" customHeight="1">
      <c r="A21" s="6"/>
      <c r="B21" s="12"/>
      <c r="C21" s="12" t="s">
        <v>34</v>
      </c>
      <c r="D21" s="10">
        <v>193</v>
      </c>
      <c r="E21" s="31"/>
      <c r="F21" s="6"/>
      <c r="G21" s="6"/>
      <c r="H21" s="10"/>
      <c r="I21" s="6"/>
      <c r="J21" s="6"/>
      <c r="K21" s="6"/>
    </row>
    <row r="22" spans="1:11" s="8" customFormat="1" ht="15" customHeight="1">
      <c r="A22" s="6"/>
      <c r="B22" s="12"/>
      <c r="C22" s="12" t="s">
        <v>7</v>
      </c>
      <c r="D22" s="10">
        <v>414</v>
      </c>
      <c r="E22" s="31"/>
      <c r="F22" s="12"/>
      <c r="G22" s="12" t="s">
        <v>11</v>
      </c>
      <c r="H22" s="10"/>
      <c r="I22" s="6"/>
      <c r="J22" s="6"/>
      <c r="K22" s="6"/>
    </row>
    <row r="23" spans="1:11" s="8" customFormat="1" ht="15" customHeight="1">
      <c r="A23" s="6"/>
      <c r="B23" s="12"/>
      <c r="C23" s="12" t="s">
        <v>9</v>
      </c>
      <c r="D23" s="10">
        <v>286</v>
      </c>
      <c r="E23" s="31"/>
      <c r="F23" s="12"/>
      <c r="G23" s="12"/>
      <c r="H23" s="10"/>
      <c r="I23" s="6"/>
      <c r="J23" s="6"/>
      <c r="K23" s="6"/>
    </row>
    <row r="24" spans="1:11" s="8" customFormat="1" ht="15" customHeight="1">
      <c r="A24" s="6"/>
      <c r="B24" s="12"/>
      <c r="C24" s="12" t="s">
        <v>44</v>
      </c>
      <c r="D24" s="10">
        <v>1597</v>
      </c>
      <c r="E24" s="31"/>
      <c r="F24" s="12"/>
      <c r="G24" s="12" t="s">
        <v>12</v>
      </c>
      <c r="H24" s="10"/>
      <c r="I24" s="6"/>
      <c r="J24" s="6"/>
      <c r="K24" s="6"/>
    </row>
    <row r="25" spans="1:11" s="8" customFormat="1" ht="15" customHeight="1">
      <c r="A25" s="6"/>
      <c r="B25" s="12"/>
      <c r="C25" s="12" t="s">
        <v>13</v>
      </c>
      <c r="D25" s="10">
        <v>37</v>
      </c>
      <c r="E25" s="31"/>
      <c r="F25" s="12"/>
      <c r="G25" s="23" t="s">
        <v>35</v>
      </c>
      <c r="H25" s="10"/>
      <c r="I25" s="6"/>
      <c r="J25" s="6"/>
      <c r="K25" s="6"/>
    </row>
    <row r="26" spans="1:11" s="8" customFormat="1" ht="30" customHeight="1">
      <c r="A26" s="6"/>
      <c r="B26" s="38" t="s">
        <v>22</v>
      </c>
      <c r="C26" s="38"/>
      <c r="D26" s="10">
        <v>358</v>
      </c>
      <c r="E26" s="31"/>
      <c r="F26" s="37" t="s">
        <v>53</v>
      </c>
      <c r="G26" s="37"/>
      <c r="H26" s="29" t="s">
        <v>60</v>
      </c>
      <c r="I26" s="20">
        <v>13186</v>
      </c>
      <c r="K26" s="6"/>
    </row>
    <row r="27" spans="1:9" s="8" customFormat="1" ht="15" customHeight="1">
      <c r="A27" s="6"/>
      <c r="B27" s="12"/>
      <c r="C27" s="12"/>
      <c r="D27" s="10"/>
      <c r="E27" s="31"/>
      <c r="F27" s="36" t="s">
        <v>54</v>
      </c>
      <c r="G27" s="37"/>
      <c r="H27" s="29" t="s">
        <v>61</v>
      </c>
      <c r="I27" s="20">
        <v>13062</v>
      </c>
    </row>
    <row r="28" spans="1:9" s="8" customFormat="1" ht="15" customHeight="1">
      <c r="A28" s="6"/>
      <c r="B28" s="38" t="s">
        <v>23</v>
      </c>
      <c r="C28" s="38"/>
      <c r="D28" s="10">
        <v>50</v>
      </c>
      <c r="E28" s="31"/>
      <c r="F28" s="14"/>
      <c r="G28" s="14"/>
      <c r="H28" s="29"/>
      <c r="I28" s="6"/>
    </row>
    <row r="29" spans="1:9" s="8" customFormat="1" ht="15" customHeight="1">
      <c r="A29" s="6"/>
      <c r="B29" s="12"/>
      <c r="C29" s="12" t="s">
        <v>15</v>
      </c>
      <c r="D29" s="10">
        <v>4</v>
      </c>
      <c r="E29" s="31"/>
      <c r="F29" s="35" t="s">
        <v>51</v>
      </c>
      <c r="G29" s="35"/>
      <c r="H29" s="29" t="s">
        <v>59</v>
      </c>
      <c r="I29" s="6">
        <v>13000</v>
      </c>
    </row>
    <row r="30" spans="1:9" s="8" customFormat="1" ht="15" customHeight="1">
      <c r="A30" s="6"/>
      <c r="B30" s="12"/>
      <c r="C30" s="12" t="s">
        <v>17</v>
      </c>
      <c r="D30" s="10">
        <v>17</v>
      </c>
      <c r="E30" s="31"/>
      <c r="F30" s="14"/>
      <c r="G30" s="14"/>
      <c r="H30" s="29"/>
      <c r="I30" s="6"/>
    </row>
    <row r="31" spans="1:9" s="8" customFormat="1" ht="15" customHeight="1">
      <c r="A31" s="6"/>
      <c r="B31" s="12"/>
      <c r="C31" s="12" t="s">
        <v>19</v>
      </c>
      <c r="D31" s="10">
        <v>13</v>
      </c>
      <c r="E31" s="31"/>
      <c r="F31" s="12"/>
      <c r="G31" s="12" t="s">
        <v>14</v>
      </c>
      <c r="H31" s="29" t="s">
        <v>59</v>
      </c>
      <c r="I31" s="6">
        <v>11836</v>
      </c>
    </row>
    <row r="32" spans="1:9" s="8" customFormat="1" ht="15" customHeight="1">
      <c r="A32" s="6"/>
      <c r="B32" s="12"/>
      <c r="C32" s="12" t="s">
        <v>28</v>
      </c>
      <c r="D32" s="10">
        <v>6</v>
      </c>
      <c r="E32" s="31"/>
      <c r="F32" s="12"/>
      <c r="G32" s="12" t="s">
        <v>16</v>
      </c>
      <c r="H32" s="10"/>
      <c r="I32" s="6">
        <v>794</v>
      </c>
    </row>
    <row r="33" spans="1:9" s="8" customFormat="1" ht="15" customHeight="1">
      <c r="A33" s="6"/>
      <c r="B33" s="12"/>
      <c r="C33" s="22" t="s">
        <v>1</v>
      </c>
      <c r="D33" s="34">
        <v>10</v>
      </c>
      <c r="E33" s="31"/>
      <c r="F33" s="12"/>
      <c r="G33" s="12" t="s">
        <v>18</v>
      </c>
      <c r="H33" s="10"/>
      <c r="I33" s="6">
        <v>370</v>
      </c>
    </row>
    <row r="34" spans="1:9" s="8" customFormat="1" ht="4.5" customHeight="1">
      <c r="A34" s="19"/>
      <c r="B34" s="19"/>
      <c r="C34" s="21"/>
      <c r="D34" s="24"/>
      <c r="E34" s="32"/>
      <c r="F34" s="19"/>
      <c r="G34" s="19"/>
      <c r="H34" s="18"/>
      <c r="I34" s="19"/>
    </row>
    <row r="35" spans="1:9" s="8" customFormat="1" ht="14.25">
      <c r="A35" s="25" t="s">
        <v>46</v>
      </c>
      <c r="C35" s="1"/>
      <c r="D35" s="1"/>
      <c r="E35" s="1"/>
      <c r="F35" s="1"/>
      <c r="G35" s="1"/>
      <c r="H35" s="1"/>
      <c r="I35" s="3"/>
    </row>
    <row r="36" spans="1:9" s="8" customFormat="1" ht="14.25">
      <c r="A36" s="25" t="s">
        <v>47</v>
      </c>
      <c r="C36" s="1"/>
      <c r="D36" s="1"/>
      <c r="E36" s="1"/>
      <c r="F36" s="1"/>
      <c r="G36" s="1"/>
      <c r="H36" s="1"/>
      <c r="I36" s="3"/>
    </row>
    <row r="37" spans="1:2" ht="14.25">
      <c r="A37" s="25" t="s">
        <v>36</v>
      </c>
      <c r="B37" s="8"/>
    </row>
    <row r="38" ht="15" customHeight="1"/>
    <row r="39" ht="15" customHeight="1">
      <c r="A39" s="2"/>
    </row>
    <row r="40" ht="7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/>
    <row r="62" ht="15"/>
    <row r="63" ht="15"/>
    <row r="64" ht="15"/>
    <row r="65" ht="15"/>
    <row r="66" ht="15"/>
  </sheetData>
  <sheetProtection/>
  <mergeCells count="16">
    <mergeCell ref="A1:I1"/>
    <mergeCell ref="F5:G5"/>
    <mergeCell ref="F8:G8"/>
    <mergeCell ref="B28:C28"/>
    <mergeCell ref="B10:C10"/>
    <mergeCell ref="B7:C7"/>
    <mergeCell ref="B8:C8"/>
    <mergeCell ref="B26:C26"/>
    <mergeCell ref="H3:I3"/>
    <mergeCell ref="F29:G29"/>
    <mergeCell ref="F27:G27"/>
    <mergeCell ref="F7:G7"/>
    <mergeCell ref="F26:G26"/>
    <mergeCell ref="B3:C3"/>
    <mergeCell ref="B6:C6"/>
    <mergeCell ref="F3:G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78" r:id="rId2"/>
  <rowBreaks count="1" manualBreakCount="1">
    <brk id="66" max="8" man="1"/>
  </rowBreaks>
  <ignoredErrors>
    <ignoredError sqref="G28 F28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selection activeCell="A1" sqref="A1:L22"/>
    </sheetView>
  </sheetViews>
  <sheetFormatPr defaultColWidth="10.25390625" defaultRowHeight="12.75"/>
  <cols>
    <col min="1" max="1" width="16.625" style="44" customWidth="1"/>
    <col min="2" max="2" width="0.74609375" style="44" customWidth="1"/>
    <col min="3" max="4" width="12.75390625" style="44" customWidth="1"/>
    <col min="5" max="5" width="15.375" style="44" customWidth="1"/>
    <col min="6" max="6" width="1.25" style="44" customWidth="1"/>
    <col min="7" max="7" width="0.74609375" style="44" customWidth="1"/>
    <col min="8" max="8" width="16.625" style="44" customWidth="1"/>
    <col min="9" max="9" width="0.74609375" style="44" customWidth="1"/>
    <col min="10" max="11" width="12.75390625" style="44" customWidth="1"/>
    <col min="12" max="12" width="15.375" style="44" customWidth="1"/>
    <col min="13" max="13" width="1.25" style="45" customWidth="1"/>
    <col min="14" max="14" width="2.875" style="44" customWidth="1"/>
    <col min="15" max="16384" width="10.25390625" style="44" customWidth="1"/>
  </cols>
  <sheetData>
    <row r="1" spans="1:13" ht="30" customHeight="1">
      <c r="A1" s="88" t="s">
        <v>94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7"/>
    </row>
    <row r="2" spans="1:12" ht="24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L2" s="86" t="s">
        <v>93</v>
      </c>
    </row>
    <row r="3" spans="1:14" ht="16.5" customHeight="1">
      <c r="A3" s="83" t="s">
        <v>92</v>
      </c>
      <c r="B3" s="82"/>
      <c r="C3" s="81" t="s">
        <v>91</v>
      </c>
      <c r="D3" s="80"/>
      <c r="E3" s="79" t="s">
        <v>90</v>
      </c>
      <c r="F3" s="85"/>
      <c r="G3" s="84"/>
      <c r="H3" s="83" t="s">
        <v>92</v>
      </c>
      <c r="I3" s="82"/>
      <c r="J3" s="81" t="s">
        <v>91</v>
      </c>
      <c r="K3" s="80"/>
      <c r="L3" s="79" t="s">
        <v>90</v>
      </c>
      <c r="M3" s="70"/>
      <c r="N3" s="45"/>
    </row>
    <row r="4" spans="1:14" ht="33" customHeight="1">
      <c r="A4" s="75"/>
      <c r="B4" s="74"/>
      <c r="C4" s="73" t="s">
        <v>89</v>
      </c>
      <c r="D4" s="72" t="s">
        <v>88</v>
      </c>
      <c r="E4" s="78"/>
      <c r="F4" s="77"/>
      <c r="G4" s="76"/>
      <c r="H4" s="75"/>
      <c r="I4" s="74"/>
      <c r="J4" s="73" t="s">
        <v>89</v>
      </c>
      <c r="K4" s="72" t="s">
        <v>88</v>
      </c>
      <c r="L4" s="71"/>
      <c r="M4" s="70"/>
      <c r="N4" s="45"/>
    </row>
    <row r="5" spans="1:12" ht="16.5" customHeight="1">
      <c r="A5" s="59" t="s">
        <v>87</v>
      </c>
      <c r="B5" s="64"/>
      <c r="C5" s="66">
        <v>12493</v>
      </c>
      <c r="D5" s="66">
        <v>3186</v>
      </c>
      <c r="E5" s="66">
        <v>411</v>
      </c>
      <c r="F5" s="64"/>
      <c r="G5" s="62"/>
      <c r="H5" s="61" t="s">
        <v>86</v>
      </c>
      <c r="I5" s="60"/>
      <c r="J5" s="59">
        <v>358</v>
      </c>
      <c r="K5" s="59">
        <v>3203</v>
      </c>
      <c r="L5" s="59">
        <v>18</v>
      </c>
    </row>
    <row r="6" spans="1:12" ht="16.5" customHeight="1">
      <c r="A6" s="59" t="s">
        <v>85</v>
      </c>
      <c r="B6" s="64"/>
      <c r="C6" s="66">
        <v>12487</v>
      </c>
      <c r="D6" s="66">
        <v>3166</v>
      </c>
      <c r="E6" s="66">
        <v>401</v>
      </c>
      <c r="F6" s="64"/>
      <c r="G6" s="62"/>
      <c r="H6" s="61" t="s">
        <v>84</v>
      </c>
      <c r="I6" s="60"/>
      <c r="J6" s="59">
        <v>381</v>
      </c>
      <c r="K6" s="59">
        <v>3184</v>
      </c>
      <c r="L6" s="59">
        <v>19</v>
      </c>
    </row>
    <row r="7" spans="1:12" ht="16.5" customHeight="1">
      <c r="A7" s="59"/>
      <c r="B7" s="45"/>
      <c r="C7" s="69"/>
      <c r="D7" s="68"/>
      <c r="E7" s="68"/>
      <c r="F7" s="64"/>
      <c r="G7" s="62"/>
      <c r="H7" s="61" t="s">
        <v>83</v>
      </c>
      <c r="I7" s="60"/>
      <c r="J7" s="59">
        <v>463</v>
      </c>
      <c r="K7" s="59">
        <v>3317</v>
      </c>
      <c r="L7" s="59">
        <v>19</v>
      </c>
    </row>
    <row r="8" spans="1:12" ht="16.5" customHeight="1">
      <c r="A8" s="59" t="s">
        <v>82</v>
      </c>
      <c r="B8" s="64"/>
      <c r="C8" s="66">
        <f>SUM(C10:C19,J5:J19)</f>
        <v>12473</v>
      </c>
      <c r="D8" s="66">
        <v>3157</v>
      </c>
      <c r="E8" s="66">
        <f>SUM(E10:E19,L5:L19)</f>
        <v>398</v>
      </c>
      <c r="F8" s="64"/>
      <c r="G8" s="62"/>
      <c r="H8" s="61"/>
      <c r="I8" s="60"/>
      <c r="J8" s="59"/>
      <c r="K8" s="59"/>
      <c r="L8" s="59"/>
    </row>
    <row r="9" spans="1:12" ht="16.5" customHeight="1">
      <c r="A9" s="67"/>
      <c r="B9" s="64"/>
      <c r="C9" s="66"/>
      <c r="D9" s="66"/>
      <c r="E9" s="66"/>
      <c r="F9" s="64"/>
      <c r="G9" s="62"/>
      <c r="H9" s="61" t="s">
        <v>81</v>
      </c>
      <c r="I9" s="60"/>
      <c r="J9" s="59">
        <v>230</v>
      </c>
      <c r="K9" s="59">
        <v>2878</v>
      </c>
      <c r="L9" s="59">
        <v>16</v>
      </c>
    </row>
    <row r="10" spans="1:12" ht="16.5" customHeight="1">
      <c r="A10" s="61" t="s">
        <v>80</v>
      </c>
      <c r="B10" s="64"/>
      <c r="C10" s="66">
        <v>3095</v>
      </c>
      <c r="D10" s="66">
        <v>3167</v>
      </c>
      <c r="E10" s="66">
        <v>40</v>
      </c>
      <c r="F10" s="64"/>
      <c r="G10" s="62"/>
      <c r="H10" s="61" t="s">
        <v>79</v>
      </c>
      <c r="I10" s="60"/>
      <c r="J10" s="59">
        <v>172</v>
      </c>
      <c r="K10" s="59">
        <v>3213</v>
      </c>
      <c r="L10" s="59">
        <v>16</v>
      </c>
    </row>
    <row r="11" spans="1:12" ht="16.5" customHeight="1">
      <c r="A11" s="61" t="s">
        <v>78</v>
      </c>
      <c r="B11" s="64"/>
      <c r="C11" s="66">
        <v>2491</v>
      </c>
      <c r="D11" s="66">
        <v>3126</v>
      </c>
      <c r="E11" s="66">
        <v>33</v>
      </c>
      <c r="F11" s="64"/>
      <c r="G11" s="62"/>
      <c r="H11" s="61"/>
      <c r="I11" s="60"/>
      <c r="J11" s="65"/>
      <c r="K11" s="59"/>
      <c r="L11" s="59"/>
    </row>
    <row r="12" spans="1:12" ht="16.5" customHeight="1">
      <c r="A12" s="61" t="s">
        <v>77</v>
      </c>
      <c r="B12" s="64"/>
      <c r="C12" s="59">
        <v>353</v>
      </c>
      <c r="D12" s="59">
        <v>3241</v>
      </c>
      <c r="E12" s="59">
        <v>19</v>
      </c>
      <c r="F12" s="64"/>
      <c r="G12" s="62"/>
      <c r="H12" s="61" t="s">
        <v>76</v>
      </c>
      <c r="I12" s="60"/>
      <c r="J12" s="65">
        <v>87</v>
      </c>
      <c r="K12" s="59">
        <v>3020</v>
      </c>
      <c r="L12" s="59">
        <v>11</v>
      </c>
    </row>
    <row r="13" spans="1:12" ht="16.5" customHeight="1">
      <c r="A13" s="61" t="s">
        <v>75</v>
      </c>
      <c r="B13" s="64"/>
      <c r="C13" s="59">
        <v>877</v>
      </c>
      <c r="D13" s="59">
        <v>3242</v>
      </c>
      <c r="E13" s="59">
        <v>30</v>
      </c>
      <c r="F13" s="64"/>
      <c r="G13" s="62"/>
      <c r="H13" s="61" t="s">
        <v>74</v>
      </c>
      <c r="I13" s="60"/>
      <c r="J13" s="59">
        <v>105</v>
      </c>
      <c r="K13" s="59">
        <v>3063</v>
      </c>
      <c r="L13" s="59">
        <v>14</v>
      </c>
    </row>
    <row r="14" spans="1:12" ht="16.5" customHeight="1">
      <c r="A14" s="61" t="s">
        <v>73</v>
      </c>
      <c r="B14" s="64"/>
      <c r="C14" s="59">
        <v>671</v>
      </c>
      <c r="D14" s="59">
        <v>3060</v>
      </c>
      <c r="E14" s="59">
        <v>25</v>
      </c>
      <c r="F14" s="64"/>
      <c r="G14" s="62"/>
      <c r="H14" s="61" t="s">
        <v>72</v>
      </c>
      <c r="I14" s="60"/>
      <c r="J14" s="59">
        <v>108</v>
      </c>
      <c r="K14" s="59">
        <v>2791</v>
      </c>
      <c r="L14" s="59">
        <v>14</v>
      </c>
    </row>
    <row r="15" spans="1:12" ht="16.5" customHeight="1">
      <c r="A15" s="61" t="s">
        <v>71</v>
      </c>
      <c r="B15" s="64"/>
      <c r="C15" s="59">
        <v>580</v>
      </c>
      <c r="D15" s="59">
        <v>3205</v>
      </c>
      <c r="E15" s="59">
        <v>18</v>
      </c>
      <c r="F15" s="64"/>
      <c r="G15" s="62"/>
      <c r="H15" s="61"/>
      <c r="I15" s="60"/>
      <c r="J15" s="59"/>
      <c r="K15" s="59"/>
      <c r="L15" s="59"/>
    </row>
    <row r="16" spans="1:12" ht="16.5" customHeight="1">
      <c r="A16" s="61" t="s">
        <v>70</v>
      </c>
      <c r="B16" s="64"/>
      <c r="C16" s="59">
        <v>394</v>
      </c>
      <c r="D16" s="59">
        <v>3256</v>
      </c>
      <c r="E16" s="59">
        <v>17</v>
      </c>
      <c r="F16" s="64"/>
      <c r="G16" s="62"/>
      <c r="H16" s="61" t="s">
        <v>69</v>
      </c>
      <c r="I16" s="60"/>
      <c r="J16" s="59">
        <v>85</v>
      </c>
      <c r="K16" s="59">
        <v>2777</v>
      </c>
      <c r="L16" s="59">
        <v>8</v>
      </c>
    </row>
    <row r="17" spans="1:12" ht="16.5" customHeight="1">
      <c r="A17" s="61" t="s">
        <v>68</v>
      </c>
      <c r="B17" s="64"/>
      <c r="C17" s="59">
        <v>545</v>
      </c>
      <c r="D17" s="59">
        <v>3186</v>
      </c>
      <c r="E17" s="59">
        <v>19</v>
      </c>
      <c r="F17" s="64"/>
      <c r="G17" s="62"/>
      <c r="H17" s="61" t="s">
        <v>67</v>
      </c>
      <c r="I17" s="60"/>
      <c r="J17" s="59">
        <v>101</v>
      </c>
      <c r="K17" s="59">
        <v>2916</v>
      </c>
      <c r="L17" s="59">
        <v>10</v>
      </c>
    </row>
    <row r="18" spans="1:12" ht="16.5" customHeight="1">
      <c r="A18" s="61" t="s">
        <v>66</v>
      </c>
      <c r="B18" s="64"/>
      <c r="C18" s="59">
        <v>419</v>
      </c>
      <c r="D18" s="59">
        <v>3154</v>
      </c>
      <c r="E18" s="59">
        <v>16</v>
      </c>
      <c r="F18" s="63"/>
      <c r="G18" s="62"/>
      <c r="H18" s="61"/>
      <c r="I18" s="60"/>
      <c r="J18" s="59"/>
      <c r="K18" s="59"/>
      <c r="L18" s="59"/>
    </row>
    <row r="19" spans="1:13" s="53" customFormat="1" ht="19.5" customHeight="1">
      <c r="A19" s="57" t="s">
        <v>65</v>
      </c>
      <c r="B19" s="56"/>
      <c r="C19" s="55">
        <v>573</v>
      </c>
      <c r="D19" s="55">
        <v>3126</v>
      </c>
      <c r="E19" s="55">
        <v>20</v>
      </c>
      <c r="F19" s="55"/>
      <c r="G19" s="58"/>
      <c r="H19" s="57" t="s">
        <v>64</v>
      </c>
      <c r="I19" s="56"/>
      <c r="J19" s="55">
        <v>385</v>
      </c>
      <c r="K19" s="55">
        <v>3198</v>
      </c>
      <c r="L19" s="55">
        <v>16</v>
      </c>
      <c r="M19" s="54"/>
    </row>
    <row r="20" spans="1:13" s="47" customFormat="1" ht="12">
      <c r="A20" s="52" t="s">
        <v>63</v>
      </c>
      <c r="B20" s="51"/>
      <c r="C20" s="51"/>
      <c r="D20" s="51"/>
      <c r="E20" s="51"/>
      <c r="F20" s="51"/>
      <c r="G20" s="49"/>
      <c r="H20" s="51"/>
      <c r="I20" s="51"/>
      <c r="J20" s="51"/>
      <c r="K20" s="49"/>
      <c r="L20" s="49"/>
      <c r="M20" s="48"/>
    </row>
    <row r="21" spans="1:13" s="47" customFormat="1" ht="12">
      <c r="A21" s="50" t="s">
        <v>62</v>
      </c>
      <c r="B21" s="50"/>
      <c r="C21" s="50"/>
      <c r="D21" s="50"/>
      <c r="E21" s="50"/>
      <c r="F21" s="50"/>
      <c r="G21" s="49"/>
      <c r="M21" s="48"/>
    </row>
    <row r="22" ht="14.25" customHeight="1">
      <c r="D22" s="46"/>
    </row>
    <row r="23" ht="16.5" customHeight="1">
      <c r="D23" s="46"/>
    </row>
    <row r="24" ht="16.5" customHeight="1">
      <c r="D24" s="46"/>
    </row>
    <row r="25" ht="16.5" customHeight="1"/>
    <row r="26" ht="16.5" customHeight="1"/>
    <row r="27" ht="16.5" customHeight="1"/>
    <row r="28" ht="16.5" customHeight="1"/>
  </sheetData>
  <sheetProtection/>
  <mergeCells count="7">
    <mergeCell ref="A1:L1"/>
    <mergeCell ref="H3:H4"/>
    <mergeCell ref="J3:K3"/>
    <mergeCell ref="C3:D3"/>
    <mergeCell ref="A3:A4"/>
    <mergeCell ref="E3:F4"/>
    <mergeCell ref="L3:L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2019-12-21T06:01:38Z</cp:lastPrinted>
  <dcterms:created xsi:type="dcterms:W3CDTF">2018-12-04T05:46:05Z</dcterms:created>
  <dcterms:modified xsi:type="dcterms:W3CDTF">2019-12-21T06:01:41Z</dcterms:modified>
  <cp:category/>
  <cp:version/>
  <cp:contentType/>
  <cp:contentStatus/>
</cp:coreProperties>
</file>