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00" windowHeight="9225" tabRatio="880" activeTab="0"/>
  </bookViews>
  <sheets>
    <sheet name="18-9" sheetId="1" r:id="rId1"/>
  </sheets>
  <definedNames>
    <definedName name="_xlnm.Print_Area" localSheetId="0">'18-9'!$A$1:$P$22</definedName>
  </definedNames>
  <calcPr fullCalcOnLoad="1"/>
</workbook>
</file>

<file path=xl/sharedStrings.xml><?xml version="1.0" encoding="utf-8"?>
<sst xmlns="http://schemas.openxmlformats.org/spreadsheetml/2006/main" count="42" uniqueCount="32">
  <si>
    <t>学校数</t>
  </si>
  <si>
    <t>男</t>
  </si>
  <si>
    <t>女</t>
  </si>
  <si>
    <t>　「学校基本調査」（5月1日現在）による。</t>
  </si>
  <si>
    <t>学級数</t>
  </si>
  <si>
    <t>教員数</t>
  </si>
  <si>
    <t>幼稚部</t>
  </si>
  <si>
    <t>小学部</t>
  </si>
  <si>
    <t>中学部</t>
  </si>
  <si>
    <t>高等部</t>
  </si>
  <si>
    <t>本務者</t>
  </si>
  <si>
    <t>兼務者</t>
  </si>
  <si>
    <t>国立</t>
  </si>
  <si>
    <t>長崎市</t>
  </si>
  <si>
    <t>-</t>
  </si>
  <si>
    <t>公立</t>
  </si>
  <si>
    <t>長崎市</t>
  </si>
  <si>
    <t>佐世保市</t>
  </si>
  <si>
    <t>島原市</t>
  </si>
  <si>
    <t>諫早市</t>
  </si>
  <si>
    <t>大村市</t>
  </si>
  <si>
    <t>壱岐市</t>
  </si>
  <si>
    <t>五島市</t>
  </si>
  <si>
    <t>時津町</t>
  </si>
  <si>
    <t>川棚町</t>
  </si>
  <si>
    <t>年度・設置者
・市</t>
  </si>
  <si>
    <t>平 成 28 年 度　</t>
  </si>
  <si>
    <t>-</t>
  </si>
  <si>
    <t>単位：校、学級、人　</t>
  </si>
  <si>
    <t>資料　県統計課「教育統計調査報告」</t>
  </si>
  <si>
    <r>
      <t xml:space="preserve">職員数
</t>
    </r>
    <r>
      <rPr>
        <sz val="8"/>
        <rFont val="ＭＳ 明朝"/>
        <family val="1"/>
      </rPr>
      <t>（本務者）</t>
    </r>
  </si>
  <si>
    <r>
      <rPr>
        <sz val="14"/>
        <rFont val="ＭＳ 明朝"/>
        <family val="1"/>
      </rPr>
      <t>１８－９　特別支援学校の市町別学校数，学級数及び教員数等</t>
    </r>
    <r>
      <rPr>
        <sz val="11"/>
        <rFont val="ＭＳ 明朝"/>
        <family val="1"/>
      </rPr>
      <t>　</t>
    </r>
    <r>
      <rPr>
        <sz val="9"/>
        <rFont val="ＭＳ 明朝"/>
        <family val="1"/>
      </rPr>
      <t>（平成30年度）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</si>
</sst>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;0;&quot;－&quot;"/>
  </numFmts>
  <fonts count="42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 quotePrefix="1">
      <alignment horizontal="center"/>
    </xf>
    <xf numFmtId="38" fontId="7" fillId="0" borderId="0" xfId="5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distributed"/>
    </xf>
    <xf numFmtId="38" fontId="7" fillId="0" borderId="0" xfId="50" applyFont="1" applyFill="1" applyBorder="1" applyAlignment="1">
      <alignment horizontal="right"/>
    </xf>
    <xf numFmtId="38" fontId="7" fillId="0" borderId="0" xfId="5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 quotePrefix="1">
      <alignment horizontal="right" vertical="center"/>
      <protection locked="0"/>
    </xf>
    <xf numFmtId="176" fontId="7" fillId="0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left" vertical="top"/>
    </xf>
    <xf numFmtId="176" fontId="7" fillId="0" borderId="0" xfId="0" applyNumberFormat="1" applyFont="1" applyFill="1" applyBorder="1" applyAlignment="1" quotePrefix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 quotePrefix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56" fontId="3" fillId="0" borderId="0" xfId="0" applyNumberFormat="1" applyFont="1" applyFill="1" applyAlignment="1">
      <alignment horizontal="center" vertical="top"/>
    </xf>
    <xf numFmtId="0" fontId="7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1" xfId="0" applyFont="1" applyFill="1" applyBorder="1" applyAlignment="1" quotePrefix="1">
      <alignment horizontal="distributed" vertical="center"/>
    </xf>
    <xf numFmtId="0" fontId="7" fillId="0" borderId="13" xfId="0" applyFont="1" applyFill="1" applyBorder="1" applyAlignment="1" quotePrefix="1">
      <alignment horizontal="distributed" vertical="center"/>
    </xf>
    <xf numFmtId="0" fontId="7" fillId="0" borderId="22" xfId="0" applyFont="1" applyFill="1" applyBorder="1" applyAlignment="1">
      <alignment horizontal="distributed" vertical="center" indent="3"/>
    </xf>
    <xf numFmtId="0" fontId="7" fillId="0" borderId="23" xfId="0" applyFont="1" applyFill="1" applyBorder="1" applyAlignment="1">
      <alignment horizontal="distributed" vertical="center" indent="3"/>
    </xf>
    <xf numFmtId="0" fontId="7" fillId="0" borderId="24" xfId="0" applyFont="1" applyFill="1" applyBorder="1" applyAlignment="1">
      <alignment horizontal="distributed" vertical="center" indent="3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distributed" vertical="center"/>
    </xf>
    <xf numFmtId="0" fontId="7" fillId="0" borderId="0" xfId="0" applyFont="1" applyFill="1" applyBorder="1" applyAlignment="1" quotePrefix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showGridLines="0" tabSelected="1" zoomScaleSheetLayoutView="100" zoomScalePageLayoutView="0" workbookViewId="0" topLeftCell="A1">
      <selection activeCell="A1" sqref="A1:P1"/>
    </sheetView>
  </sheetViews>
  <sheetFormatPr defaultColWidth="8.796875" defaultRowHeight="14.25"/>
  <cols>
    <col min="1" max="1" width="0.8984375" style="1" customWidth="1"/>
    <col min="2" max="3" width="2.59765625" style="2" customWidth="1"/>
    <col min="4" max="4" width="6.5" style="2" customWidth="1"/>
    <col min="5" max="5" width="0.8984375" style="1" customWidth="1"/>
    <col min="6" max="15" width="6.69921875" style="1" customWidth="1"/>
    <col min="16" max="16" width="8.8984375" style="1" customWidth="1"/>
    <col min="17" max="16384" width="9" style="1" customWidth="1"/>
  </cols>
  <sheetData>
    <row r="1" spans="1:16" s="3" customFormat="1" ht="30" customHeight="1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8" customFormat="1" ht="30" customHeight="1">
      <c r="A2" s="7" t="s">
        <v>3</v>
      </c>
      <c r="P2" s="24" t="s">
        <v>28</v>
      </c>
    </row>
    <row r="3" spans="1:16" s="8" customFormat="1" ht="18" customHeight="1">
      <c r="A3" s="33" t="s">
        <v>25</v>
      </c>
      <c r="B3" s="33"/>
      <c r="C3" s="33"/>
      <c r="D3" s="33"/>
      <c r="E3" s="34"/>
      <c r="F3" s="39" t="s">
        <v>0</v>
      </c>
      <c r="G3" s="42" t="s">
        <v>4</v>
      </c>
      <c r="H3" s="26"/>
      <c r="I3" s="27"/>
      <c r="J3" s="26"/>
      <c r="K3" s="27"/>
      <c r="L3" s="45" t="s">
        <v>5</v>
      </c>
      <c r="M3" s="46"/>
      <c r="N3" s="46"/>
      <c r="O3" s="47"/>
      <c r="P3" s="48" t="s">
        <v>30</v>
      </c>
    </row>
    <row r="4" spans="1:16" s="8" customFormat="1" ht="9.75" customHeight="1">
      <c r="A4" s="35"/>
      <c r="B4" s="35"/>
      <c r="C4" s="35"/>
      <c r="D4" s="35"/>
      <c r="E4" s="36"/>
      <c r="F4" s="40"/>
      <c r="G4" s="43"/>
      <c r="H4" s="39" t="s">
        <v>6</v>
      </c>
      <c r="I4" s="39" t="s">
        <v>7</v>
      </c>
      <c r="J4" s="39" t="s">
        <v>8</v>
      </c>
      <c r="K4" s="39" t="s">
        <v>9</v>
      </c>
      <c r="L4" s="42" t="s">
        <v>10</v>
      </c>
      <c r="M4" s="26"/>
      <c r="N4" s="28"/>
      <c r="O4" s="39" t="s">
        <v>11</v>
      </c>
      <c r="P4" s="49"/>
    </row>
    <row r="5" spans="1:16" s="8" customFormat="1" ht="27.75" customHeight="1">
      <c r="A5" s="37"/>
      <c r="B5" s="37"/>
      <c r="C5" s="37"/>
      <c r="D5" s="37"/>
      <c r="E5" s="38"/>
      <c r="F5" s="41"/>
      <c r="G5" s="44"/>
      <c r="H5" s="41"/>
      <c r="I5" s="41"/>
      <c r="J5" s="41"/>
      <c r="K5" s="41"/>
      <c r="L5" s="50"/>
      <c r="M5" s="29" t="s">
        <v>1</v>
      </c>
      <c r="N5" s="29" t="s">
        <v>2</v>
      </c>
      <c r="O5" s="41"/>
      <c r="P5" s="50"/>
    </row>
    <row r="6" spans="1:16" s="8" customFormat="1" ht="24.75" customHeight="1">
      <c r="A6" s="9"/>
      <c r="B6" s="51" t="s">
        <v>26</v>
      </c>
      <c r="C6" s="51"/>
      <c r="D6" s="51"/>
      <c r="E6" s="10"/>
      <c r="F6" s="11">
        <v>18</v>
      </c>
      <c r="G6" s="11">
        <v>425</v>
      </c>
      <c r="H6" s="11">
        <v>3</v>
      </c>
      <c r="I6" s="11">
        <v>145</v>
      </c>
      <c r="J6" s="11">
        <v>116</v>
      </c>
      <c r="K6" s="11">
        <v>161</v>
      </c>
      <c r="L6" s="11">
        <v>1060</v>
      </c>
      <c r="M6" s="11">
        <v>426</v>
      </c>
      <c r="N6" s="11">
        <v>634</v>
      </c>
      <c r="O6" s="11">
        <v>9</v>
      </c>
      <c r="P6" s="11">
        <v>182</v>
      </c>
    </row>
    <row r="7" spans="1:16" s="8" customFormat="1" ht="15" customHeight="1">
      <c r="A7" s="9"/>
      <c r="B7" s="52">
        <v>29</v>
      </c>
      <c r="C7" s="52"/>
      <c r="D7" s="52"/>
      <c r="E7" s="12"/>
      <c r="F7" s="11">
        <v>18</v>
      </c>
      <c r="G7" s="11">
        <v>424</v>
      </c>
      <c r="H7" s="11">
        <v>5</v>
      </c>
      <c r="I7" s="11">
        <v>143</v>
      </c>
      <c r="J7" s="11">
        <v>113</v>
      </c>
      <c r="K7" s="11">
        <v>163</v>
      </c>
      <c r="L7" s="11">
        <v>1062</v>
      </c>
      <c r="M7" s="11">
        <v>432</v>
      </c>
      <c r="N7" s="11">
        <v>630</v>
      </c>
      <c r="O7" s="11">
        <v>11</v>
      </c>
      <c r="P7" s="11">
        <v>182</v>
      </c>
    </row>
    <row r="8" spans="1:16" s="25" customFormat="1" ht="30" customHeight="1">
      <c r="A8" s="4"/>
      <c r="B8" s="54">
        <v>30</v>
      </c>
      <c r="C8" s="54"/>
      <c r="D8" s="54"/>
      <c r="E8" s="12"/>
      <c r="F8" s="13">
        <f>SUM(F9,F11)</f>
        <v>18</v>
      </c>
      <c r="G8" s="13">
        <f aca="true" t="shared" si="0" ref="G8:P8">SUM(G9,G11)</f>
        <v>435</v>
      </c>
      <c r="H8" s="13">
        <f t="shared" si="0"/>
        <v>7</v>
      </c>
      <c r="I8" s="13">
        <f t="shared" si="0"/>
        <v>162</v>
      </c>
      <c r="J8" s="13">
        <f t="shared" si="0"/>
        <v>109</v>
      </c>
      <c r="K8" s="13">
        <f t="shared" si="0"/>
        <v>157</v>
      </c>
      <c r="L8" s="13">
        <f t="shared" si="0"/>
        <v>1078</v>
      </c>
      <c r="M8" s="13">
        <f t="shared" si="0"/>
        <v>440</v>
      </c>
      <c r="N8" s="13">
        <f t="shared" si="0"/>
        <v>638</v>
      </c>
      <c r="O8" s="13">
        <f t="shared" si="0"/>
        <v>9</v>
      </c>
      <c r="P8" s="13">
        <f t="shared" si="0"/>
        <v>167</v>
      </c>
    </row>
    <row r="9" spans="1:16" s="25" customFormat="1" ht="30" customHeight="1">
      <c r="A9" s="4"/>
      <c r="B9" s="31" t="s">
        <v>12</v>
      </c>
      <c r="C9" s="31"/>
      <c r="D9" s="31"/>
      <c r="E9" s="12"/>
      <c r="F9" s="13">
        <f>F10</f>
        <v>1</v>
      </c>
      <c r="G9" s="13">
        <f aca="true" t="shared" si="1" ref="G9:P9">G10</f>
        <v>9</v>
      </c>
      <c r="H9" s="13" t="str">
        <f t="shared" si="1"/>
        <v>-</v>
      </c>
      <c r="I9" s="13">
        <f t="shared" si="1"/>
        <v>3</v>
      </c>
      <c r="J9" s="13">
        <f t="shared" si="1"/>
        <v>3</v>
      </c>
      <c r="K9" s="13">
        <f t="shared" si="1"/>
        <v>3</v>
      </c>
      <c r="L9" s="13">
        <f t="shared" si="1"/>
        <v>28</v>
      </c>
      <c r="M9" s="13">
        <f t="shared" si="1"/>
        <v>12</v>
      </c>
      <c r="N9" s="13">
        <f t="shared" si="1"/>
        <v>16</v>
      </c>
      <c r="O9" s="13">
        <f t="shared" si="1"/>
        <v>1</v>
      </c>
      <c r="P9" s="13">
        <f t="shared" si="1"/>
        <v>3</v>
      </c>
    </row>
    <row r="10" spans="1:16" s="8" customFormat="1" ht="15" customHeight="1">
      <c r="A10" s="9"/>
      <c r="B10" s="6"/>
      <c r="C10" s="32" t="s">
        <v>13</v>
      </c>
      <c r="D10" s="32"/>
      <c r="E10" s="12"/>
      <c r="F10" s="11">
        <v>1</v>
      </c>
      <c r="G10" s="11">
        <v>9</v>
      </c>
      <c r="H10" s="11" t="s">
        <v>14</v>
      </c>
      <c r="I10" s="11">
        <v>3</v>
      </c>
      <c r="J10" s="11">
        <v>3</v>
      </c>
      <c r="K10" s="11">
        <v>3</v>
      </c>
      <c r="L10" s="11">
        <v>28</v>
      </c>
      <c r="M10" s="11">
        <v>12</v>
      </c>
      <c r="N10" s="11">
        <v>16</v>
      </c>
      <c r="O10" s="11">
        <v>1</v>
      </c>
      <c r="P10" s="11">
        <v>3</v>
      </c>
    </row>
    <row r="11" spans="1:16" s="25" customFormat="1" ht="30" customHeight="1">
      <c r="A11" s="4"/>
      <c r="B11" s="31" t="s">
        <v>15</v>
      </c>
      <c r="C11" s="31"/>
      <c r="D11" s="31"/>
      <c r="E11" s="12"/>
      <c r="F11" s="13">
        <v>17</v>
      </c>
      <c r="G11" s="13">
        <v>426</v>
      </c>
      <c r="H11" s="13">
        <v>7</v>
      </c>
      <c r="I11" s="13">
        <v>159</v>
      </c>
      <c r="J11" s="13">
        <v>106</v>
      </c>
      <c r="K11" s="13">
        <v>154</v>
      </c>
      <c r="L11" s="13">
        <v>1050</v>
      </c>
      <c r="M11" s="13">
        <v>428</v>
      </c>
      <c r="N11" s="13">
        <v>622</v>
      </c>
      <c r="O11" s="13">
        <v>8</v>
      </c>
      <c r="P11" s="13">
        <v>164</v>
      </c>
    </row>
    <row r="12" spans="1:16" s="8" customFormat="1" ht="15" customHeight="1">
      <c r="A12" s="9"/>
      <c r="B12" s="4"/>
      <c r="C12" s="53" t="s">
        <v>16</v>
      </c>
      <c r="D12" s="53"/>
      <c r="E12" s="12"/>
      <c r="F12" s="11">
        <v>2</v>
      </c>
      <c r="G12" s="11">
        <v>61</v>
      </c>
      <c r="H12" s="14" t="s">
        <v>27</v>
      </c>
      <c r="I12" s="11">
        <v>27</v>
      </c>
      <c r="J12" s="11">
        <v>16</v>
      </c>
      <c r="K12" s="11">
        <v>18</v>
      </c>
      <c r="L12" s="11">
        <v>146</v>
      </c>
      <c r="M12" s="11">
        <v>64</v>
      </c>
      <c r="N12" s="11">
        <v>82</v>
      </c>
      <c r="O12" s="11">
        <v>2</v>
      </c>
      <c r="P12" s="11">
        <v>10</v>
      </c>
    </row>
    <row r="13" spans="1:16" s="8" customFormat="1" ht="15" customHeight="1">
      <c r="A13" s="9"/>
      <c r="B13" s="4"/>
      <c r="C13" s="53" t="s">
        <v>17</v>
      </c>
      <c r="D13" s="53"/>
      <c r="E13" s="12"/>
      <c r="F13" s="11">
        <v>2</v>
      </c>
      <c r="G13" s="11">
        <v>72</v>
      </c>
      <c r="H13" s="14">
        <v>2</v>
      </c>
      <c r="I13" s="11">
        <v>29</v>
      </c>
      <c r="J13" s="11">
        <v>13</v>
      </c>
      <c r="K13" s="11">
        <v>28</v>
      </c>
      <c r="L13" s="11">
        <v>162</v>
      </c>
      <c r="M13" s="11">
        <v>66</v>
      </c>
      <c r="N13" s="11">
        <v>96</v>
      </c>
      <c r="O13" s="11">
        <v>3</v>
      </c>
      <c r="P13" s="11">
        <v>9</v>
      </c>
    </row>
    <row r="14" spans="1:16" s="8" customFormat="1" ht="15" customHeight="1">
      <c r="A14" s="9"/>
      <c r="B14" s="4"/>
      <c r="C14" s="32" t="s">
        <v>18</v>
      </c>
      <c r="D14" s="32"/>
      <c r="E14" s="12"/>
      <c r="F14" s="11">
        <v>1</v>
      </c>
      <c r="G14" s="11">
        <v>37</v>
      </c>
      <c r="H14" s="14" t="s">
        <v>27</v>
      </c>
      <c r="I14" s="11">
        <v>14</v>
      </c>
      <c r="J14" s="11">
        <v>10</v>
      </c>
      <c r="K14" s="11">
        <v>13</v>
      </c>
      <c r="L14" s="11">
        <v>89</v>
      </c>
      <c r="M14" s="11">
        <v>39</v>
      </c>
      <c r="N14" s="11">
        <v>50</v>
      </c>
      <c r="O14" s="11" t="s">
        <v>14</v>
      </c>
      <c r="P14" s="11">
        <v>5</v>
      </c>
    </row>
    <row r="15" spans="1:16" s="8" customFormat="1" ht="15" customHeight="1">
      <c r="A15" s="9"/>
      <c r="B15" s="4"/>
      <c r="C15" s="32" t="s">
        <v>19</v>
      </c>
      <c r="D15" s="32"/>
      <c r="E15" s="12"/>
      <c r="F15" s="11">
        <v>3</v>
      </c>
      <c r="G15" s="11">
        <v>67</v>
      </c>
      <c r="H15" s="11" t="s">
        <v>27</v>
      </c>
      <c r="I15" s="11">
        <v>25</v>
      </c>
      <c r="J15" s="11">
        <v>16</v>
      </c>
      <c r="K15" s="11">
        <v>26</v>
      </c>
      <c r="L15" s="11">
        <v>166</v>
      </c>
      <c r="M15" s="11">
        <v>64</v>
      </c>
      <c r="N15" s="11">
        <v>102</v>
      </c>
      <c r="O15" s="11" t="s">
        <v>14</v>
      </c>
      <c r="P15" s="11">
        <v>39</v>
      </c>
    </row>
    <row r="16" spans="1:16" s="8" customFormat="1" ht="15" customHeight="1">
      <c r="A16" s="9"/>
      <c r="B16" s="4"/>
      <c r="C16" s="32" t="s">
        <v>20</v>
      </c>
      <c r="D16" s="32"/>
      <c r="E16" s="12"/>
      <c r="F16" s="11">
        <v>3</v>
      </c>
      <c r="G16" s="11">
        <v>90</v>
      </c>
      <c r="H16" s="11">
        <v>3</v>
      </c>
      <c r="I16" s="11">
        <v>29</v>
      </c>
      <c r="J16" s="11">
        <v>27</v>
      </c>
      <c r="K16" s="11">
        <v>31</v>
      </c>
      <c r="L16" s="11">
        <v>242</v>
      </c>
      <c r="M16" s="11">
        <v>89</v>
      </c>
      <c r="N16" s="11">
        <v>153</v>
      </c>
      <c r="O16" s="11">
        <v>1</v>
      </c>
      <c r="P16" s="11">
        <v>69</v>
      </c>
    </row>
    <row r="17" spans="1:16" s="8" customFormat="1" ht="15" customHeight="1">
      <c r="A17" s="9"/>
      <c r="B17" s="4"/>
      <c r="C17" s="32" t="s">
        <v>21</v>
      </c>
      <c r="D17" s="32"/>
      <c r="E17" s="12"/>
      <c r="F17" s="11">
        <v>1</v>
      </c>
      <c r="G17" s="11">
        <v>11</v>
      </c>
      <c r="H17" s="11" t="s">
        <v>14</v>
      </c>
      <c r="I17" s="11">
        <v>4</v>
      </c>
      <c r="J17" s="11">
        <v>2</v>
      </c>
      <c r="K17" s="11">
        <v>5</v>
      </c>
      <c r="L17" s="11">
        <v>24</v>
      </c>
      <c r="M17" s="11">
        <v>11</v>
      </c>
      <c r="N17" s="11">
        <v>13</v>
      </c>
      <c r="O17" s="11" t="s">
        <v>14</v>
      </c>
      <c r="P17" s="11">
        <v>1</v>
      </c>
    </row>
    <row r="18" spans="1:16" s="8" customFormat="1" ht="15" customHeight="1">
      <c r="A18" s="9"/>
      <c r="B18" s="4"/>
      <c r="C18" s="32" t="s">
        <v>22</v>
      </c>
      <c r="D18" s="32"/>
      <c r="E18" s="12"/>
      <c r="F18" s="11">
        <v>1</v>
      </c>
      <c r="G18" s="11">
        <v>14</v>
      </c>
      <c r="H18" s="14" t="s">
        <v>14</v>
      </c>
      <c r="I18" s="11">
        <v>6</v>
      </c>
      <c r="J18" s="11">
        <v>4</v>
      </c>
      <c r="K18" s="11">
        <v>4</v>
      </c>
      <c r="L18" s="11">
        <v>27</v>
      </c>
      <c r="M18" s="11">
        <v>13</v>
      </c>
      <c r="N18" s="11">
        <v>14</v>
      </c>
      <c r="O18" s="11" t="s">
        <v>14</v>
      </c>
      <c r="P18" s="11">
        <v>1</v>
      </c>
    </row>
    <row r="19" spans="1:16" s="8" customFormat="1" ht="15" customHeight="1">
      <c r="A19" s="9"/>
      <c r="B19" s="4"/>
      <c r="C19" s="32" t="s">
        <v>23</v>
      </c>
      <c r="D19" s="32"/>
      <c r="E19" s="12"/>
      <c r="F19" s="11">
        <v>2</v>
      </c>
      <c r="G19" s="11">
        <v>44</v>
      </c>
      <c r="H19" s="11">
        <v>2</v>
      </c>
      <c r="I19" s="11">
        <v>14</v>
      </c>
      <c r="J19" s="11">
        <v>11</v>
      </c>
      <c r="K19" s="11">
        <v>17</v>
      </c>
      <c r="L19" s="11">
        <v>109</v>
      </c>
      <c r="M19" s="11">
        <v>47</v>
      </c>
      <c r="N19" s="11">
        <v>62</v>
      </c>
      <c r="O19" s="11">
        <v>2</v>
      </c>
      <c r="P19" s="11">
        <v>21</v>
      </c>
    </row>
    <row r="20" spans="1:16" s="8" customFormat="1" ht="15" customHeight="1">
      <c r="A20" s="9"/>
      <c r="B20" s="4"/>
      <c r="C20" s="32" t="s">
        <v>24</v>
      </c>
      <c r="D20" s="32"/>
      <c r="E20" s="12"/>
      <c r="F20" s="11">
        <v>2</v>
      </c>
      <c r="G20" s="11">
        <v>30</v>
      </c>
      <c r="H20" s="13" t="s">
        <v>14</v>
      </c>
      <c r="I20" s="11">
        <v>11</v>
      </c>
      <c r="J20" s="11">
        <v>7</v>
      </c>
      <c r="K20" s="11">
        <v>12</v>
      </c>
      <c r="L20" s="11">
        <v>85</v>
      </c>
      <c r="M20" s="11">
        <v>35</v>
      </c>
      <c r="N20" s="11">
        <v>50</v>
      </c>
      <c r="O20" s="11" t="s">
        <v>14</v>
      </c>
      <c r="P20" s="11">
        <v>9</v>
      </c>
    </row>
    <row r="21" spans="1:16" s="8" customFormat="1" ht="6.75" customHeight="1">
      <c r="A21" s="15"/>
      <c r="B21" s="5"/>
      <c r="C21" s="5"/>
      <c r="D21" s="16"/>
      <c r="E21" s="17"/>
      <c r="F21" s="18"/>
      <c r="G21" s="19"/>
      <c r="H21" s="20"/>
      <c r="I21" s="19"/>
      <c r="J21" s="19"/>
      <c r="K21" s="19"/>
      <c r="L21" s="19"/>
      <c r="M21" s="19"/>
      <c r="N21" s="19"/>
      <c r="O21" s="19"/>
      <c r="P21" s="19"/>
    </row>
    <row r="22" spans="1:16" s="8" customFormat="1" ht="12.75" customHeight="1">
      <c r="A22" s="21" t="s">
        <v>29</v>
      </c>
      <c r="E22" s="22"/>
      <c r="F22" s="23"/>
      <c r="G22" s="22"/>
      <c r="H22" s="22"/>
      <c r="I22" s="22"/>
      <c r="J22" s="22"/>
      <c r="K22" s="22"/>
      <c r="L22" s="22"/>
      <c r="M22" s="22"/>
      <c r="N22" s="22"/>
      <c r="O22" s="22"/>
      <c r="P22" s="22"/>
    </row>
  </sheetData>
  <sheetProtection/>
  <mergeCells count="27">
    <mergeCell ref="C16:D16"/>
    <mergeCell ref="C17:D17"/>
    <mergeCell ref="C18:D18"/>
    <mergeCell ref="C19:D19"/>
    <mergeCell ref="C20:D20"/>
    <mergeCell ref="C10:D10"/>
    <mergeCell ref="B11:D11"/>
    <mergeCell ref="C12:D12"/>
    <mergeCell ref="C13:D13"/>
    <mergeCell ref="C14:D14"/>
    <mergeCell ref="C15:D15"/>
    <mergeCell ref="L4:L5"/>
    <mergeCell ref="O4:O5"/>
    <mergeCell ref="B6:D6"/>
    <mergeCell ref="B7:D7"/>
    <mergeCell ref="B8:D8"/>
    <mergeCell ref="B9:D9"/>
    <mergeCell ref="A1:P1"/>
    <mergeCell ref="A3:E5"/>
    <mergeCell ref="F3:F5"/>
    <mergeCell ref="G3:G5"/>
    <mergeCell ref="L3:O3"/>
    <mergeCell ref="P3:P5"/>
    <mergeCell ref="H4:H5"/>
    <mergeCell ref="I4:I5"/>
    <mergeCell ref="J4:J5"/>
    <mergeCell ref="K4:K5"/>
  </mergeCells>
  <printOptions/>
  <pageMargins left="0.5905511811023623" right="0.5905511811023623" top="0.7874015748031497" bottom="0.5905511811023623" header="0.3937007874015748" footer="0.5118110236220472"/>
  <pageSetup fitToWidth="2"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田崎 千秋</cp:lastModifiedBy>
  <cp:lastPrinted>2020-03-03T02:55:40Z</cp:lastPrinted>
  <dcterms:created xsi:type="dcterms:W3CDTF">1999-09-14T08:24:54Z</dcterms:created>
  <dcterms:modified xsi:type="dcterms:W3CDTF">2020-05-11T04:13:03Z</dcterms:modified>
  <cp:category/>
  <cp:version/>
  <cp:contentType/>
  <cp:contentStatus/>
</cp:coreProperties>
</file>