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350" activeTab="0"/>
  </bookViews>
  <sheets>
    <sheet name="17-10" sheetId="1" r:id="rId1"/>
  </sheets>
  <definedNames>
    <definedName name="_xlnm.Print_Area" localSheetId="0">'17-10'!$A$1:$N$52</definedName>
  </definedNames>
  <calcPr fullCalcOnLoad="1"/>
</workbook>
</file>

<file path=xl/sharedStrings.xml><?xml version="1.0" encoding="utf-8"?>
<sst xmlns="http://schemas.openxmlformats.org/spreadsheetml/2006/main" count="130" uniqueCount="49">
  <si>
    <t>保健所</t>
  </si>
  <si>
    <t>総数</t>
  </si>
  <si>
    <t>乳処理業</t>
  </si>
  <si>
    <t>集乳業</t>
  </si>
  <si>
    <t>喫茶店
営　 業</t>
  </si>
  <si>
    <t>そうざい
製造業</t>
  </si>
  <si>
    <t>添加物（規格）製造業</t>
  </si>
  <si>
    <t>乳製品
製造業</t>
  </si>
  <si>
    <t>魚介類
販売業</t>
  </si>
  <si>
    <t>魚介類
せり売営業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</si>
  <si>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</si>
  <si>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</si>
  <si>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</si>
  <si>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</si>
  <si>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</si>
  <si>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</si>
  <si>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</si>
  <si>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</si>
  <si>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</si>
  <si>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</si>
  <si>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</si>
  <si>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</si>
  <si>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</si>
  <si>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</si>
  <si>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</si>
  <si>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>飲食店</t>
  </si>
  <si>
    <t>魚肉ねり
製品製造業</t>
  </si>
  <si>
    <t>食品の冷凍又は冷蔵業</t>
  </si>
  <si>
    <t>-</t>
  </si>
  <si>
    <t>菓子
製造業</t>
  </si>
  <si>
    <t>長崎市</t>
  </si>
  <si>
    <t>佐世保市</t>
  </si>
  <si>
    <t>西    彼</t>
  </si>
  <si>
    <t>県    央</t>
  </si>
  <si>
    <t>県    南</t>
  </si>
  <si>
    <t>県    北</t>
  </si>
  <si>
    <t>五    島</t>
  </si>
  <si>
    <t>上 五 島</t>
  </si>
  <si>
    <t>壱    岐</t>
  </si>
  <si>
    <t>対    馬</t>
  </si>
  <si>
    <t>かん詰又は
びん詰食品
製造業</t>
  </si>
  <si>
    <t>（各年度末現在）</t>
  </si>
  <si>
    <t>資料  県生活衛生課「生活衛生課業務資料」</t>
  </si>
  <si>
    <t>注）食品衛生法の許可を要するものである。</t>
  </si>
  <si>
    <t>平成28年度</t>
  </si>
  <si>
    <t>あん類　製　品
製造業</t>
  </si>
  <si>
    <t>醤  油
製造業</t>
  </si>
  <si>
    <t>み  そ
製造業</t>
  </si>
  <si>
    <r>
      <t>１７－１０　保健所別食品関係営業施設数</t>
    </r>
    <r>
      <rPr>
        <sz val="12"/>
        <color indexed="8"/>
        <rFont val="ＭＳ 明朝"/>
        <family val="1"/>
      </rPr>
      <t>　（平成30年度）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</si>
</sst>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[Red]\(#,##0\)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center"/>
    </xf>
    <xf numFmtId="3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81" fontId="9" fillId="0" borderId="0" xfId="47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1" fontId="9" fillId="0" borderId="10" xfId="47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81" fontId="9" fillId="0" borderId="0" xfId="47" applyFont="1" applyFill="1" applyBorder="1" applyAlignment="1">
      <alignment/>
    </xf>
    <xf numFmtId="0" fontId="6" fillId="0" borderId="0" xfId="0" applyFont="1" applyFill="1" applyAlignment="1">
      <alignment horizontal="center" vertical="top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18.375" style="1" customWidth="1"/>
    <col min="3" max="3" width="0.875" style="1" customWidth="1"/>
    <col min="4" max="5" width="10.625" style="1" customWidth="1"/>
    <col min="6" max="6" width="11.125" style="1" customWidth="1"/>
    <col min="7" max="10" width="10.625" style="1" customWidth="1"/>
    <col min="11" max="14" width="12.875" style="1" customWidth="1"/>
    <col min="15" max="15" width="4.00390625" style="1" customWidth="1"/>
    <col min="16" max="16384" width="8.625" style="1" customWidth="1"/>
  </cols>
  <sheetData>
    <row r="1" spans="1:14" ht="30" customHeight="1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0" ht="24.75" customHeight="1">
      <c r="A2" s="30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14" ht="48.75" customHeight="1">
      <c r="A3" s="19"/>
      <c r="B3" s="20" t="s">
        <v>0</v>
      </c>
      <c r="C3" s="21"/>
      <c r="D3" s="32" t="s">
        <v>1</v>
      </c>
      <c r="E3" s="33" t="s">
        <v>25</v>
      </c>
      <c r="F3" s="34" t="s">
        <v>29</v>
      </c>
      <c r="G3" s="32" t="s">
        <v>2</v>
      </c>
      <c r="H3" s="34" t="s">
        <v>7</v>
      </c>
      <c r="I3" s="32" t="s">
        <v>3</v>
      </c>
      <c r="J3" s="34" t="s">
        <v>8</v>
      </c>
      <c r="K3" s="35" t="s">
        <v>9</v>
      </c>
      <c r="L3" s="35" t="s">
        <v>26</v>
      </c>
      <c r="M3" s="35" t="s">
        <v>27</v>
      </c>
      <c r="N3" s="36" t="s">
        <v>40</v>
      </c>
    </row>
    <row r="4" spans="1:14" ht="10.5" customHeight="1">
      <c r="A4" s="2"/>
      <c r="B4" s="8"/>
      <c r="C4" s="2"/>
      <c r="D4" s="14"/>
      <c r="E4" s="15"/>
      <c r="F4" s="11"/>
      <c r="G4" s="8"/>
      <c r="H4" s="10"/>
      <c r="I4" s="8"/>
      <c r="J4" s="10"/>
      <c r="K4" s="11"/>
      <c r="L4" s="11"/>
      <c r="M4" s="11"/>
      <c r="N4" s="11"/>
    </row>
    <row r="5" spans="1:14" ht="17.25" customHeight="1">
      <c r="A5" s="2"/>
      <c r="B5" s="25" t="s">
        <v>44</v>
      </c>
      <c r="C5" s="2"/>
      <c r="D5" s="4">
        <v>26647</v>
      </c>
      <c r="E5" s="5">
        <v>13900</v>
      </c>
      <c r="F5" s="5">
        <v>1811</v>
      </c>
      <c r="G5" s="5">
        <v>4</v>
      </c>
      <c r="H5" s="5">
        <v>15</v>
      </c>
      <c r="I5" s="5">
        <v>4</v>
      </c>
      <c r="J5" s="5">
        <v>2202</v>
      </c>
      <c r="K5" s="5">
        <v>34</v>
      </c>
      <c r="L5" s="5">
        <v>283</v>
      </c>
      <c r="M5" s="5">
        <v>285</v>
      </c>
      <c r="N5" s="5">
        <v>45</v>
      </c>
    </row>
    <row r="6" spans="1:14" ht="17.25" customHeight="1">
      <c r="A6" s="2"/>
      <c r="B6" s="26">
        <v>29</v>
      </c>
      <c r="C6" s="2"/>
      <c r="D6" s="4">
        <v>26402</v>
      </c>
      <c r="E6" s="5">
        <v>13861</v>
      </c>
      <c r="F6" s="5">
        <v>1804</v>
      </c>
      <c r="G6" s="5">
        <v>5</v>
      </c>
      <c r="H6" s="5">
        <v>16</v>
      </c>
      <c r="I6" s="5">
        <v>4</v>
      </c>
      <c r="J6" s="5">
        <v>2199</v>
      </c>
      <c r="K6" s="5">
        <v>33</v>
      </c>
      <c r="L6" s="5">
        <v>271</v>
      </c>
      <c r="M6" s="5">
        <v>293</v>
      </c>
      <c r="N6" s="5">
        <v>46</v>
      </c>
    </row>
    <row r="7" spans="1:14" ht="30" customHeight="1">
      <c r="A7" s="2"/>
      <c r="B7" s="26">
        <v>30</v>
      </c>
      <c r="C7" s="2"/>
      <c r="D7" s="4">
        <f>SUM(D8:D17)</f>
        <v>26168</v>
      </c>
      <c r="E7" s="5">
        <f>SUM(E8:E17)</f>
        <v>13816</v>
      </c>
      <c r="F7" s="5">
        <f aca="true" t="shared" si="0" ref="F7:N7">SUM(F8:F17)</f>
        <v>1779</v>
      </c>
      <c r="G7" s="5">
        <f t="shared" si="0"/>
        <v>6</v>
      </c>
      <c r="H7" s="5">
        <f t="shared" si="0"/>
        <v>16</v>
      </c>
      <c r="I7" s="5">
        <f t="shared" si="0"/>
        <v>4</v>
      </c>
      <c r="J7" s="5">
        <f t="shared" si="0"/>
        <v>2165</v>
      </c>
      <c r="K7" s="5">
        <f t="shared" si="0"/>
        <v>32</v>
      </c>
      <c r="L7" s="5">
        <f t="shared" si="0"/>
        <v>264</v>
      </c>
      <c r="M7" s="5">
        <f t="shared" si="0"/>
        <v>303</v>
      </c>
      <c r="N7" s="5">
        <f t="shared" si="0"/>
        <v>53</v>
      </c>
    </row>
    <row r="8" spans="1:14" ht="30" customHeight="1">
      <c r="A8" s="2"/>
      <c r="B8" s="25" t="s">
        <v>30</v>
      </c>
      <c r="C8" s="2"/>
      <c r="D8" s="4">
        <f>SUM(E8:N8,D24:N24,D40:M40)</f>
        <v>7674</v>
      </c>
      <c r="E8" s="39">
        <v>4633</v>
      </c>
      <c r="F8" s="39">
        <v>472</v>
      </c>
      <c r="G8" s="39" t="s">
        <v>28</v>
      </c>
      <c r="H8" s="39">
        <v>2</v>
      </c>
      <c r="I8" s="39" t="s">
        <v>28</v>
      </c>
      <c r="J8" s="39">
        <v>562</v>
      </c>
      <c r="K8" s="39">
        <v>3</v>
      </c>
      <c r="L8" s="39">
        <v>69</v>
      </c>
      <c r="M8" s="39">
        <v>79</v>
      </c>
      <c r="N8" s="39">
        <v>4</v>
      </c>
    </row>
    <row r="9" spans="1:14" ht="17.25" customHeight="1">
      <c r="A9" s="2"/>
      <c r="B9" s="25" t="s">
        <v>31</v>
      </c>
      <c r="C9" s="2"/>
      <c r="D9" s="4">
        <f aca="true" t="shared" si="1" ref="D9:D17">SUM(E9:N9,D25:N25,D41:M41)</f>
        <v>4605</v>
      </c>
      <c r="E9" s="44">
        <v>2738</v>
      </c>
      <c r="F9" s="40">
        <v>278</v>
      </c>
      <c r="G9" s="40">
        <v>2</v>
      </c>
      <c r="H9" s="40">
        <v>4</v>
      </c>
      <c r="I9" s="41" t="s">
        <v>28</v>
      </c>
      <c r="J9" s="40">
        <v>323</v>
      </c>
      <c r="K9" s="40">
        <v>2</v>
      </c>
      <c r="L9" s="40">
        <v>17</v>
      </c>
      <c r="M9" s="40">
        <v>25</v>
      </c>
      <c r="N9" s="40">
        <v>6</v>
      </c>
    </row>
    <row r="10" spans="1:14" ht="30" customHeight="1">
      <c r="A10" s="2"/>
      <c r="B10" s="25" t="s">
        <v>32</v>
      </c>
      <c r="C10" s="2"/>
      <c r="D10" s="4">
        <f t="shared" si="1"/>
        <v>1482</v>
      </c>
      <c r="E10" s="39">
        <v>638</v>
      </c>
      <c r="F10" s="39">
        <v>124</v>
      </c>
      <c r="G10" s="39" t="s">
        <v>28</v>
      </c>
      <c r="H10" s="39">
        <v>1</v>
      </c>
      <c r="I10" s="39" t="s">
        <v>28</v>
      </c>
      <c r="J10" s="39">
        <v>169</v>
      </c>
      <c r="K10" s="39" t="s">
        <v>28</v>
      </c>
      <c r="L10" s="39">
        <v>25</v>
      </c>
      <c r="M10" s="39">
        <v>14</v>
      </c>
      <c r="N10" s="39">
        <v>5</v>
      </c>
    </row>
    <row r="11" spans="1:14" ht="17.25" customHeight="1">
      <c r="A11" s="2"/>
      <c r="B11" s="25" t="s">
        <v>33</v>
      </c>
      <c r="C11" s="2"/>
      <c r="D11" s="4">
        <f t="shared" si="1"/>
        <v>4449</v>
      </c>
      <c r="E11" s="39">
        <v>2355</v>
      </c>
      <c r="F11" s="39">
        <v>325</v>
      </c>
      <c r="G11" s="39">
        <v>1</v>
      </c>
      <c r="H11" s="39">
        <v>3</v>
      </c>
      <c r="I11" s="39" t="s">
        <v>28</v>
      </c>
      <c r="J11" s="39">
        <v>325</v>
      </c>
      <c r="K11" s="39">
        <v>2</v>
      </c>
      <c r="L11" s="39">
        <v>12</v>
      </c>
      <c r="M11" s="39">
        <v>52</v>
      </c>
      <c r="N11" s="39">
        <v>11</v>
      </c>
    </row>
    <row r="12" spans="1:14" ht="17.25" customHeight="1">
      <c r="A12" s="2"/>
      <c r="B12" s="25" t="s">
        <v>34</v>
      </c>
      <c r="C12" s="2"/>
      <c r="D12" s="4">
        <f t="shared" si="1"/>
        <v>3045</v>
      </c>
      <c r="E12" s="39">
        <v>1253</v>
      </c>
      <c r="F12" s="39">
        <v>211</v>
      </c>
      <c r="G12" s="39">
        <v>1</v>
      </c>
      <c r="H12" s="39">
        <v>3</v>
      </c>
      <c r="I12" s="39">
        <v>4</v>
      </c>
      <c r="J12" s="39">
        <v>236</v>
      </c>
      <c r="K12" s="39">
        <v>10</v>
      </c>
      <c r="L12" s="39">
        <v>38</v>
      </c>
      <c r="M12" s="39">
        <v>40</v>
      </c>
      <c r="N12" s="39">
        <v>10</v>
      </c>
    </row>
    <row r="13" spans="1:14" ht="17.25" customHeight="1">
      <c r="A13" s="2"/>
      <c r="B13" s="25" t="s">
        <v>35</v>
      </c>
      <c r="C13" s="2"/>
      <c r="D13" s="4">
        <f t="shared" si="1"/>
        <v>1574</v>
      </c>
      <c r="E13" s="39">
        <v>706</v>
      </c>
      <c r="F13" s="39">
        <v>113</v>
      </c>
      <c r="G13" s="39">
        <v>1</v>
      </c>
      <c r="H13" s="39" t="s">
        <v>28</v>
      </c>
      <c r="I13" s="39" t="s">
        <v>28</v>
      </c>
      <c r="J13" s="39">
        <v>186</v>
      </c>
      <c r="K13" s="39">
        <v>3</v>
      </c>
      <c r="L13" s="39">
        <v>38</v>
      </c>
      <c r="M13" s="39">
        <v>23</v>
      </c>
      <c r="N13" s="39">
        <v>7</v>
      </c>
    </row>
    <row r="14" spans="1:14" ht="30" customHeight="1">
      <c r="A14" s="2"/>
      <c r="B14" s="25" t="s">
        <v>36</v>
      </c>
      <c r="C14" s="2"/>
      <c r="D14" s="4">
        <f t="shared" si="1"/>
        <v>1014</v>
      </c>
      <c r="E14" s="39">
        <v>477</v>
      </c>
      <c r="F14" s="39">
        <v>76</v>
      </c>
      <c r="G14" s="39">
        <v>1</v>
      </c>
      <c r="H14" s="39">
        <v>2</v>
      </c>
      <c r="I14" s="39" t="s">
        <v>28</v>
      </c>
      <c r="J14" s="39">
        <v>96</v>
      </c>
      <c r="K14" s="39">
        <v>4</v>
      </c>
      <c r="L14" s="39">
        <v>32</v>
      </c>
      <c r="M14" s="39">
        <v>27</v>
      </c>
      <c r="N14" s="39">
        <v>5</v>
      </c>
    </row>
    <row r="15" spans="1:14" ht="17.25" customHeight="1">
      <c r="A15" s="2"/>
      <c r="B15" s="25" t="s">
        <v>37</v>
      </c>
      <c r="C15" s="2"/>
      <c r="D15" s="4">
        <f t="shared" si="1"/>
        <v>628</v>
      </c>
      <c r="E15" s="39">
        <v>250</v>
      </c>
      <c r="F15" s="39">
        <v>52</v>
      </c>
      <c r="G15" s="39" t="s">
        <v>28</v>
      </c>
      <c r="H15" s="39" t="s">
        <v>28</v>
      </c>
      <c r="I15" s="39" t="s">
        <v>28</v>
      </c>
      <c r="J15" s="39">
        <v>86</v>
      </c>
      <c r="K15" s="39">
        <v>5</v>
      </c>
      <c r="L15" s="39">
        <v>19</v>
      </c>
      <c r="M15" s="39">
        <v>7</v>
      </c>
      <c r="N15" s="39">
        <v>2</v>
      </c>
    </row>
    <row r="16" spans="1:14" ht="17.25" customHeight="1">
      <c r="A16" s="2"/>
      <c r="B16" s="25" t="s">
        <v>38</v>
      </c>
      <c r="C16" s="2"/>
      <c r="D16" s="4">
        <f t="shared" si="1"/>
        <v>762</v>
      </c>
      <c r="E16" s="39">
        <v>350</v>
      </c>
      <c r="F16" s="39">
        <v>58</v>
      </c>
      <c r="G16" s="39" t="s">
        <v>28</v>
      </c>
      <c r="H16" s="39" t="s">
        <v>28</v>
      </c>
      <c r="I16" s="39" t="s">
        <v>28</v>
      </c>
      <c r="J16" s="39">
        <v>75</v>
      </c>
      <c r="K16" s="39">
        <v>2</v>
      </c>
      <c r="L16" s="39">
        <v>7</v>
      </c>
      <c r="M16" s="39">
        <v>9</v>
      </c>
      <c r="N16" s="39">
        <v>1</v>
      </c>
    </row>
    <row r="17" spans="1:14" ht="17.25" customHeight="1">
      <c r="A17" s="2"/>
      <c r="B17" s="25" t="s">
        <v>39</v>
      </c>
      <c r="C17" s="2"/>
      <c r="D17" s="4">
        <f t="shared" si="1"/>
        <v>935</v>
      </c>
      <c r="E17" s="39">
        <v>416</v>
      </c>
      <c r="F17" s="39">
        <v>70</v>
      </c>
      <c r="G17" s="39" t="s">
        <v>28</v>
      </c>
      <c r="H17" s="39">
        <v>1</v>
      </c>
      <c r="I17" s="39" t="s">
        <v>28</v>
      </c>
      <c r="J17" s="39">
        <v>107</v>
      </c>
      <c r="K17" s="39">
        <v>1</v>
      </c>
      <c r="L17" s="39">
        <v>7</v>
      </c>
      <c r="M17" s="39">
        <v>27</v>
      </c>
      <c r="N17" s="39">
        <v>2</v>
      </c>
    </row>
    <row r="18" spans="1:45" ht="10.5" customHeight="1">
      <c r="A18" s="16"/>
      <c r="B18" s="16"/>
      <c r="C18" s="18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48.75" customHeight="1">
      <c r="A19" s="16"/>
      <c r="B19" s="17" t="s">
        <v>0</v>
      </c>
      <c r="C19" s="18"/>
      <c r="D19" s="37" t="s">
        <v>4</v>
      </c>
      <c r="E19" s="37" t="s">
        <v>45</v>
      </c>
      <c r="F19" s="37" t="s">
        <v>10</v>
      </c>
      <c r="G19" s="37" t="s">
        <v>11</v>
      </c>
      <c r="H19" s="37" t="s">
        <v>12</v>
      </c>
      <c r="I19" s="37" t="s">
        <v>13</v>
      </c>
      <c r="J19" s="37" t="s">
        <v>14</v>
      </c>
      <c r="K19" s="38" t="s">
        <v>15</v>
      </c>
      <c r="L19" s="37" t="s">
        <v>16</v>
      </c>
      <c r="M19" s="37" t="s">
        <v>47</v>
      </c>
      <c r="N19" s="37" t="s">
        <v>46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0.5" customHeight="1">
      <c r="A20" s="2"/>
      <c r="B20" s="8"/>
      <c r="C20" s="2"/>
      <c r="D20" s="13"/>
      <c r="E20" s="10"/>
      <c r="F20" s="11"/>
      <c r="G20" s="10"/>
      <c r="H20" s="10"/>
      <c r="I20" s="10"/>
      <c r="J20" s="11"/>
      <c r="K20" s="11"/>
      <c r="L20" s="11"/>
      <c r="M20" s="10"/>
      <c r="N20" s="1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2:14" ht="17.25" customHeight="1">
      <c r="B21" s="25" t="s">
        <v>44</v>
      </c>
      <c r="C21" s="2"/>
      <c r="D21" s="4">
        <v>1355</v>
      </c>
      <c r="E21" s="5">
        <v>9</v>
      </c>
      <c r="F21" s="5">
        <v>187</v>
      </c>
      <c r="G21" s="5">
        <v>2909</v>
      </c>
      <c r="H21" s="5">
        <v>122</v>
      </c>
      <c r="I21" s="5">
        <v>1842</v>
      </c>
      <c r="J21" s="5">
        <v>31</v>
      </c>
      <c r="K21" s="5">
        <v>2</v>
      </c>
      <c r="L21" s="5">
        <v>31</v>
      </c>
      <c r="M21" s="5">
        <v>101</v>
      </c>
      <c r="N21" s="5">
        <v>27</v>
      </c>
    </row>
    <row r="22" spans="2:14" ht="17.25" customHeight="1">
      <c r="B22" s="26">
        <v>29</v>
      </c>
      <c r="C22" s="2"/>
      <c r="D22" s="4">
        <v>1286</v>
      </c>
      <c r="E22" s="5">
        <v>9</v>
      </c>
      <c r="F22" s="5">
        <v>177</v>
      </c>
      <c r="G22" s="5">
        <v>2817</v>
      </c>
      <c r="H22" s="5">
        <v>124</v>
      </c>
      <c r="I22" s="5">
        <v>1844</v>
      </c>
      <c r="J22" s="5">
        <v>30</v>
      </c>
      <c r="K22" s="5">
        <v>3</v>
      </c>
      <c r="L22" s="5">
        <v>33</v>
      </c>
      <c r="M22" s="5">
        <v>95</v>
      </c>
      <c r="N22" s="5">
        <v>27</v>
      </c>
    </row>
    <row r="23" spans="2:14" ht="30" customHeight="1">
      <c r="B23" s="26">
        <v>30</v>
      </c>
      <c r="C23" s="2"/>
      <c r="D23" s="4">
        <f>SUM(D24:D33)</f>
        <v>1289</v>
      </c>
      <c r="E23" s="5">
        <f aca="true" t="shared" si="2" ref="E23:N23">SUM(E24:E33)</f>
        <v>9</v>
      </c>
      <c r="F23" s="5">
        <f t="shared" si="2"/>
        <v>168</v>
      </c>
      <c r="G23" s="5">
        <f t="shared" si="2"/>
        <v>2731</v>
      </c>
      <c r="H23" s="5">
        <f t="shared" si="2"/>
        <v>122</v>
      </c>
      <c r="I23" s="5">
        <f t="shared" si="2"/>
        <v>1821</v>
      </c>
      <c r="J23" s="5">
        <f t="shared" si="2"/>
        <v>30</v>
      </c>
      <c r="K23" s="5">
        <f t="shared" si="2"/>
        <v>3</v>
      </c>
      <c r="L23" s="5">
        <f t="shared" si="2"/>
        <v>33</v>
      </c>
      <c r="M23" s="5">
        <f t="shared" si="2"/>
        <v>88</v>
      </c>
      <c r="N23" s="5">
        <f t="shared" si="2"/>
        <v>26</v>
      </c>
    </row>
    <row r="24" spans="2:14" ht="30" customHeight="1">
      <c r="B24" s="3" t="s">
        <v>30</v>
      </c>
      <c r="C24" s="2"/>
      <c r="D24" s="42">
        <v>420</v>
      </c>
      <c r="E24" s="39">
        <v>1</v>
      </c>
      <c r="F24" s="39">
        <v>19</v>
      </c>
      <c r="G24" s="39">
        <v>759</v>
      </c>
      <c r="H24" s="39">
        <v>9</v>
      </c>
      <c r="I24" s="39">
        <v>430</v>
      </c>
      <c r="J24" s="39">
        <v>3</v>
      </c>
      <c r="K24" s="39" t="s">
        <v>28</v>
      </c>
      <c r="L24" s="39" t="s">
        <v>28</v>
      </c>
      <c r="M24" s="39">
        <v>11</v>
      </c>
      <c r="N24" s="39" t="s">
        <v>28</v>
      </c>
    </row>
    <row r="25" spans="2:14" ht="17.25" customHeight="1">
      <c r="B25" s="3" t="s">
        <v>31</v>
      </c>
      <c r="C25" s="2"/>
      <c r="D25" s="43">
        <v>247</v>
      </c>
      <c r="E25" s="40">
        <v>3</v>
      </c>
      <c r="F25" s="40">
        <v>49</v>
      </c>
      <c r="G25" s="39">
        <v>467</v>
      </c>
      <c r="H25" s="39">
        <v>25</v>
      </c>
      <c r="I25" s="39">
        <v>284</v>
      </c>
      <c r="J25" s="39">
        <v>2</v>
      </c>
      <c r="K25" s="39">
        <v>2</v>
      </c>
      <c r="L25" s="39">
        <v>3</v>
      </c>
      <c r="M25" s="39">
        <v>11</v>
      </c>
      <c r="N25" s="39">
        <v>5</v>
      </c>
    </row>
    <row r="26" spans="2:14" ht="30" customHeight="1">
      <c r="B26" s="3" t="s">
        <v>32</v>
      </c>
      <c r="C26" s="2"/>
      <c r="D26" s="42">
        <v>87</v>
      </c>
      <c r="E26" s="39" t="s">
        <v>28</v>
      </c>
      <c r="F26" s="39">
        <v>10</v>
      </c>
      <c r="G26" s="39">
        <v>182</v>
      </c>
      <c r="H26" s="39">
        <v>7</v>
      </c>
      <c r="I26" s="39">
        <v>136</v>
      </c>
      <c r="J26" s="39">
        <v>3</v>
      </c>
      <c r="K26" s="39" t="s">
        <v>28</v>
      </c>
      <c r="L26" s="39">
        <v>1</v>
      </c>
      <c r="M26" s="39">
        <v>9</v>
      </c>
      <c r="N26" s="39">
        <v>2</v>
      </c>
    </row>
    <row r="27" spans="2:14" ht="17.25" customHeight="1">
      <c r="B27" s="3" t="s">
        <v>33</v>
      </c>
      <c r="C27" s="2"/>
      <c r="D27" s="42">
        <v>292</v>
      </c>
      <c r="E27" s="39">
        <v>1</v>
      </c>
      <c r="F27" s="39">
        <v>27</v>
      </c>
      <c r="G27" s="39">
        <v>464</v>
      </c>
      <c r="H27" s="39">
        <v>28</v>
      </c>
      <c r="I27" s="39">
        <v>353</v>
      </c>
      <c r="J27" s="39">
        <v>7</v>
      </c>
      <c r="K27" s="39">
        <v>1</v>
      </c>
      <c r="L27" s="39">
        <v>5</v>
      </c>
      <c r="M27" s="39">
        <v>14</v>
      </c>
      <c r="N27" s="39">
        <v>3</v>
      </c>
    </row>
    <row r="28" spans="2:14" ht="17.25" customHeight="1">
      <c r="B28" s="3" t="s">
        <v>34</v>
      </c>
      <c r="C28" s="2"/>
      <c r="D28" s="42">
        <v>122</v>
      </c>
      <c r="E28" s="39">
        <v>1</v>
      </c>
      <c r="F28" s="39">
        <v>34</v>
      </c>
      <c r="G28" s="39">
        <v>312</v>
      </c>
      <c r="H28" s="39">
        <v>23</v>
      </c>
      <c r="I28" s="39">
        <v>217</v>
      </c>
      <c r="J28" s="39">
        <v>7</v>
      </c>
      <c r="K28" s="39" t="s">
        <v>28</v>
      </c>
      <c r="L28" s="39">
        <v>3</v>
      </c>
      <c r="M28" s="39">
        <v>21</v>
      </c>
      <c r="N28" s="39">
        <v>10</v>
      </c>
    </row>
    <row r="29" spans="2:14" ht="17.25" customHeight="1">
      <c r="B29" s="3" t="s">
        <v>35</v>
      </c>
      <c r="C29" s="2"/>
      <c r="D29" s="42">
        <v>59</v>
      </c>
      <c r="E29" s="39" t="s">
        <v>28</v>
      </c>
      <c r="F29" s="39">
        <v>5</v>
      </c>
      <c r="G29" s="39">
        <v>178</v>
      </c>
      <c r="H29" s="39">
        <v>6</v>
      </c>
      <c r="I29" s="39">
        <v>125</v>
      </c>
      <c r="J29" s="39">
        <v>2</v>
      </c>
      <c r="K29" s="39" t="s">
        <v>28</v>
      </c>
      <c r="L29" s="39">
        <v>4</v>
      </c>
      <c r="M29" s="39">
        <v>9</v>
      </c>
      <c r="N29" s="39">
        <v>4</v>
      </c>
    </row>
    <row r="30" spans="2:14" ht="30" customHeight="1">
      <c r="B30" s="3" t="s">
        <v>36</v>
      </c>
      <c r="C30" s="2"/>
      <c r="D30" s="42">
        <v>20</v>
      </c>
      <c r="E30" s="39" t="s">
        <v>28</v>
      </c>
      <c r="F30" s="39">
        <v>7</v>
      </c>
      <c r="G30" s="39">
        <v>102</v>
      </c>
      <c r="H30" s="39">
        <v>6</v>
      </c>
      <c r="I30" s="39">
        <v>70</v>
      </c>
      <c r="J30" s="39">
        <v>1</v>
      </c>
      <c r="K30" s="39" t="s">
        <v>28</v>
      </c>
      <c r="L30" s="39">
        <v>12</v>
      </c>
      <c r="M30" s="39">
        <v>6</v>
      </c>
      <c r="N30" s="39" t="s">
        <v>28</v>
      </c>
    </row>
    <row r="31" spans="2:14" ht="17.25" customHeight="1">
      <c r="B31" s="3" t="s">
        <v>37</v>
      </c>
      <c r="C31" s="2"/>
      <c r="D31" s="42">
        <v>13</v>
      </c>
      <c r="E31" s="39" t="s">
        <v>28</v>
      </c>
      <c r="F31" s="39">
        <v>6</v>
      </c>
      <c r="G31" s="39">
        <v>69</v>
      </c>
      <c r="H31" s="39">
        <v>3</v>
      </c>
      <c r="I31" s="39">
        <v>40</v>
      </c>
      <c r="J31" s="39">
        <v>2</v>
      </c>
      <c r="K31" s="39" t="s">
        <v>28</v>
      </c>
      <c r="L31" s="39">
        <v>3</v>
      </c>
      <c r="M31" s="39">
        <v>2</v>
      </c>
      <c r="N31" s="39" t="s">
        <v>28</v>
      </c>
    </row>
    <row r="32" spans="2:14" ht="17.25" customHeight="1">
      <c r="B32" s="3" t="s">
        <v>38</v>
      </c>
      <c r="C32" s="2"/>
      <c r="D32" s="42">
        <v>15</v>
      </c>
      <c r="E32" s="39">
        <v>3</v>
      </c>
      <c r="F32" s="39">
        <v>5</v>
      </c>
      <c r="G32" s="39">
        <v>97</v>
      </c>
      <c r="H32" s="39">
        <v>1</v>
      </c>
      <c r="I32" s="39">
        <v>62</v>
      </c>
      <c r="J32" s="39">
        <v>2</v>
      </c>
      <c r="K32" s="39" t="s">
        <v>28</v>
      </c>
      <c r="L32" s="39">
        <v>2</v>
      </c>
      <c r="M32" s="39">
        <v>4</v>
      </c>
      <c r="N32" s="39">
        <v>1</v>
      </c>
    </row>
    <row r="33" spans="2:14" ht="17.25" customHeight="1">
      <c r="B33" s="3" t="s">
        <v>39</v>
      </c>
      <c r="C33" s="2"/>
      <c r="D33" s="42">
        <v>14</v>
      </c>
      <c r="E33" s="39" t="s">
        <v>28</v>
      </c>
      <c r="F33" s="39">
        <v>6</v>
      </c>
      <c r="G33" s="39">
        <v>101</v>
      </c>
      <c r="H33" s="39">
        <v>14</v>
      </c>
      <c r="I33" s="39">
        <v>104</v>
      </c>
      <c r="J33" s="39">
        <v>1</v>
      </c>
      <c r="K33" s="39" t="s">
        <v>28</v>
      </c>
      <c r="L33" s="39" t="s">
        <v>28</v>
      </c>
      <c r="M33" s="39">
        <v>1</v>
      </c>
      <c r="N33" s="39">
        <v>1</v>
      </c>
    </row>
    <row r="34" spans="1:22" ht="10.5" customHeight="1">
      <c r="A34" s="2"/>
      <c r="B34" s="2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48.75" customHeight="1">
      <c r="A35" s="19"/>
      <c r="B35" s="20" t="s">
        <v>0</v>
      </c>
      <c r="C35" s="21"/>
      <c r="D35" s="22" t="s">
        <v>17</v>
      </c>
      <c r="E35" s="23" t="s">
        <v>18</v>
      </c>
      <c r="F35" s="23" t="s">
        <v>19</v>
      </c>
      <c r="G35" s="23" t="s">
        <v>20</v>
      </c>
      <c r="H35" s="23" t="s">
        <v>21</v>
      </c>
      <c r="I35" s="23" t="s">
        <v>5</v>
      </c>
      <c r="J35" s="23" t="s">
        <v>6</v>
      </c>
      <c r="K35" s="24" t="s">
        <v>22</v>
      </c>
      <c r="L35" s="23" t="s">
        <v>23</v>
      </c>
      <c r="M35" s="23" t="s">
        <v>24</v>
      </c>
      <c r="N35" s="28"/>
      <c r="O35" s="2"/>
      <c r="P35" s="2"/>
      <c r="Q35" s="2"/>
      <c r="R35" s="2"/>
      <c r="S35" s="2"/>
      <c r="T35" s="2"/>
      <c r="U35" s="2"/>
      <c r="V35" s="2"/>
    </row>
    <row r="36" spans="1:22" ht="10.5" customHeight="1">
      <c r="A36" s="2"/>
      <c r="B36" s="8"/>
      <c r="C36" s="2"/>
      <c r="D36" s="9"/>
      <c r="E36" s="10"/>
      <c r="F36" s="10"/>
      <c r="G36" s="10"/>
      <c r="H36" s="10"/>
      <c r="I36" s="10"/>
      <c r="J36" s="10"/>
      <c r="K36" s="11"/>
      <c r="L36" s="10"/>
      <c r="M36" s="10"/>
      <c r="N36" s="12"/>
      <c r="O36" s="2"/>
      <c r="P36" s="2"/>
      <c r="Q36" s="2"/>
      <c r="R36" s="2"/>
      <c r="S36" s="2"/>
      <c r="T36" s="2"/>
      <c r="U36" s="2"/>
      <c r="V36" s="2"/>
    </row>
    <row r="37" spans="1:14" ht="17.25" customHeight="1">
      <c r="A37" s="2"/>
      <c r="B37" s="25" t="s">
        <v>44</v>
      </c>
      <c r="C37" s="2"/>
      <c r="D37" s="4">
        <v>35</v>
      </c>
      <c r="E37" s="5">
        <v>33</v>
      </c>
      <c r="F37" s="5">
        <v>100</v>
      </c>
      <c r="G37" s="5">
        <v>1</v>
      </c>
      <c r="H37" s="5">
        <v>530</v>
      </c>
      <c r="I37" s="5">
        <v>629</v>
      </c>
      <c r="J37" s="5">
        <v>9</v>
      </c>
      <c r="K37" s="5">
        <v>53</v>
      </c>
      <c r="L37" s="5">
        <v>42</v>
      </c>
      <c r="M37" s="5">
        <v>16</v>
      </c>
      <c r="N37" s="2"/>
    </row>
    <row r="38" spans="1:13" ht="17.25" customHeight="1">
      <c r="A38" s="2"/>
      <c r="B38" s="26">
        <v>29</v>
      </c>
      <c r="C38" s="2"/>
      <c r="D38" s="4">
        <v>36</v>
      </c>
      <c r="E38" s="5">
        <v>33</v>
      </c>
      <c r="F38" s="5">
        <v>92</v>
      </c>
      <c r="G38" s="5">
        <v>1</v>
      </c>
      <c r="H38" s="5">
        <v>510</v>
      </c>
      <c r="I38" s="5">
        <v>633</v>
      </c>
      <c r="J38" s="5">
        <v>8</v>
      </c>
      <c r="K38" s="5">
        <v>54</v>
      </c>
      <c r="L38" s="5">
        <v>42</v>
      </c>
      <c r="M38" s="5">
        <v>16</v>
      </c>
    </row>
    <row r="39" spans="1:13" ht="30" customHeight="1">
      <c r="A39" s="2"/>
      <c r="B39" s="26">
        <v>30</v>
      </c>
      <c r="C39" s="2"/>
      <c r="D39" s="4">
        <f>SUM(D40:D49)</f>
        <v>36</v>
      </c>
      <c r="E39" s="5">
        <f aca="true" t="shared" si="3" ref="E39:M39">SUM(E40:E49)</f>
        <v>34</v>
      </c>
      <c r="F39" s="5">
        <f t="shared" si="3"/>
        <v>87</v>
      </c>
      <c r="G39" s="5">
        <f t="shared" si="3"/>
        <v>1</v>
      </c>
      <c r="H39" s="5">
        <f t="shared" si="3"/>
        <v>494</v>
      </c>
      <c r="I39" s="5">
        <f t="shared" si="3"/>
        <v>634</v>
      </c>
      <c r="J39" s="5">
        <f t="shared" si="3"/>
        <v>9</v>
      </c>
      <c r="K39" s="5">
        <f t="shared" si="3"/>
        <v>59</v>
      </c>
      <c r="L39" s="5">
        <f t="shared" si="3"/>
        <v>40</v>
      </c>
      <c r="M39" s="5">
        <f t="shared" si="3"/>
        <v>16</v>
      </c>
    </row>
    <row r="40" spans="1:13" ht="30" customHeight="1">
      <c r="A40" s="2"/>
      <c r="B40" s="25" t="s">
        <v>30</v>
      </c>
      <c r="C40" s="2"/>
      <c r="D40" s="42">
        <v>1</v>
      </c>
      <c r="E40" s="39">
        <v>1</v>
      </c>
      <c r="F40" s="39">
        <v>12</v>
      </c>
      <c r="G40" s="39" t="s">
        <v>28</v>
      </c>
      <c r="H40" s="39">
        <v>31</v>
      </c>
      <c r="I40" s="39">
        <v>130</v>
      </c>
      <c r="J40" s="39">
        <v>2</v>
      </c>
      <c r="K40" s="39">
        <v>7</v>
      </c>
      <c r="L40" s="39">
        <v>7</v>
      </c>
      <c r="M40" s="39">
        <v>7</v>
      </c>
    </row>
    <row r="41" spans="1:13" ht="17.25" customHeight="1">
      <c r="A41" s="2"/>
      <c r="B41" s="25" t="s">
        <v>31</v>
      </c>
      <c r="C41" s="2"/>
      <c r="D41" s="42">
        <v>6</v>
      </c>
      <c r="E41" s="39">
        <v>4</v>
      </c>
      <c r="F41" s="39">
        <v>8</v>
      </c>
      <c r="G41" s="39" t="s">
        <v>28</v>
      </c>
      <c r="H41" s="39">
        <v>15</v>
      </c>
      <c r="I41" s="39">
        <v>66</v>
      </c>
      <c r="J41" s="39" t="s">
        <v>28</v>
      </c>
      <c r="K41" s="39">
        <v>9</v>
      </c>
      <c r="L41" s="39">
        <v>2</v>
      </c>
      <c r="M41" s="39">
        <v>2</v>
      </c>
    </row>
    <row r="42" spans="1:13" ht="30" customHeight="1">
      <c r="A42" s="2"/>
      <c r="B42" s="25" t="s">
        <v>32</v>
      </c>
      <c r="C42" s="2"/>
      <c r="D42" s="42">
        <v>1</v>
      </c>
      <c r="E42" s="39">
        <v>1</v>
      </c>
      <c r="F42" s="39">
        <v>10</v>
      </c>
      <c r="G42" s="39" t="s">
        <v>28</v>
      </c>
      <c r="H42" s="39">
        <v>13</v>
      </c>
      <c r="I42" s="39">
        <v>37</v>
      </c>
      <c r="J42" s="39">
        <v>2</v>
      </c>
      <c r="K42" s="39">
        <v>5</v>
      </c>
      <c r="L42" s="39" t="s">
        <v>28</v>
      </c>
      <c r="M42" s="39" t="s">
        <v>28</v>
      </c>
    </row>
    <row r="43" spans="1:13" ht="17.25" customHeight="1">
      <c r="A43" s="2"/>
      <c r="B43" s="25" t="s">
        <v>33</v>
      </c>
      <c r="C43" s="2"/>
      <c r="D43" s="42">
        <v>8</v>
      </c>
      <c r="E43" s="39">
        <v>2</v>
      </c>
      <c r="F43" s="39">
        <v>12</v>
      </c>
      <c r="G43" s="39" t="s">
        <v>28</v>
      </c>
      <c r="H43" s="39">
        <v>24</v>
      </c>
      <c r="I43" s="39">
        <v>96</v>
      </c>
      <c r="J43" s="39">
        <v>2</v>
      </c>
      <c r="K43" s="39">
        <v>18</v>
      </c>
      <c r="L43" s="39">
        <v>2</v>
      </c>
      <c r="M43" s="39">
        <v>4</v>
      </c>
    </row>
    <row r="44" spans="1:13" ht="17.25" customHeight="1">
      <c r="A44" s="2"/>
      <c r="B44" s="25" t="s">
        <v>34</v>
      </c>
      <c r="C44" s="2"/>
      <c r="D44" s="42">
        <v>4</v>
      </c>
      <c r="E44" s="39">
        <v>10</v>
      </c>
      <c r="F44" s="39">
        <v>22</v>
      </c>
      <c r="G44" s="39" t="s">
        <v>28</v>
      </c>
      <c r="H44" s="39">
        <v>346</v>
      </c>
      <c r="I44" s="39">
        <v>91</v>
      </c>
      <c r="J44" s="39">
        <v>1</v>
      </c>
      <c r="K44" s="39">
        <v>12</v>
      </c>
      <c r="L44" s="39">
        <v>1</v>
      </c>
      <c r="M44" s="39">
        <v>2</v>
      </c>
    </row>
    <row r="45" spans="1:13" ht="17.25" customHeight="1">
      <c r="A45" s="2"/>
      <c r="B45" s="25" t="s">
        <v>35</v>
      </c>
      <c r="C45" s="2"/>
      <c r="D45" s="42">
        <v>6</v>
      </c>
      <c r="E45" s="39">
        <v>2</v>
      </c>
      <c r="F45" s="39">
        <v>5</v>
      </c>
      <c r="G45" s="39" t="s">
        <v>28</v>
      </c>
      <c r="H45" s="39">
        <v>6</v>
      </c>
      <c r="I45" s="39">
        <v>77</v>
      </c>
      <c r="J45" s="39">
        <v>1</v>
      </c>
      <c r="K45" s="39">
        <v>3</v>
      </c>
      <c r="L45" s="39">
        <v>4</v>
      </c>
      <c r="M45" s="39">
        <v>1</v>
      </c>
    </row>
    <row r="46" spans="1:13" ht="30" customHeight="1">
      <c r="A46" s="2"/>
      <c r="B46" s="25" t="s">
        <v>36</v>
      </c>
      <c r="C46" s="2"/>
      <c r="D46" s="42">
        <v>5</v>
      </c>
      <c r="E46" s="39">
        <v>2</v>
      </c>
      <c r="F46" s="39">
        <v>6</v>
      </c>
      <c r="G46" s="39" t="s">
        <v>28</v>
      </c>
      <c r="H46" s="39">
        <v>10</v>
      </c>
      <c r="I46" s="39">
        <v>36</v>
      </c>
      <c r="J46" s="39" t="s">
        <v>28</v>
      </c>
      <c r="K46" s="39">
        <v>2</v>
      </c>
      <c r="L46" s="39">
        <v>9</v>
      </c>
      <c r="M46" s="39" t="s">
        <v>28</v>
      </c>
    </row>
    <row r="47" spans="1:13" ht="17.25" customHeight="1">
      <c r="A47" s="2"/>
      <c r="B47" s="25" t="s">
        <v>37</v>
      </c>
      <c r="C47" s="2"/>
      <c r="D47" s="42" t="s">
        <v>28</v>
      </c>
      <c r="E47" s="39">
        <v>1</v>
      </c>
      <c r="F47" s="39">
        <v>2</v>
      </c>
      <c r="G47" s="39" t="s">
        <v>28</v>
      </c>
      <c r="H47" s="39">
        <v>36</v>
      </c>
      <c r="I47" s="39">
        <v>20</v>
      </c>
      <c r="J47" s="39" t="s">
        <v>28</v>
      </c>
      <c r="K47" s="39" t="s">
        <v>28</v>
      </c>
      <c r="L47" s="39">
        <v>10</v>
      </c>
      <c r="M47" s="39" t="s">
        <v>28</v>
      </c>
    </row>
    <row r="48" spans="1:13" ht="17.25" customHeight="1">
      <c r="A48" s="2"/>
      <c r="B48" s="25" t="s">
        <v>38</v>
      </c>
      <c r="C48" s="2"/>
      <c r="D48" s="42">
        <v>1</v>
      </c>
      <c r="E48" s="39">
        <v>9</v>
      </c>
      <c r="F48" s="39">
        <v>6</v>
      </c>
      <c r="G48" s="39">
        <v>1</v>
      </c>
      <c r="H48" s="39">
        <v>2</v>
      </c>
      <c r="I48" s="39">
        <v>44</v>
      </c>
      <c r="J48" s="39" t="s">
        <v>28</v>
      </c>
      <c r="K48" s="39">
        <v>3</v>
      </c>
      <c r="L48" s="39">
        <v>2</v>
      </c>
      <c r="M48" s="39" t="s">
        <v>28</v>
      </c>
    </row>
    <row r="49" spans="1:13" ht="17.25" customHeight="1">
      <c r="A49" s="2"/>
      <c r="B49" s="25" t="s">
        <v>39</v>
      </c>
      <c r="C49" s="2"/>
      <c r="D49" s="42">
        <v>4</v>
      </c>
      <c r="E49" s="39">
        <v>2</v>
      </c>
      <c r="F49" s="39">
        <v>4</v>
      </c>
      <c r="G49" s="39" t="s">
        <v>28</v>
      </c>
      <c r="H49" s="39">
        <v>11</v>
      </c>
      <c r="I49" s="39">
        <v>37</v>
      </c>
      <c r="J49" s="39">
        <v>1</v>
      </c>
      <c r="K49" s="39" t="s">
        <v>28</v>
      </c>
      <c r="L49" s="39">
        <v>3</v>
      </c>
      <c r="M49" s="39" t="s">
        <v>28</v>
      </c>
    </row>
    <row r="50" spans="1:14" ht="10.5" customHeight="1">
      <c r="A50" s="16"/>
      <c r="B50" s="16"/>
      <c r="C50" s="18"/>
      <c r="D50" s="16"/>
      <c r="E50" s="16"/>
      <c r="F50" s="16"/>
      <c r="G50" s="16"/>
      <c r="H50" s="29"/>
      <c r="I50" s="16"/>
      <c r="J50" s="16"/>
      <c r="K50" s="16"/>
      <c r="L50" s="16"/>
      <c r="M50" s="16"/>
      <c r="N50" s="2"/>
    </row>
    <row r="51" spans="1:2" ht="14.25">
      <c r="A51" s="31" t="s">
        <v>43</v>
      </c>
      <c r="B51" s="31"/>
    </row>
    <row r="52" spans="1:2" ht="14.25">
      <c r="A52" s="31" t="s">
        <v>42</v>
      </c>
      <c r="B52" s="31"/>
    </row>
    <row r="53" ht="16.5" customHeight="1">
      <c r="L53" s="6"/>
    </row>
    <row r="54" ht="16.5" customHeight="1">
      <c r="L54" s="6"/>
    </row>
    <row r="55" ht="16.5" customHeight="1">
      <c r="L55" s="6"/>
    </row>
    <row r="56" ht="16.5" customHeight="1">
      <c r="L56" s="6"/>
    </row>
    <row r="57" ht="16.5" customHeight="1">
      <c r="L57" s="6"/>
    </row>
    <row r="58" ht="16.5" customHeight="1">
      <c r="L58" s="6"/>
    </row>
    <row r="59" ht="16.5" customHeight="1">
      <c r="L59" s="6"/>
    </row>
    <row r="60" ht="16.5" customHeight="1">
      <c r="L60" s="6"/>
    </row>
    <row r="61" ht="16.5" customHeight="1">
      <c r="L61" s="6"/>
    </row>
    <row r="62" ht="16.5" customHeight="1">
      <c r="L62" s="6"/>
    </row>
    <row r="63" ht="16.5" customHeight="1">
      <c r="L63" s="6"/>
    </row>
    <row r="64" ht="16.5" customHeight="1">
      <c r="L64" s="6"/>
    </row>
    <row r="65" ht="16.5" customHeight="1">
      <c r="L65" s="6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</sheetData>
  <sheetProtection/>
  <mergeCells count="1">
    <mergeCell ref="A1:N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FJ-USER</cp:lastModifiedBy>
  <cp:lastPrinted>2019-11-11T02:16:32Z</cp:lastPrinted>
  <dcterms:created xsi:type="dcterms:W3CDTF">2017-10-18T04:48:50Z</dcterms:created>
  <dcterms:modified xsi:type="dcterms:W3CDTF">2019-12-18T11:06:14Z</dcterms:modified>
  <cp:category/>
  <cp:version/>
  <cp:contentType/>
  <cp:contentStatus/>
</cp:coreProperties>
</file>