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0"/>
  </bookViews>
  <sheets>
    <sheet name="17-1" sheetId="1" r:id="rId1"/>
    <sheet name="17-1続" sheetId="2" r:id="rId2"/>
    <sheet name="17-1（２）" sheetId="3" r:id="rId3"/>
  </sheets>
  <definedNames>
    <definedName name="_xlnm.Print_Area" localSheetId="0">'17-1'!$A$1:$L$71</definedName>
    <definedName name="_xlnm.Print_Area" localSheetId="2">'17-1（２）'!$A$1:$L$29</definedName>
    <definedName name="_xlnm.Print_Area" localSheetId="1">'17-1続'!$A$1:$K$70</definedName>
  </definedNames>
  <calcPr fullCalcOnLoad="1"/>
</workbook>
</file>

<file path=xl/sharedStrings.xml><?xml version="1.0" encoding="utf-8"?>
<sst xmlns="http://schemas.openxmlformats.org/spreadsheetml/2006/main" count="131" uniqueCount="69">
  <si>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</si>
  <si>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</si>
  <si>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</si>
  <si>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</si>
  <si>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</si>
  <si>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</si>
  <si>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</si>
  <si>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</si>
  <si>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</si>
  <si>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</si>
  <si>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</si>
  <si>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北松浦郡</t>
  </si>
  <si>
    <t>南松浦郡</t>
  </si>
  <si>
    <t>その他</t>
  </si>
  <si>
    <t>資源化量</t>
  </si>
  <si>
    <t>円</t>
  </si>
  <si>
    <t>ごみ
総排出量</t>
  </si>
  <si>
    <t>ごみ
収集量　　</t>
  </si>
  <si>
    <t>可燃ごみ</t>
  </si>
  <si>
    <t>不燃ごみ</t>
  </si>
  <si>
    <t>資源ごみ</t>
  </si>
  <si>
    <t>粗大ごみ</t>
  </si>
  <si>
    <t>対馬市</t>
  </si>
  <si>
    <t>壱岐市</t>
  </si>
  <si>
    <t>五島市</t>
  </si>
  <si>
    <t>市郡</t>
  </si>
  <si>
    <t>西海市</t>
  </si>
  <si>
    <t>雲仙市</t>
  </si>
  <si>
    <t>南島原市</t>
  </si>
  <si>
    <t>西海市</t>
  </si>
  <si>
    <t>（3）し尿等処理状況</t>
  </si>
  <si>
    <t>注）1 この調査結果は、一般廃棄物（市町村が処理）の処理状況であり、産業廃棄物は含まない。</t>
  </si>
  <si>
    <t>資料　県廃棄物対策課調</t>
  </si>
  <si>
    <t>千円</t>
  </si>
  <si>
    <t>千円</t>
  </si>
  <si>
    <t>t</t>
  </si>
  <si>
    <t>t</t>
  </si>
  <si>
    <t>市  郡</t>
  </si>
  <si>
    <t>焼却以外の
中間処理</t>
  </si>
  <si>
    <t xml:space="preserve">   </t>
  </si>
  <si>
    <t>kl</t>
  </si>
  <si>
    <t>（２）ごみ排出量</t>
  </si>
  <si>
    <t>直接
焼却</t>
  </si>
  <si>
    <t>し尿処理
施設処理</t>
  </si>
  <si>
    <t>ごみ
総処理量</t>
  </si>
  <si>
    <t>ごみ
処理量</t>
  </si>
  <si>
    <t>直接
資源化</t>
  </si>
  <si>
    <t>最終
処分場
（直接）</t>
  </si>
  <si>
    <t>集団
回収量</t>
  </si>
  <si>
    <t xml:space="preserve">2)
一人当たり
ごみ処理
経費 </t>
  </si>
  <si>
    <t xml:space="preserve">1)
ごみ処理
経費
</t>
  </si>
  <si>
    <t>t</t>
  </si>
  <si>
    <t>直接
搬入量</t>
  </si>
  <si>
    <t>し尿及び
浄化槽
汚泥等処理量</t>
  </si>
  <si>
    <t>下水道
投入</t>
  </si>
  <si>
    <t>3)
一人当たり
 し尿処理
事業経費</t>
  </si>
  <si>
    <t xml:space="preserve">1)
し尿処理
事業経費
</t>
  </si>
  <si>
    <t xml:space="preserve">    2 市・郡計については、市、郡の単純集計値とした。</t>
  </si>
  <si>
    <t>　  3 し尿等とは、し尿及び浄化槽汚泥等をいう。</t>
  </si>
  <si>
    <t>1) 処理及び維持管理費である。各市郡は一部事務組合の組合分担金を含む歳出額。年度計は各市郡歳出額の合計。</t>
  </si>
  <si>
    <t>3) し尿処理事業経費／計画収集人口</t>
  </si>
  <si>
    <t>2) ごみ処理経費÷住民基本台帳人口（10月1日現在）</t>
  </si>
  <si>
    <t>農地還元</t>
  </si>
  <si>
    <t>自家処理</t>
  </si>
  <si>
    <t>（1）ごみ処理状況</t>
  </si>
  <si>
    <t>平成25年度</t>
  </si>
  <si>
    <t>（2）ごみ排出量</t>
  </si>
  <si>
    <r>
      <t>１７－１　市郡別一般廃棄物の処理状況　</t>
    </r>
    <r>
      <rPr>
        <sz val="12"/>
        <color indexed="8"/>
        <rFont val="ＭＳ 明朝"/>
        <family val="1"/>
      </rPr>
      <t>（平成27年度）　</t>
    </r>
  </si>
  <si>
    <r>
      <rPr>
        <sz val="22"/>
        <color indexed="8"/>
        <rFont val="ＭＳ 明朝"/>
        <family val="1"/>
      </rPr>
      <t>１７－１　市郡別一般廃棄物の処理状況　</t>
    </r>
    <r>
      <rPr>
        <sz val="12"/>
        <color indexed="8"/>
        <rFont val="ＭＳ 明朝"/>
        <family val="1"/>
      </rPr>
      <t>（平成27年度）（続）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</si>
</sst>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2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2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1" fontId="8" fillId="0" borderId="0" xfId="48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181" fontId="5" fillId="0" borderId="18" xfId="48" applyFont="1" applyFill="1" applyBorder="1" applyAlignment="1">
      <alignment/>
    </xf>
    <xf numFmtId="181" fontId="5" fillId="0" borderId="18" xfId="48" applyFont="1" applyFill="1" applyBorder="1" applyAlignment="1">
      <alignment horizontal="right"/>
    </xf>
    <xf numFmtId="181" fontId="8" fillId="0" borderId="18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3" fontId="5" fillId="0" borderId="18" xfId="0" applyNumberFormat="1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1.25" customHeight="1"/>
  <cols>
    <col min="1" max="1" width="17.25390625" style="1" customWidth="1"/>
    <col min="2" max="2" width="0.875" style="1" customWidth="1"/>
    <col min="3" max="9" width="10.75390625" style="1" customWidth="1"/>
    <col min="10" max="11" width="13.75390625" style="23" customWidth="1"/>
    <col min="12" max="12" width="10.75390625" style="1" customWidth="1"/>
    <col min="13" max="16384" width="8.625" style="1" customWidth="1"/>
  </cols>
  <sheetData>
    <row r="1" spans="1:12" ht="30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0" ht="24.75" customHeight="1">
      <c r="A2" s="40" t="s">
        <v>64</v>
      </c>
      <c r="B2" s="9"/>
      <c r="C2" s="9"/>
      <c r="D2" s="9"/>
      <c r="E2" s="29"/>
      <c r="F2" s="9"/>
      <c r="G2" s="9"/>
      <c r="H2" s="9"/>
      <c r="I2" s="9"/>
      <c r="J2" s="30"/>
    </row>
    <row r="3" spans="1:12" ht="15" customHeight="1">
      <c r="A3" s="46" t="s">
        <v>37</v>
      </c>
      <c r="B3" s="31"/>
      <c r="C3" s="49" t="s">
        <v>44</v>
      </c>
      <c r="D3" s="52" t="s">
        <v>45</v>
      </c>
      <c r="E3" s="64"/>
      <c r="F3" s="64"/>
      <c r="G3" s="64"/>
      <c r="H3" s="65"/>
      <c r="I3" s="49" t="s">
        <v>48</v>
      </c>
      <c r="J3" s="58" t="s">
        <v>50</v>
      </c>
      <c r="K3" s="58" t="s">
        <v>49</v>
      </c>
      <c r="L3" s="61" t="s">
        <v>14</v>
      </c>
    </row>
    <row r="4" spans="1:12" ht="27.75" customHeight="1">
      <c r="A4" s="47"/>
      <c r="B4" s="3"/>
      <c r="C4" s="50"/>
      <c r="D4" s="53"/>
      <c r="E4" s="55" t="s">
        <v>42</v>
      </c>
      <c r="F4" s="57" t="s">
        <v>38</v>
      </c>
      <c r="G4" s="57" t="s">
        <v>46</v>
      </c>
      <c r="H4" s="57" t="s">
        <v>47</v>
      </c>
      <c r="I4" s="50"/>
      <c r="J4" s="59"/>
      <c r="K4" s="59"/>
      <c r="L4" s="62"/>
    </row>
    <row r="5" spans="1:12" ht="19.5" customHeight="1">
      <c r="A5" s="48"/>
      <c r="B5" s="2"/>
      <c r="C5" s="51"/>
      <c r="D5" s="54"/>
      <c r="E5" s="56"/>
      <c r="F5" s="56"/>
      <c r="G5" s="56"/>
      <c r="H5" s="56"/>
      <c r="I5" s="51"/>
      <c r="J5" s="60"/>
      <c r="K5" s="60"/>
      <c r="L5" s="63"/>
    </row>
    <row r="6" spans="1:12" ht="15" customHeight="1">
      <c r="A6" s="9"/>
      <c r="B6" s="3"/>
      <c r="C6" s="4" t="s">
        <v>35</v>
      </c>
      <c r="D6" s="4" t="s">
        <v>35</v>
      </c>
      <c r="E6" s="4" t="s">
        <v>35</v>
      </c>
      <c r="F6" s="4" t="s">
        <v>35</v>
      </c>
      <c r="G6" s="4" t="s">
        <v>35</v>
      </c>
      <c r="H6" s="4" t="s">
        <v>35</v>
      </c>
      <c r="I6" s="4" t="s">
        <v>35</v>
      </c>
      <c r="J6" s="26" t="s">
        <v>33</v>
      </c>
      <c r="K6" s="26" t="s">
        <v>15</v>
      </c>
      <c r="L6" s="4" t="s">
        <v>36</v>
      </c>
    </row>
    <row r="7" spans="1:12" ht="18" customHeight="1">
      <c r="A7" s="15" t="s">
        <v>65</v>
      </c>
      <c r="B7" s="3"/>
      <c r="C7" s="7">
        <v>497695</v>
      </c>
      <c r="D7" s="8">
        <v>477022</v>
      </c>
      <c r="E7" s="8">
        <v>406492</v>
      </c>
      <c r="F7" s="8">
        <v>49668</v>
      </c>
      <c r="G7" s="8">
        <v>6171</v>
      </c>
      <c r="H7" s="8">
        <v>14691</v>
      </c>
      <c r="I7" s="8">
        <v>20673</v>
      </c>
      <c r="J7" s="25">
        <v>17344441</v>
      </c>
      <c r="K7" s="25">
        <v>12212</v>
      </c>
      <c r="L7" s="8">
        <v>79547</v>
      </c>
    </row>
    <row r="8" spans="1:12" ht="18" customHeight="1">
      <c r="A8" s="15">
        <v>26</v>
      </c>
      <c r="B8" s="3"/>
      <c r="C8" s="7">
        <v>493309</v>
      </c>
      <c r="D8" s="8">
        <v>473520</v>
      </c>
      <c r="E8" s="8">
        <v>405555</v>
      </c>
      <c r="F8" s="8">
        <v>47249</v>
      </c>
      <c r="G8" s="8">
        <v>6274</v>
      </c>
      <c r="H8" s="8">
        <v>14442</v>
      </c>
      <c r="I8" s="8">
        <v>19789</v>
      </c>
      <c r="J8" s="25">
        <v>18537717</v>
      </c>
      <c r="K8" s="25">
        <v>13102</v>
      </c>
      <c r="L8" s="8">
        <v>78188</v>
      </c>
    </row>
    <row r="9" spans="1:12" ht="24" customHeight="1">
      <c r="A9" s="15">
        <v>27</v>
      </c>
      <c r="B9" s="3"/>
      <c r="C9" s="8">
        <f aca="true" t="shared" si="0" ref="C9:L9">SUM(C10:C11)</f>
        <v>489327</v>
      </c>
      <c r="D9" s="8">
        <f t="shared" si="0"/>
        <v>470563</v>
      </c>
      <c r="E9" s="8">
        <f t="shared" si="0"/>
        <v>402156</v>
      </c>
      <c r="F9" s="8">
        <f t="shared" si="0"/>
        <v>47562</v>
      </c>
      <c r="G9" s="8">
        <f t="shared" si="0"/>
        <v>6219</v>
      </c>
      <c r="H9" s="8">
        <f t="shared" si="0"/>
        <v>14626</v>
      </c>
      <c r="I9" s="8">
        <f t="shared" si="0"/>
        <v>18764</v>
      </c>
      <c r="J9" s="8">
        <f t="shared" si="0"/>
        <v>18341569</v>
      </c>
      <c r="K9" s="8">
        <v>13318</v>
      </c>
      <c r="L9" s="8">
        <f t="shared" si="0"/>
        <v>78471</v>
      </c>
    </row>
    <row r="10" spans="1:12" ht="24" customHeight="1">
      <c r="A10" s="15" t="s">
        <v>5</v>
      </c>
      <c r="B10" s="3"/>
      <c r="C10" s="8">
        <f aca="true" t="shared" si="1" ref="C10:L10">SUM(C12:C24)</f>
        <v>444269</v>
      </c>
      <c r="D10" s="8">
        <f t="shared" si="1"/>
        <v>426176</v>
      </c>
      <c r="E10" s="8">
        <f t="shared" si="1"/>
        <v>366270</v>
      </c>
      <c r="F10" s="8">
        <f t="shared" si="1"/>
        <v>42000</v>
      </c>
      <c r="G10" s="8">
        <f t="shared" si="1"/>
        <v>4633</v>
      </c>
      <c r="H10" s="8">
        <f t="shared" si="1"/>
        <v>13273</v>
      </c>
      <c r="I10" s="8">
        <f t="shared" si="1"/>
        <v>18093</v>
      </c>
      <c r="J10" s="8">
        <f t="shared" si="1"/>
        <v>16578535</v>
      </c>
      <c r="K10" s="8">
        <v>13460</v>
      </c>
      <c r="L10" s="8">
        <f t="shared" si="1"/>
        <v>70822</v>
      </c>
    </row>
    <row r="11" spans="1:12" ht="24" customHeight="1">
      <c r="A11" s="15" t="s">
        <v>6</v>
      </c>
      <c r="B11" s="3"/>
      <c r="C11" s="7">
        <f aca="true" t="shared" si="2" ref="C11:L11">SUM(C25:C28)</f>
        <v>45058</v>
      </c>
      <c r="D11" s="8">
        <f t="shared" si="2"/>
        <v>44387</v>
      </c>
      <c r="E11" s="8">
        <f t="shared" si="2"/>
        <v>35886</v>
      </c>
      <c r="F11" s="8">
        <f t="shared" si="2"/>
        <v>5562</v>
      </c>
      <c r="G11" s="8">
        <f t="shared" si="2"/>
        <v>1586</v>
      </c>
      <c r="H11" s="8">
        <f t="shared" si="2"/>
        <v>1353</v>
      </c>
      <c r="I11" s="8">
        <f t="shared" si="2"/>
        <v>671</v>
      </c>
      <c r="J11" s="8">
        <f t="shared" si="2"/>
        <v>1763034</v>
      </c>
      <c r="K11" s="8">
        <v>12116</v>
      </c>
      <c r="L11" s="8">
        <f t="shared" si="2"/>
        <v>7649</v>
      </c>
    </row>
    <row r="12" spans="1:12" ht="24" customHeight="1">
      <c r="A12" s="15" t="s">
        <v>7</v>
      </c>
      <c r="B12" s="3"/>
      <c r="C12" s="8">
        <v>157815</v>
      </c>
      <c r="D12" s="21">
        <v>150952</v>
      </c>
      <c r="E12" s="8">
        <v>118802</v>
      </c>
      <c r="F12" s="21">
        <v>19471</v>
      </c>
      <c r="G12" s="21">
        <v>0</v>
      </c>
      <c r="H12" s="21">
        <v>12679</v>
      </c>
      <c r="I12" s="8">
        <v>6863</v>
      </c>
      <c r="J12" s="25">
        <v>4675394</v>
      </c>
      <c r="K12" s="25">
        <v>10885</v>
      </c>
      <c r="L12" s="8">
        <v>24993</v>
      </c>
    </row>
    <row r="13" spans="1:12" ht="16.5" customHeight="1">
      <c r="A13" s="15" t="s">
        <v>0</v>
      </c>
      <c r="B13" s="3"/>
      <c r="C13" s="8">
        <v>92746</v>
      </c>
      <c r="D13" s="21">
        <v>87497</v>
      </c>
      <c r="E13" s="8">
        <v>79155</v>
      </c>
      <c r="F13" s="21">
        <v>6709</v>
      </c>
      <c r="G13" s="8">
        <v>1317</v>
      </c>
      <c r="H13" s="21">
        <v>316</v>
      </c>
      <c r="I13" s="8">
        <v>5249</v>
      </c>
      <c r="J13" s="25">
        <v>3609700</v>
      </c>
      <c r="K13" s="25">
        <v>14131</v>
      </c>
      <c r="L13" s="8">
        <v>12317</v>
      </c>
    </row>
    <row r="14" spans="1:12" ht="16.5" customHeight="1">
      <c r="A14" s="15" t="s">
        <v>8</v>
      </c>
      <c r="B14" s="3"/>
      <c r="C14" s="8">
        <v>20242</v>
      </c>
      <c r="D14" s="21">
        <v>19498</v>
      </c>
      <c r="E14" s="8">
        <v>17046</v>
      </c>
      <c r="F14" s="21">
        <v>2452</v>
      </c>
      <c r="G14" s="21">
        <v>0</v>
      </c>
      <c r="H14" s="21">
        <v>0</v>
      </c>
      <c r="I14" s="8">
        <v>744</v>
      </c>
      <c r="J14" s="25">
        <v>673150</v>
      </c>
      <c r="K14" s="25">
        <v>14815</v>
      </c>
      <c r="L14" s="8">
        <v>4186</v>
      </c>
    </row>
    <row r="15" spans="1:12" ht="16.5" customHeight="1">
      <c r="A15" s="15" t="s">
        <v>1</v>
      </c>
      <c r="B15" s="3"/>
      <c r="C15" s="8">
        <v>51251</v>
      </c>
      <c r="D15" s="21">
        <v>49254</v>
      </c>
      <c r="E15" s="8">
        <v>46520</v>
      </c>
      <c r="F15" s="21">
        <v>2457</v>
      </c>
      <c r="G15" s="8">
        <v>277</v>
      </c>
      <c r="H15" s="21">
        <v>0</v>
      </c>
      <c r="I15" s="8">
        <v>1997</v>
      </c>
      <c r="J15" s="25">
        <v>1487473</v>
      </c>
      <c r="K15" s="25">
        <v>10773</v>
      </c>
      <c r="L15" s="8">
        <v>7976</v>
      </c>
    </row>
    <row r="16" spans="1:12" ht="16.5" customHeight="1">
      <c r="A16" s="15" t="s">
        <v>2</v>
      </c>
      <c r="B16" s="3"/>
      <c r="C16" s="8">
        <v>30975</v>
      </c>
      <c r="D16" s="21">
        <v>29230</v>
      </c>
      <c r="E16" s="8">
        <v>26754</v>
      </c>
      <c r="F16" s="21">
        <v>1562</v>
      </c>
      <c r="G16" s="8">
        <v>914</v>
      </c>
      <c r="H16" s="21">
        <v>0</v>
      </c>
      <c r="I16" s="8">
        <v>1745</v>
      </c>
      <c r="J16" s="25">
        <v>661460</v>
      </c>
      <c r="K16" s="25">
        <v>7131</v>
      </c>
      <c r="L16" s="8">
        <v>3769</v>
      </c>
    </row>
    <row r="17" spans="1:12" ht="24" customHeight="1">
      <c r="A17" s="15" t="s">
        <v>3</v>
      </c>
      <c r="B17" s="3"/>
      <c r="C17" s="8">
        <v>9672</v>
      </c>
      <c r="D17" s="21">
        <v>8832</v>
      </c>
      <c r="E17" s="8">
        <v>7473</v>
      </c>
      <c r="F17" s="21">
        <v>1321</v>
      </c>
      <c r="G17" s="21">
        <v>20</v>
      </c>
      <c r="H17" s="21">
        <v>18</v>
      </c>
      <c r="I17" s="8">
        <v>840</v>
      </c>
      <c r="J17" s="25">
        <v>632063</v>
      </c>
      <c r="K17" s="25">
        <v>19801</v>
      </c>
      <c r="L17" s="8">
        <v>2176</v>
      </c>
    </row>
    <row r="18" spans="1:12" ht="16.5" customHeight="1">
      <c r="A18" s="15" t="s">
        <v>4</v>
      </c>
      <c r="B18" s="3"/>
      <c r="C18" s="8">
        <v>6443</v>
      </c>
      <c r="D18" s="21">
        <v>6041</v>
      </c>
      <c r="E18" s="8">
        <v>5320</v>
      </c>
      <c r="F18" s="21">
        <v>682</v>
      </c>
      <c r="G18" s="21">
        <v>39</v>
      </c>
      <c r="H18" s="21">
        <v>0</v>
      </c>
      <c r="I18" s="21">
        <v>402</v>
      </c>
      <c r="J18" s="39">
        <v>473040</v>
      </c>
      <c r="K18" s="25">
        <v>20294</v>
      </c>
      <c r="L18" s="8">
        <v>1241</v>
      </c>
    </row>
    <row r="19" spans="1:12" ht="16.5" customHeight="1">
      <c r="A19" s="15" t="s">
        <v>22</v>
      </c>
      <c r="B19" s="3"/>
      <c r="C19" s="8">
        <v>11041</v>
      </c>
      <c r="D19" s="21">
        <v>11041</v>
      </c>
      <c r="E19" s="8">
        <v>9482</v>
      </c>
      <c r="F19" s="21">
        <v>1559</v>
      </c>
      <c r="G19" s="21">
        <v>0</v>
      </c>
      <c r="H19" s="21">
        <v>0</v>
      </c>
      <c r="I19" s="21">
        <v>0</v>
      </c>
      <c r="J19" s="39">
        <v>1421675</v>
      </c>
      <c r="K19" s="25">
        <v>45194</v>
      </c>
      <c r="L19" s="8">
        <v>1559</v>
      </c>
    </row>
    <row r="20" spans="1:12" ht="16.5" customHeight="1">
      <c r="A20" s="15" t="s">
        <v>23</v>
      </c>
      <c r="B20" s="3"/>
      <c r="C20" s="8">
        <v>8681</v>
      </c>
      <c r="D20" s="21">
        <v>8681</v>
      </c>
      <c r="E20" s="8">
        <v>6390</v>
      </c>
      <c r="F20" s="21">
        <v>643</v>
      </c>
      <c r="G20" s="8">
        <v>1648</v>
      </c>
      <c r="H20" s="21">
        <v>0</v>
      </c>
      <c r="I20" s="21">
        <v>0</v>
      </c>
      <c r="J20" s="39">
        <v>461082</v>
      </c>
      <c r="K20" s="25">
        <v>17012</v>
      </c>
      <c r="L20" s="8">
        <v>3133</v>
      </c>
    </row>
    <row r="21" spans="1:12" ht="16.5" customHeight="1">
      <c r="A21" s="15" t="s">
        <v>24</v>
      </c>
      <c r="B21" s="3"/>
      <c r="C21" s="8">
        <v>14997</v>
      </c>
      <c r="D21" s="21">
        <v>14997</v>
      </c>
      <c r="E21" s="8">
        <v>12850</v>
      </c>
      <c r="F21" s="21">
        <v>1887</v>
      </c>
      <c r="G21" s="21">
        <v>0</v>
      </c>
      <c r="H21" s="21">
        <v>260</v>
      </c>
      <c r="I21" s="21">
        <v>0</v>
      </c>
      <c r="J21" s="39">
        <v>941792</v>
      </c>
      <c r="K21" s="25">
        <v>25231</v>
      </c>
      <c r="L21" s="8">
        <v>2288</v>
      </c>
    </row>
    <row r="22" spans="1:12" ht="24" customHeight="1">
      <c r="A22" s="15" t="s">
        <v>26</v>
      </c>
      <c r="B22" s="3"/>
      <c r="C22" s="8">
        <v>8479</v>
      </c>
      <c r="D22" s="21">
        <v>8431</v>
      </c>
      <c r="E22" s="8">
        <v>7315</v>
      </c>
      <c r="F22" s="21">
        <v>698</v>
      </c>
      <c r="G22" s="8">
        <v>418</v>
      </c>
      <c r="H22" s="21">
        <v>0</v>
      </c>
      <c r="I22" s="8">
        <v>48</v>
      </c>
      <c r="J22" s="39">
        <v>517242</v>
      </c>
      <c r="K22" s="25">
        <v>18028</v>
      </c>
      <c r="L22" s="8">
        <v>2208</v>
      </c>
    </row>
    <row r="23" spans="1:12" ht="16.5" customHeight="1">
      <c r="A23" s="15" t="s">
        <v>27</v>
      </c>
      <c r="B23" s="3"/>
      <c r="C23" s="8">
        <v>15368</v>
      </c>
      <c r="D23" s="21">
        <v>15368</v>
      </c>
      <c r="E23" s="8">
        <v>14271</v>
      </c>
      <c r="F23" s="21">
        <v>1097</v>
      </c>
      <c r="G23" s="21">
        <v>0</v>
      </c>
      <c r="H23" s="21">
        <v>0</v>
      </c>
      <c r="I23" s="21">
        <v>0</v>
      </c>
      <c r="J23" s="39">
        <v>439546</v>
      </c>
      <c r="K23" s="25">
        <v>9964</v>
      </c>
      <c r="L23" s="8">
        <v>2218</v>
      </c>
    </row>
    <row r="24" spans="1:12" ht="16.5" customHeight="1">
      <c r="A24" s="15" t="s">
        <v>28</v>
      </c>
      <c r="B24" s="3"/>
      <c r="C24" s="8">
        <v>16559</v>
      </c>
      <c r="D24" s="21">
        <v>16354</v>
      </c>
      <c r="E24" s="8">
        <v>14892</v>
      </c>
      <c r="F24" s="21">
        <v>1462</v>
      </c>
      <c r="G24" s="21">
        <v>0</v>
      </c>
      <c r="H24" s="21">
        <v>0</v>
      </c>
      <c r="I24" s="8">
        <v>205</v>
      </c>
      <c r="J24" s="39">
        <v>584918</v>
      </c>
      <c r="K24" s="25">
        <v>12569</v>
      </c>
      <c r="L24" s="8">
        <v>2758</v>
      </c>
    </row>
    <row r="25" spans="1:12" ht="24" customHeight="1">
      <c r="A25" s="15" t="s">
        <v>9</v>
      </c>
      <c r="B25" s="3"/>
      <c r="C25" s="8">
        <v>19820</v>
      </c>
      <c r="D25" s="21">
        <v>19406</v>
      </c>
      <c r="E25" s="21">
        <v>15585</v>
      </c>
      <c r="F25" s="21">
        <v>3049</v>
      </c>
      <c r="G25" s="21">
        <v>772</v>
      </c>
      <c r="H25" s="21">
        <v>0</v>
      </c>
      <c r="I25" s="21">
        <v>414</v>
      </c>
      <c r="J25" s="39">
        <v>740520</v>
      </c>
      <c r="K25" s="39">
        <v>10235</v>
      </c>
      <c r="L25" s="21">
        <v>5012</v>
      </c>
    </row>
    <row r="26" spans="1:12" ht="16.5" customHeight="1">
      <c r="A26" s="15" t="s">
        <v>10</v>
      </c>
      <c r="B26" s="3"/>
      <c r="C26" s="7">
        <v>9820</v>
      </c>
      <c r="D26" s="21">
        <v>9678</v>
      </c>
      <c r="E26" s="21">
        <v>8883</v>
      </c>
      <c r="F26" s="21">
        <v>0</v>
      </c>
      <c r="G26" s="21">
        <v>795</v>
      </c>
      <c r="H26" s="21">
        <v>0</v>
      </c>
      <c r="I26" s="21">
        <v>142</v>
      </c>
      <c r="J26" s="39">
        <v>138205</v>
      </c>
      <c r="K26" s="39">
        <v>3710</v>
      </c>
      <c r="L26" s="21">
        <v>937</v>
      </c>
    </row>
    <row r="27" spans="1:12" ht="16.5" customHeight="1">
      <c r="A27" s="15" t="s">
        <v>11</v>
      </c>
      <c r="B27" s="3"/>
      <c r="C27" s="7">
        <v>6128</v>
      </c>
      <c r="D27" s="21">
        <v>6013</v>
      </c>
      <c r="E27" s="21">
        <v>5146</v>
      </c>
      <c r="F27" s="21">
        <v>581</v>
      </c>
      <c r="G27" s="21">
        <v>19</v>
      </c>
      <c r="H27" s="21">
        <v>267</v>
      </c>
      <c r="I27" s="21">
        <v>115</v>
      </c>
      <c r="J27" s="39">
        <v>307572</v>
      </c>
      <c r="K27" s="39">
        <v>19002</v>
      </c>
      <c r="L27" s="21">
        <v>984</v>
      </c>
    </row>
    <row r="28" spans="1:12" ht="16.5" customHeight="1">
      <c r="A28" s="15" t="s">
        <v>12</v>
      </c>
      <c r="B28" s="3"/>
      <c r="C28" s="7">
        <v>9290</v>
      </c>
      <c r="D28" s="21">
        <v>9290</v>
      </c>
      <c r="E28" s="21">
        <v>6272</v>
      </c>
      <c r="F28" s="21">
        <v>1932</v>
      </c>
      <c r="G28" s="21">
        <v>0</v>
      </c>
      <c r="H28" s="21">
        <v>1086</v>
      </c>
      <c r="I28" s="21">
        <v>0</v>
      </c>
      <c r="J28" s="39">
        <v>576737</v>
      </c>
      <c r="K28" s="39">
        <v>29249</v>
      </c>
      <c r="L28" s="21">
        <v>716</v>
      </c>
    </row>
    <row r="29" spans="1:12" ht="6" customHeight="1">
      <c r="A29" s="32"/>
      <c r="B29" s="2"/>
      <c r="C29" s="33"/>
      <c r="D29" s="33"/>
      <c r="E29" s="34"/>
      <c r="F29" s="34"/>
      <c r="G29" s="34"/>
      <c r="H29" s="34"/>
      <c r="I29" s="34"/>
      <c r="J29" s="35"/>
      <c r="K29" s="35"/>
      <c r="L29" s="34"/>
    </row>
    <row r="30" spans="2:10" ht="24.75" customHeight="1">
      <c r="B30" s="9"/>
      <c r="C30" s="11"/>
      <c r="D30" s="4"/>
      <c r="E30" s="4"/>
      <c r="F30" s="4"/>
      <c r="G30" s="4"/>
      <c r="H30" s="4"/>
      <c r="I30" s="4"/>
      <c r="J30" s="26"/>
    </row>
    <row r="31" spans="1:10" ht="16.5" customHeight="1">
      <c r="A31" s="44" t="s">
        <v>66</v>
      </c>
      <c r="B31" s="44"/>
      <c r="C31" s="44"/>
      <c r="D31" s="5"/>
      <c r="E31" s="5"/>
      <c r="F31" s="5"/>
      <c r="G31" s="5"/>
      <c r="H31" s="5"/>
      <c r="I31" s="5"/>
      <c r="J31" s="24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sheetProtection/>
  <mergeCells count="14">
    <mergeCell ref="I3:I5"/>
    <mergeCell ref="E3:H3"/>
    <mergeCell ref="F4:F5"/>
    <mergeCell ref="J3:J5"/>
    <mergeCell ref="A31:C31"/>
    <mergeCell ref="A1:L1"/>
    <mergeCell ref="A3:A5"/>
    <mergeCell ref="C3:C5"/>
    <mergeCell ref="D3:D5"/>
    <mergeCell ref="E4:E5"/>
    <mergeCell ref="G4:G5"/>
    <mergeCell ref="K3:K5"/>
    <mergeCell ref="L3:L5"/>
    <mergeCell ref="H4:H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A1" sqref="A1:K1"/>
    </sheetView>
  </sheetViews>
  <sheetFormatPr defaultColWidth="8.625" defaultRowHeight="11.25" customHeight="1"/>
  <cols>
    <col min="1" max="1" width="17.25390625" style="1" customWidth="1"/>
    <col min="2" max="2" width="0.875" style="1" customWidth="1"/>
    <col min="3" max="3" width="0.74609375" style="1" customWidth="1"/>
    <col min="4" max="4" width="16.125" style="1" bestFit="1" customWidth="1"/>
    <col min="5" max="9" width="12.75390625" style="1" customWidth="1"/>
    <col min="10" max="11" width="16.75390625" style="23" customWidth="1"/>
    <col min="12" max="16384" width="8.625" style="1" customWidth="1"/>
  </cols>
  <sheetData>
    <row r="1" spans="1:11" ht="30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9" ht="24.75" customHeight="1">
      <c r="A2" s="12" t="s">
        <v>30</v>
      </c>
      <c r="B2" s="9"/>
      <c r="C2" s="11"/>
      <c r="D2" s="5"/>
      <c r="E2" s="5"/>
      <c r="F2" s="5"/>
      <c r="G2" s="5"/>
      <c r="H2" s="5"/>
      <c r="I2" s="5"/>
    </row>
    <row r="3" spans="1:11" ht="15" customHeight="1">
      <c r="A3" s="66" t="s">
        <v>25</v>
      </c>
      <c r="B3" s="31"/>
      <c r="C3" s="37"/>
      <c r="D3" s="69" t="s">
        <v>53</v>
      </c>
      <c r="E3" s="64"/>
      <c r="F3" s="64"/>
      <c r="G3" s="64"/>
      <c r="H3" s="64"/>
      <c r="I3" s="65"/>
      <c r="J3" s="72" t="s">
        <v>56</v>
      </c>
      <c r="K3" s="75" t="s">
        <v>55</v>
      </c>
    </row>
    <row r="4" spans="1:11" ht="27.75" customHeight="1">
      <c r="A4" s="67"/>
      <c r="B4" s="3"/>
      <c r="C4" s="20"/>
      <c r="D4" s="70"/>
      <c r="E4" s="57" t="s">
        <v>43</v>
      </c>
      <c r="F4" s="57" t="s">
        <v>54</v>
      </c>
      <c r="G4" s="57" t="s">
        <v>62</v>
      </c>
      <c r="H4" s="57" t="s">
        <v>13</v>
      </c>
      <c r="I4" s="57" t="s">
        <v>63</v>
      </c>
      <c r="J4" s="73"/>
      <c r="K4" s="76"/>
    </row>
    <row r="5" spans="1:11" ht="19.5" customHeight="1">
      <c r="A5" s="68"/>
      <c r="B5" s="2"/>
      <c r="C5" s="16"/>
      <c r="D5" s="71"/>
      <c r="E5" s="78"/>
      <c r="F5" s="79"/>
      <c r="G5" s="79"/>
      <c r="H5" s="79"/>
      <c r="I5" s="80"/>
      <c r="J5" s="74"/>
      <c r="K5" s="77"/>
    </row>
    <row r="6" spans="1:11" ht="15" customHeight="1">
      <c r="A6" s="9"/>
      <c r="B6" s="3"/>
      <c r="C6" s="9" t="s">
        <v>39</v>
      </c>
      <c r="D6" s="4" t="s">
        <v>40</v>
      </c>
      <c r="E6" s="4" t="s">
        <v>40</v>
      </c>
      <c r="F6" s="4" t="s">
        <v>40</v>
      </c>
      <c r="G6" s="4" t="s">
        <v>40</v>
      </c>
      <c r="H6" s="4" t="s">
        <v>40</v>
      </c>
      <c r="I6" s="4" t="s">
        <v>40</v>
      </c>
      <c r="J6" s="26" t="s">
        <v>34</v>
      </c>
      <c r="K6" s="26" t="s">
        <v>15</v>
      </c>
    </row>
    <row r="7" spans="1:11" ht="18" customHeight="1">
      <c r="A7" s="15" t="s">
        <v>65</v>
      </c>
      <c r="B7" s="3"/>
      <c r="C7" s="9"/>
      <c r="D7" s="8">
        <v>620352</v>
      </c>
      <c r="E7" s="8">
        <v>615497</v>
      </c>
      <c r="F7" s="8">
        <v>3246</v>
      </c>
      <c r="G7" s="8">
        <v>0</v>
      </c>
      <c r="H7" s="21">
        <v>0</v>
      </c>
      <c r="I7" s="8">
        <v>1609</v>
      </c>
      <c r="J7" s="25">
        <v>3692872</v>
      </c>
      <c r="K7" s="25">
        <v>9975</v>
      </c>
    </row>
    <row r="8" spans="1:11" ht="18" customHeight="1">
      <c r="A8" s="15">
        <v>26</v>
      </c>
      <c r="B8" s="3"/>
      <c r="C8" s="11"/>
      <c r="D8" s="8">
        <v>619628</v>
      </c>
      <c r="E8" s="8">
        <v>615176</v>
      </c>
      <c r="F8" s="8">
        <v>2972</v>
      </c>
      <c r="G8" s="8">
        <v>0</v>
      </c>
      <c r="H8" s="21">
        <v>0</v>
      </c>
      <c r="I8" s="8">
        <v>1480</v>
      </c>
      <c r="J8" s="25">
        <v>3746625</v>
      </c>
      <c r="K8" s="25">
        <v>10641.342073721462</v>
      </c>
    </row>
    <row r="9" spans="1:11" ht="24" customHeight="1">
      <c r="A9" s="15">
        <v>27</v>
      </c>
      <c r="B9" s="3"/>
      <c r="C9" s="11"/>
      <c r="D9" s="8">
        <f aca="true" t="shared" si="0" ref="D9:J9">SUM(D10:D11)</f>
        <v>617517</v>
      </c>
      <c r="E9" s="8">
        <f t="shared" si="0"/>
        <v>603831</v>
      </c>
      <c r="F9" s="8">
        <f t="shared" si="0"/>
        <v>12754</v>
      </c>
      <c r="G9" s="8">
        <f t="shared" si="0"/>
        <v>0</v>
      </c>
      <c r="H9" s="8">
        <f t="shared" si="0"/>
        <v>0</v>
      </c>
      <c r="I9" s="8">
        <f t="shared" si="0"/>
        <v>932</v>
      </c>
      <c r="J9" s="25">
        <f t="shared" si="0"/>
        <v>3794425</v>
      </c>
      <c r="K9" s="25">
        <v>11156</v>
      </c>
    </row>
    <row r="10" spans="1:11" ht="24" customHeight="1">
      <c r="A10" s="15" t="s">
        <v>5</v>
      </c>
      <c r="B10" s="3"/>
      <c r="C10" s="11"/>
      <c r="D10" s="8">
        <f aca="true" t="shared" si="1" ref="D10:J10">SUM(D12:D24)</f>
        <v>561727</v>
      </c>
      <c r="E10" s="8">
        <f t="shared" si="1"/>
        <v>552452</v>
      </c>
      <c r="F10" s="8">
        <f t="shared" si="1"/>
        <v>8914</v>
      </c>
      <c r="G10" s="21">
        <f t="shared" si="1"/>
        <v>0</v>
      </c>
      <c r="H10" s="8">
        <f t="shared" si="1"/>
        <v>0</v>
      </c>
      <c r="I10" s="8">
        <f t="shared" si="1"/>
        <v>361</v>
      </c>
      <c r="J10" s="25">
        <f t="shared" si="1"/>
        <v>3261830</v>
      </c>
      <c r="K10" s="25">
        <v>10586</v>
      </c>
    </row>
    <row r="11" spans="1:11" ht="24" customHeight="1">
      <c r="A11" s="15" t="s">
        <v>6</v>
      </c>
      <c r="B11" s="3"/>
      <c r="C11" s="9"/>
      <c r="D11" s="8">
        <f aca="true" t="shared" si="2" ref="D11:J11">SUM(D25:D28)</f>
        <v>55790</v>
      </c>
      <c r="E11" s="8">
        <f t="shared" si="2"/>
        <v>51379</v>
      </c>
      <c r="F11" s="8">
        <f t="shared" si="2"/>
        <v>3840</v>
      </c>
      <c r="G11" s="8">
        <f t="shared" si="2"/>
        <v>0</v>
      </c>
      <c r="H11" s="21">
        <f t="shared" si="2"/>
        <v>0</v>
      </c>
      <c r="I11" s="8">
        <f t="shared" si="2"/>
        <v>571</v>
      </c>
      <c r="J11" s="25">
        <f t="shared" si="2"/>
        <v>532595</v>
      </c>
      <c r="K11" s="25">
        <v>16659</v>
      </c>
    </row>
    <row r="12" spans="1:11" ht="24" customHeight="1">
      <c r="A12" s="15" t="s">
        <v>7</v>
      </c>
      <c r="B12" s="3"/>
      <c r="C12" s="9"/>
      <c r="D12" s="21">
        <v>34297</v>
      </c>
      <c r="E12" s="21">
        <v>34297</v>
      </c>
      <c r="F12" s="8">
        <v>0</v>
      </c>
      <c r="G12" s="21">
        <v>0</v>
      </c>
      <c r="H12" s="21">
        <v>0</v>
      </c>
      <c r="I12" s="8">
        <v>0</v>
      </c>
      <c r="J12" s="25">
        <v>392457</v>
      </c>
      <c r="K12" s="25">
        <v>13686</v>
      </c>
    </row>
    <row r="13" spans="1:11" ht="16.5" customHeight="1">
      <c r="A13" s="15" t="s">
        <v>0</v>
      </c>
      <c r="B13" s="3"/>
      <c r="C13" s="11"/>
      <c r="D13" s="21">
        <v>127946</v>
      </c>
      <c r="E13" s="21">
        <v>127946</v>
      </c>
      <c r="F13" s="8">
        <v>0</v>
      </c>
      <c r="G13" s="21">
        <v>0</v>
      </c>
      <c r="H13" s="21">
        <v>0</v>
      </c>
      <c r="I13" s="8">
        <v>0</v>
      </c>
      <c r="J13" s="25">
        <v>450616</v>
      </c>
      <c r="K13" s="25">
        <v>7181</v>
      </c>
    </row>
    <row r="14" spans="1:11" ht="16.5" customHeight="1">
      <c r="A14" s="15" t="s">
        <v>8</v>
      </c>
      <c r="B14" s="3"/>
      <c r="C14" s="11"/>
      <c r="D14" s="21">
        <v>53809</v>
      </c>
      <c r="E14" s="21">
        <v>53809</v>
      </c>
      <c r="F14" s="8">
        <v>0</v>
      </c>
      <c r="G14" s="21">
        <v>0</v>
      </c>
      <c r="H14" s="21">
        <v>0</v>
      </c>
      <c r="I14" s="8">
        <v>0</v>
      </c>
      <c r="J14" s="25">
        <v>171536</v>
      </c>
      <c r="K14" s="25">
        <v>6961</v>
      </c>
    </row>
    <row r="15" spans="1:11" ht="16.5" customHeight="1">
      <c r="A15" s="15" t="s">
        <v>1</v>
      </c>
      <c r="B15" s="3"/>
      <c r="C15" s="11"/>
      <c r="D15" s="21">
        <v>53505</v>
      </c>
      <c r="E15" s="8">
        <v>53500</v>
      </c>
      <c r="F15" s="8">
        <v>0</v>
      </c>
      <c r="G15" s="21">
        <v>0</v>
      </c>
      <c r="H15" s="21">
        <v>0</v>
      </c>
      <c r="I15" s="8">
        <v>5</v>
      </c>
      <c r="J15" s="25">
        <v>234894</v>
      </c>
      <c r="K15" s="25">
        <v>6464</v>
      </c>
    </row>
    <row r="16" spans="1:11" ht="16.5" customHeight="1">
      <c r="A16" s="15" t="s">
        <v>2</v>
      </c>
      <c r="B16" s="3"/>
      <c r="C16" s="11"/>
      <c r="D16" s="21">
        <v>8914</v>
      </c>
      <c r="E16" s="8">
        <v>0</v>
      </c>
      <c r="F16" s="8">
        <v>8914</v>
      </c>
      <c r="G16" s="21">
        <v>0</v>
      </c>
      <c r="H16" s="21">
        <v>0</v>
      </c>
      <c r="I16" s="8">
        <v>0</v>
      </c>
      <c r="J16" s="25">
        <v>31580</v>
      </c>
      <c r="K16" s="25">
        <v>10669</v>
      </c>
    </row>
    <row r="17" spans="1:11" ht="24" customHeight="1">
      <c r="A17" s="15" t="s">
        <v>3</v>
      </c>
      <c r="B17" s="3"/>
      <c r="C17" s="11"/>
      <c r="D17" s="21">
        <v>36412</v>
      </c>
      <c r="E17" s="21">
        <v>36412</v>
      </c>
      <c r="F17" s="8">
        <v>0</v>
      </c>
      <c r="G17" s="21">
        <v>0</v>
      </c>
      <c r="H17" s="21">
        <v>0</v>
      </c>
      <c r="I17" s="8">
        <v>0</v>
      </c>
      <c r="J17" s="25">
        <v>304514</v>
      </c>
      <c r="K17" s="25">
        <v>13627</v>
      </c>
    </row>
    <row r="18" spans="1:11" ht="16.5" customHeight="1">
      <c r="A18" s="15" t="s">
        <v>4</v>
      </c>
      <c r="B18" s="3"/>
      <c r="C18" s="11"/>
      <c r="D18" s="21">
        <v>23721</v>
      </c>
      <c r="E18" s="21">
        <v>23721</v>
      </c>
      <c r="F18" s="8">
        <v>0</v>
      </c>
      <c r="G18" s="21">
        <v>0</v>
      </c>
      <c r="H18" s="21">
        <v>0</v>
      </c>
      <c r="I18" s="8">
        <v>0</v>
      </c>
      <c r="J18" s="25">
        <v>272506</v>
      </c>
      <c r="K18" s="25">
        <v>23829</v>
      </c>
    </row>
    <row r="19" spans="1:11" ht="16.5" customHeight="1">
      <c r="A19" s="15" t="s">
        <v>22</v>
      </c>
      <c r="B19" s="3"/>
      <c r="C19" s="11"/>
      <c r="D19" s="21">
        <v>43384</v>
      </c>
      <c r="E19" s="21">
        <v>43384</v>
      </c>
      <c r="F19" s="8">
        <v>0</v>
      </c>
      <c r="G19" s="21">
        <v>0</v>
      </c>
      <c r="H19" s="21">
        <v>0</v>
      </c>
      <c r="I19" s="8">
        <v>0</v>
      </c>
      <c r="J19" s="25">
        <v>405573</v>
      </c>
      <c r="K19" s="25">
        <v>19652</v>
      </c>
    </row>
    <row r="20" spans="1:11" ht="16.5" customHeight="1">
      <c r="A20" s="15" t="s">
        <v>23</v>
      </c>
      <c r="B20" s="3"/>
      <c r="C20" s="11"/>
      <c r="D20" s="21">
        <v>26547</v>
      </c>
      <c r="E20" s="8">
        <v>26191</v>
      </c>
      <c r="F20" s="8">
        <v>0</v>
      </c>
      <c r="G20" s="21">
        <v>0</v>
      </c>
      <c r="H20" s="21">
        <v>0</v>
      </c>
      <c r="I20" s="8">
        <v>356</v>
      </c>
      <c r="J20" s="25">
        <v>161699</v>
      </c>
      <c r="K20" s="25">
        <v>10179</v>
      </c>
    </row>
    <row r="21" spans="1:11" ht="16.5" customHeight="1">
      <c r="A21" s="15" t="s">
        <v>24</v>
      </c>
      <c r="B21" s="3"/>
      <c r="C21" s="11"/>
      <c r="D21" s="21">
        <v>43704</v>
      </c>
      <c r="E21" s="8">
        <v>43704</v>
      </c>
      <c r="F21" s="8">
        <v>0</v>
      </c>
      <c r="G21" s="21">
        <v>0</v>
      </c>
      <c r="H21" s="21">
        <v>0</v>
      </c>
      <c r="I21" s="8">
        <v>0</v>
      </c>
      <c r="J21" s="25">
        <v>238671</v>
      </c>
      <c r="K21" s="25">
        <v>11093</v>
      </c>
    </row>
    <row r="22" spans="1:11" ht="24" customHeight="1">
      <c r="A22" s="15" t="s">
        <v>29</v>
      </c>
      <c r="B22" s="3"/>
      <c r="C22" s="11"/>
      <c r="D22" s="21">
        <v>28210</v>
      </c>
      <c r="E22" s="8">
        <v>28210</v>
      </c>
      <c r="F22" s="8">
        <v>0</v>
      </c>
      <c r="G22" s="21">
        <v>0</v>
      </c>
      <c r="H22" s="21">
        <v>0</v>
      </c>
      <c r="I22" s="8">
        <v>0</v>
      </c>
      <c r="J22" s="25">
        <v>135607</v>
      </c>
      <c r="K22" s="25">
        <v>14882</v>
      </c>
    </row>
    <row r="23" spans="1:11" ht="16.5" customHeight="1">
      <c r="A23" s="15" t="s">
        <v>27</v>
      </c>
      <c r="B23" s="3"/>
      <c r="C23" s="11"/>
      <c r="D23" s="21">
        <v>38510</v>
      </c>
      <c r="E23" s="8">
        <v>38510</v>
      </c>
      <c r="F23" s="8">
        <v>0</v>
      </c>
      <c r="G23" s="21">
        <v>0</v>
      </c>
      <c r="H23" s="21">
        <v>0</v>
      </c>
      <c r="I23" s="8">
        <v>0</v>
      </c>
      <c r="J23" s="25">
        <v>175345</v>
      </c>
      <c r="K23" s="25">
        <v>7510</v>
      </c>
    </row>
    <row r="24" spans="1:11" ht="16.5" customHeight="1">
      <c r="A24" s="15" t="s">
        <v>28</v>
      </c>
      <c r="B24" s="3"/>
      <c r="C24" s="11"/>
      <c r="D24" s="21">
        <v>42768</v>
      </c>
      <c r="E24" s="8">
        <v>42768</v>
      </c>
      <c r="F24" s="8">
        <v>0</v>
      </c>
      <c r="G24" s="21">
        <v>0</v>
      </c>
      <c r="H24" s="21">
        <v>0</v>
      </c>
      <c r="I24" s="8">
        <v>0</v>
      </c>
      <c r="J24" s="25">
        <v>286832</v>
      </c>
      <c r="K24" s="25">
        <v>10070</v>
      </c>
    </row>
    <row r="25" spans="1:11" ht="24" customHeight="1">
      <c r="A25" s="15" t="s">
        <v>9</v>
      </c>
      <c r="B25" s="3"/>
      <c r="C25" s="11"/>
      <c r="D25" s="8">
        <v>3852</v>
      </c>
      <c r="E25" s="21">
        <v>0</v>
      </c>
      <c r="F25" s="21">
        <v>3840</v>
      </c>
      <c r="G25" s="21">
        <v>0</v>
      </c>
      <c r="H25" s="21">
        <v>0</v>
      </c>
      <c r="I25" s="21">
        <v>12</v>
      </c>
      <c r="J25" s="39">
        <v>56141</v>
      </c>
      <c r="K25" s="39">
        <v>47739</v>
      </c>
    </row>
    <row r="26" spans="1:11" ht="16.5" customHeight="1">
      <c r="A26" s="15" t="s">
        <v>10</v>
      </c>
      <c r="B26" s="3"/>
      <c r="C26" s="11"/>
      <c r="D26" s="8">
        <v>21125</v>
      </c>
      <c r="E26" s="21">
        <v>21125</v>
      </c>
      <c r="F26" s="21">
        <v>0</v>
      </c>
      <c r="G26" s="21">
        <v>0</v>
      </c>
      <c r="H26" s="21">
        <v>0</v>
      </c>
      <c r="I26" s="21">
        <v>0</v>
      </c>
      <c r="J26" s="39">
        <v>81834</v>
      </c>
      <c r="K26" s="39">
        <v>6019</v>
      </c>
    </row>
    <row r="27" spans="1:11" ht="16.5" customHeight="1">
      <c r="A27" s="15" t="s">
        <v>11</v>
      </c>
      <c r="B27" s="3"/>
      <c r="C27" s="11"/>
      <c r="D27" s="8">
        <v>7193</v>
      </c>
      <c r="E27" s="21">
        <v>7185</v>
      </c>
      <c r="F27" s="21">
        <v>0</v>
      </c>
      <c r="G27" s="21">
        <v>0</v>
      </c>
      <c r="H27" s="21">
        <v>0</v>
      </c>
      <c r="I27" s="21">
        <v>8</v>
      </c>
      <c r="J27" s="39">
        <v>125753</v>
      </c>
      <c r="K27" s="39">
        <v>45284</v>
      </c>
    </row>
    <row r="28" spans="1:11" ht="16.5" customHeight="1">
      <c r="A28" s="15" t="s">
        <v>12</v>
      </c>
      <c r="B28" s="3"/>
      <c r="C28" s="11"/>
      <c r="D28" s="8">
        <v>23620</v>
      </c>
      <c r="E28" s="21">
        <v>23069</v>
      </c>
      <c r="F28" s="21">
        <v>0</v>
      </c>
      <c r="G28" s="21">
        <v>0</v>
      </c>
      <c r="H28" s="21">
        <v>0</v>
      </c>
      <c r="I28" s="21">
        <v>551</v>
      </c>
      <c r="J28" s="39">
        <v>268867</v>
      </c>
      <c r="K28" s="39">
        <v>18644</v>
      </c>
    </row>
    <row r="29" spans="1:11" ht="6" customHeight="1">
      <c r="A29" s="32"/>
      <c r="B29" s="2"/>
      <c r="C29" s="38"/>
      <c r="D29" s="33"/>
      <c r="E29" s="34"/>
      <c r="F29" s="34"/>
      <c r="G29" s="34"/>
      <c r="H29" s="34"/>
      <c r="I29" s="34"/>
      <c r="J29" s="35"/>
      <c r="K29" s="35"/>
    </row>
    <row r="30" spans="1:9" ht="14.25">
      <c r="A30" s="41" t="s">
        <v>31</v>
      </c>
      <c r="B30" s="22"/>
      <c r="C30" s="22"/>
      <c r="D30" s="22"/>
      <c r="E30" s="22"/>
      <c r="F30" s="22"/>
      <c r="G30" s="22"/>
      <c r="H30" s="22"/>
      <c r="I30" s="22"/>
    </row>
    <row r="31" spans="1:9" ht="14.25">
      <c r="A31" s="42" t="s">
        <v>57</v>
      </c>
      <c r="B31" s="22"/>
      <c r="C31" s="22"/>
      <c r="D31" s="22"/>
      <c r="E31" s="22"/>
      <c r="F31" s="22"/>
      <c r="G31" s="22"/>
      <c r="H31" s="22"/>
      <c r="I31" s="22"/>
    </row>
    <row r="32" spans="1:9" ht="14.25">
      <c r="A32" s="41" t="s">
        <v>58</v>
      </c>
      <c r="B32" s="22"/>
      <c r="C32" s="22"/>
      <c r="D32" s="22"/>
      <c r="E32" s="22"/>
      <c r="F32" s="22"/>
      <c r="G32" s="18"/>
      <c r="H32" s="18"/>
      <c r="I32" s="19"/>
    </row>
    <row r="33" ht="14.25">
      <c r="A33" s="43" t="s">
        <v>59</v>
      </c>
    </row>
    <row r="34" ht="14.25">
      <c r="A34" s="41" t="s">
        <v>61</v>
      </c>
    </row>
    <row r="35" ht="14.25">
      <c r="A35" s="42" t="s">
        <v>60</v>
      </c>
    </row>
    <row r="36" ht="14.25">
      <c r="A36" s="42" t="s">
        <v>32</v>
      </c>
    </row>
    <row r="37" ht="16.5" customHeight="1"/>
    <row r="38" ht="16.5" customHeight="1">
      <c r="A38" s="17"/>
    </row>
    <row r="39" ht="16.5" customHeight="1">
      <c r="A39" s="17"/>
    </row>
    <row r="40" ht="11.25" customHeight="1">
      <c r="A40" s="17"/>
    </row>
    <row r="41" ht="11.25" customHeight="1">
      <c r="A41" s="17"/>
    </row>
  </sheetData>
  <sheetProtection/>
  <mergeCells count="11">
    <mergeCell ref="I4:I5"/>
    <mergeCell ref="A3:A5"/>
    <mergeCell ref="A1:K1"/>
    <mergeCell ref="D3:D5"/>
    <mergeCell ref="E3:I3"/>
    <mergeCell ref="J3:J5"/>
    <mergeCell ref="K3:K5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1.25" customHeight="1"/>
  <cols>
    <col min="1" max="1" width="17.125" style="1" customWidth="1"/>
    <col min="2" max="2" width="0.875" style="1" customWidth="1"/>
    <col min="3" max="11" width="12.25390625" style="1" customWidth="1"/>
    <col min="12" max="12" width="1.37890625" style="1" customWidth="1"/>
    <col min="13" max="13" width="0.875" style="1" customWidth="1"/>
    <col min="14" max="14" width="0.2421875" style="1" customWidth="1"/>
    <col min="15" max="15" width="13.875" style="1" customWidth="1"/>
    <col min="16" max="16" width="13.375" style="1" customWidth="1"/>
    <col min="17" max="17" width="13.625" style="1" customWidth="1"/>
    <col min="18" max="18" width="13.375" style="1" customWidth="1"/>
    <col min="19" max="19" width="13.125" style="1" customWidth="1"/>
    <col min="20" max="20" width="12.375" style="1" customWidth="1"/>
    <col min="21" max="21" width="13.00390625" style="12" customWidth="1"/>
    <col min="22" max="22" width="16.125" style="1" customWidth="1"/>
    <col min="23" max="23" width="16.625" style="1" customWidth="1"/>
    <col min="24" max="24" width="15.375" style="1" customWidth="1"/>
    <col min="25" max="16384" width="8.625" style="1" customWidth="1"/>
  </cols>
  <sheetData>
    <row r="1" spans="1:21" ht="24.75" customHeight="1">
      <c r="A1" s="12" t="s">
        <v>41</v>
      </c>
      <c r="B1" s="9"/>
      <c r="C1" s="11"/>
      <c r="D1" s="5"/>
      <c r="E1" s="5"/>
      <c r="F1" s="5"/>
      <c r="G1" s="5"/>
      <c r="H1" s="5"/>
      <c r="I1" s="5"/>
      <c r="J1" s="83"/>
      <c r="K1" s="84"/>
      <c r="L1" s="5"/>
      <c r="N1" s="5"/>
      <c r="O1" s="5"/>
      <c r="P1" s="5"/>
      <c r="Q1" s="5"/>
      <c r="R1" s="5"/>
      <c r="S1" s="5"/>
      <c r="T1" s="5"/>
      <c r="U1" s="1"/>
    </row>
    <row r="2" spans="1:21" ht="15" customHeight="1">
      <c r="A2" s="66" t="s">
        <v>25</v>
      </c>
      <c r="B2" s="31"/>
      <c r="C2" s="57" t="s">
        <v>16</v>
      </c>
      <c r="D2" s="81" t="s">
        <v>17</v>
      </c>
      <c r="E2" s="85"/>
      <c r="F2" s="85"/>
      <c r="G2" s="85"/>
      <c r="H2" s="85"/>
      <c r="I2" s="86"/>
      <c r="J2" s="57" t="s">
        <v>52</v>
      </c>
      <c r="K2" s="81" t="s">
        <v>48</v>
      </c>
      <c r="L2" s="5"/>
      <c r="N2" s="5"/>
      <c r="O2" s="5"/>
      <c r="P2" s="5"/>
      <c r="Q2" s="5"/>
      <c r="R2" s="5"/>
      <c r="S2" s="5"/>
      <c r="T2" s="5"/>
      <c r="U2" s="1"/>
    </row>
    <row r="3" spans="1:21" ht="30" customHeight="1">
      <c r="A3" s="68"/>
      <c r="B3" s="2"/>
      <c r="C3" s="78"/>
      <c r="D3" s="87"/>
      <c r="E3" s="27" t="s">
        <v>18</v>
      </c>
      <c r="F3" s="27" t="s">
        <v>19</v>
      </c>
      <c r="G3" s="27" t="s">
        <v>20</v>
      </c>
      <c r="H3" s="28" t="s">
        <v>21</v>
      </c>
      <c r="I3" s="28" t="s">
        <v>13</v>
      </c>
      <c r="J3" s="80"/>
      <c r="K3" s="82"/>
      <c r="U3" s="1"/>
    </row>
    <row r="4" spans="1:21" ht="15" customHeight="1">
      <c r="A4" s="9"/>
      <c r="B4" s="3"/>
      <c r="C4" s="13" t="s">
        <v>51</v>
      </c>
      <c r="D4" s="14" t="s">
        <v>51</v>
      </c>
      <c r="E4" s="14" t="s">
        <v>51</v>
      </c>
      <c r="F4" s="14" t="s">
        <v>51</v>
      </c>
      <c r="G4" s="14" t="s">
        <v>51</v>
      </c>
      <c r="H4" s="14" t="s">
        <v>51</v>
      </c>
      <c r="I4" s="14" t="s">
        <v>51</v>
      </c>
      <c r="J4" s="14" t="s">
        <v>51</v>
      </c>
      <c r="K4" s="14" t="s">
        <v>51</v>
      </c>
      <c r="U4" s="1"/>
    </row>
    <row r="5" spans="1:21" ht="17.25" customHeight="1">
      <c r="A5" s="15" t="s">
        <v>65</v>
      </c>
      <c r="B5" s="3"/>
      <c r="C5" s="7">
        <v>497695</v>
      </c>
      <c r="D5" s="8">
        <v>404289</v>
      </c>
      <c r="E5" s="8">
        <v>341409</v>
      </c>
      <c r="F5" s="8">
        <v>21173</v>
      </c>
      <c r="G5" s="8">
        <v>39175</v>
      </c>
      <c r="H5" s="8">
        <v>1831</v>
      </c>
      <c r="I5" s="8">
        <v>701</v>
      </c>
      <c r="J5" s="8">
        <v>72733</v>
      </c>
      <c r="K5" s="8">
        <v>20673</v>
      </c>
      <c r="U5" s="1"/>
    </row>
    <row r="6" spans="1:21" ht="17.25" customHeight="1">
      <c r="A6" s="15">
        <v>26</v>
      </c>
      <c r="B6" s="3"/>
      <c r="C6" s="7">
        <v>493117</v>
      </c>
      <c r="D6" s="8">
        <v>400772</v>
      </c>
      <c r="E6" s="8">
        <v>339235</v>
      </c>
      <c r="F6" s="8">
        <v>20972</v>
      </c>
      <c r="G6" s="8">
        <v>37905</v>
      </c>
      <c r="H6" s="8">
        <v>1865</v>
      </c>
      <c r="I6" s="8">
        <v>795</v>
      </c>
      <c r="J6" s="8">
        <v>72556</v>
      </c>
      <c r="K6" s="8">
        <v>19789</v>
      </c>
      <c r="O6" s="10"/>
      <c r="U6" s="1"/>
    </row>
    <row r="7" spans="1:21" ht="24" customHeight="1">
      <c r="A7" s="15">
        <v>27</v>
      </c>
      <c r="B7" s="3"/>
      <c r="C7" s="8">
        <f aca="true" t="shared" si="0" ref="C7:K7">SUM(C8:C9)</f>
        <v>489823</v>
      </c>
      <c r="D7" s="8">
        <f t="shared" si="0"/>
        <v>398263</v>
      </c>
      <c r="E7" s="8">
        <f t="shared" si="0"/>
        <v>337710</v>
      </c>
      <c r="F7" s="8">
        <f t="shared" si="0"/>
        <v>21279</v>
      </c>
      <c r="G7" s="8">
        <f t="shared" si="0"/>
        <v>37205</v>
      </c>
      <c r="H7" s="8">
        <f t="shared" si="0"/>
        <v>1628</v>
      </c>
      <c r="I7" s="8">
        <f t="shared" si="0"/>
        <v>441</v>
      </c>
      <c r="J7" s="8">
        <f t="shared" si="0"/>
        <v>72796</v>
      </c>
      <c r="K7" s="8">
        <f t="shared" si="0"/>
        <v>18764</v>
      </c>
      <c r="O7" s="10"/>
      <c r="U7" s="1"/>
    </row>
    <row r="8" spans="1:21" ht="24" customHeight="1">
      <c r="A8" s="15" t="s">
        <v>5</v>
      </c>
      <c r="B8" s="3"/>
      <c r="C8" s="8">
        <f aca="true" t="shared" si="1" ref="C8:K8">SUM(C10:C22)</f>
        <v>444688</v>
      </c>
      <c r="D8" s="8">
        <f t="shared" si="1"/>
        <v>365930</v>
      </c>
      <c r="E8" s="8">
        <f t="shared" si="1"/>
        <v>310924</v>
      </c>
      <c r="F8" s="8">
        <f t="shared" si="1"/>
        <v>20319</v>
      </c>
      <c r="G8" s="8">
        <f t="shared" si="1"/>
        <v>33492</v>
      </c>
      <c r="H8" s="8">
        <f t="shared" si="1"/>
        <v>973</v>
      </c>
      <c r="I8" s="8">
        <f t="shared" si="1"/>
        <v>222</v>
      </c>
      <c r="J8" s="8">
        <f t="shared" si="1"/>
        <v>60665</v>
      </c>
      <c r="K8" s="8">
        <f t="shared" si="1"/>
        <v>18093</v>
      </c>
      <c r="U8" s="1"/>
    </row>
    <row r="9" spans="1:21" ht="24" customHeight="1">
      <c r="A9" s="15" t="s">
        <v>6</v>
      </c>
      <c r="B9" s="3"/>
      <c r="C9" s="7">
        <f aca="true" t="shared" si="2" ref="C9:K9">SUM(C23:C26)</f>
        <v>45135</v>
      </c>
      <c r="D9" s="8">
        <f t="shared" si="2"/>
        <v>32333</v>
      </c>
      <c r="E9" s="8">
        <f t="shared" si="2"/>
        <v>26786</v>
      </c>
      <c r="F9" s="8">
        <f t="shared" si="2"/>
        <v>960</v>
      </c>
      <c r="G9" s="8">
        <f t="shared" si="2"/>
        <v>3713</v>
      </c>
      <c r="H9" s="8">
        <f t="shared" si="2"/>
        <v>655</v>
      </c>
      <c r="I9" s="8">
        <f t="shared" si="2"/>
        <v>219</v>
      </c>
      <c r="J9" s="8">
        <f t="shared" si="2"/>
        <v>12131</v>
      </c>
      <c r="K9" s="8">
        <f t="shared" si="2"/>
        <v>671</v>
      </c>
      <c r="U9" s="1"/>
    </row>
    <row r="10" spans="1:21" ht="24" customHeight="1">
      <c r="A10" s="15" t="s">
        <v>7</v>
      </c>
      <c r="B10" s="3"/>
      <c r="C10" s="8">
        <v>157815</v>
      </c>
      <c r="D10" s="8">
        <v>143319</v>
      </c>
      <c r="E10" s="8">
        <v>112279</v>
      </c>
      <c r="F10" s="8">
        <v>11493</v>
      </c>
      <c r="G10" s="21">
        <v>19109</v>
      </c>
      <c r="H10" s="8">
        <v>281</v>
      </c>
      <c r="I10" s="8">
        <v>157</v>
      </c>
      <c r="J10" s="21">
        <v>7633</v>
      </c>
      <c r="K10" s="8">
        <v>6863</v>
      </c>
      <c r="U10" s="1"/>
    </row>
    <row r="11" spans="1:21" ht="16.5" customHeight="1">
      <c r="A11" s="15" t="s">
        <v>0</v>
      </c>
      <c r="B11" s="3"/>
      <c r="C11" s="8">
        <v>92746</v>
      </c>
      <c r="D11" s="8">
        <v>82545</v>
      </c>
      <c r="E11" s="8">
        <v>74335</v>
      </c>
      <c r="F11" s="8">
        <v>3694</v>
      </c>
      <c r="G11" s="21">
        <v>4332</v>
      </c>
      <c r="H11" s="8">
        <v>184</v>
      </c>
      <c r="I11" s="8">
        <v>0</v>
      </c>
      <c r="J11" s="21">
        <v>4952</v>
      </c>
      <c r="K11" s="8">
        <v>5249</v>
      </c>
      <c r="U11" s="1"/>
    </row>
    <row r="12" spans="1:21" ht="16.5" customHeight="1">
      <c r="A12" s="15" t="s">
        <v>8</v>
      </c>
      <c r="B12" s="3"/>
      <c r="C12" s="8">
        <v>20242</v>
      </c>
      <c r="D12" s="8">
        <v>12529</v>
      </c>
      <c r="E12" s="8">
        <v>10442</v>
      </c>
      <c r="F12" s="8">
        <v>686</v>
      </c>
      <c r="G12" s="21">
        <v>1391</v>
      </c>
      <c r="H12" s="8">
        <v>0</v>
      </c>
      <c r="I12" s="8">
        <v>10</v>
      </c>
      <c r="J12" s="21">
        <v>6969</v>
      </c>
      <c r="K12" s="8">
        <v>744</v>
      </c>
      <c r="U12" s="1"/>
    </row>
    <row r="13" spans="1:21" ht="16.5" customHeight="1">
      <c r="A13" s="15" t="s">
        <v>1</v>
      </c>
      <c r="B13" s="3"/>
      <c r="C13" s="8">
        <v>51251</v>
      </c>
      <c r="D13" s="8">
        <v>28082</v>
      </c>
      <c r="E13" s="8">
        <v>25526</v>
      </c>
      <c r="F13" s="8">
        <v>2127</v>
      </c>
      <c r="G13" s="21">
        <v>429</v>
      </c>
      <c r="H13" s="8">
        <v>0</v>
      </c>
      <c r="I13" s="8">
        <v>0</v>
      </c>
      <c r="J13" s="21">
        <v>21172</v>
      </c>
      <c r="K13" s="8">
        <v>1997</v>
      </c>
      <c r="U13" s="1"/>
    </row>
    <row r="14" spans="1:21" ht="16.5" customHeight="1">
      <c r="A14" s="15" t="s">
        <v>2</v>
      </c>
      <c r="B14" s="3"/>
      <c r="C14" s="8">
        <v>30975</v>
      </c>
      <c r="D14" s="8">
        <v>26098</v>
      </c>
      <c r="E14" s="8">
        <v>24774</v>
      </c>
      <c r="F14" s="8">
        <v>228</v>
      </c>
      <c r="G14" s="21">
        <v>1096</v>
      </c>
      <c r="H14" s="8">
        <v>0</v>
      </c>
      <c r="I14" s="8">
        <v>0</v>
      </c>
      <c r="J14" s="21">
        <v>3132</v>
      </c>
      <c r="K14" s="8">
        <v>1745</v>
      </c>
      <c r="U14" s="1"/>
    </row>
    <row r="15" spans="1:21" ht="24" customHeight="1">
      <c r="A15" s="15" t="s">
        <v>3</v>
      </c>
      <c r="B15" s="3"/>
      <c r="C15" s="8">
        <v>9759</v>
      </c>
      <c r="D15" s="8">
        <v>8015</v>
      </c>
      <c r="E15" s="8">
        <v>6846</v>
      </c>
      <c r="F15" s="8">
        <v>284</v>
      </c>
      <c r="G15" s="21">
        <v>830</v>
      </c>
      <c r="H15" s="8">
        <v>55</v>
      </c>
      <c r="I15" s="8">
        <v>0</v>
      </c>
      <c r="J15" s="21">
        <v>904</v>
      </c>
      <c r="K15" s="8">
        <v>840</v>
      </c>
      <c r="U15" s="1"/>
    </row>
    <row r="16" spans="1:21" ht="16.5" customHeight="1">
      <c r="A16" s="15" t="s">
        <v>4</v>
      </c>
      <c r="B16" s="3"/>
      <c r="C16" s="8">
        <v>7153</v>
      </c>
      <c r="D16" s="8">
        <v>6245</v>
      </c>
      <c r="E16" s="8">
        <v>5580</v>
      </c>
      <c r="F16" s="8">
        <v>226</v>
      </c>
      <c r="G16" s="21">
        <v>395</v>
      </c>
      <c r="H16" s="8">
        <v>44</v>
      </c>
      <c r="I16" s="8">
        <v>0</v>
      </c>
      <c r="J16" s="21">
        <v>506</v>
      </c>
      <c r="K16" s="8">
        <v>402</v>
      </c>
      <c r="U16" s="1"/>
    </row>
    <row r="17" spans="1:21" ht="16.5" customHeight="1">
      <c r="A17" s="15" t="s">
        <v>22</v>
      </c>
      <c r="B17" s="3"/>
      <c r="C17" s="8">
        <v>11041</v>
      </c>
      <c r="D17" s="8">
        <v>5937</v>
      </c>
      <c r="E17" s="8">
        <v>5252</v>
      </c>
      <c r="F17" s="8">
        <v>319</v>
      </c>
      <c r="G17" s="21">
        <v>339</v>
      </c>
      <c r="H17" s="8">
        <v>25</v>
      </c>
      <c r="I17" s="8">
        <v>2</v>
      </c>
      <c r="J17" s="21">
        <v>5104</v>
      </c>
      <c r="K17" s="8">
        <v>0</v>
      </c>
      <c r="U17" s="1"/>
    </row>
    <row r="18" spans="1:21" ht="16.5" customHeight="1">
      <c r="A18" s="15" t="s">
        <v>23</v>
      </c>
      <c r="B18" s="3"/>
      <c r="C18" s="8">
        <v>8388</v>
      </c>
      <c r="D18" s="8">
        <v>5645</v>
      </c>
      <c r="E18" s="8">
        <v>3826</v>
      </c>
      <c r="F18" s="8">
        <v>22</v>
      </c>
      <c r="G18" s="21">
        <v>1698</v>
      </c>
      <c r="H18" s="8">
        <v>85</v>
      </c>
      <c r="I18" s="8">
        <v>14</v>
      </c>
      <c r="J18" s="21">
        <v>2743</v>
      </c>
      <c r="K18" s="8">
        <v>0</v>
      </c>
      <c r="U18" s="1"/>
    </row>
    <row r="19" spans="1:21" ht="16.5" customHeight="1">
      <c r="A19" s="15" t="s">
        <v>24</v>
      </c>
      <c r="B19" s="3"/>
      <c r="C19" s="8">
        <v>14759</v>
      </c>
      <c r="D19" s="8">
        <v>11673</v>
      </c>
      <c r="E19" s="8">
        <v>10003</v>
      </c>
      <c r="F19" s="8">
        <v>140</v>
      </c>
      <c r="G19" s="21">
        <v>1461</v>
      </c>
      <c r="H19" s="8">
        <v>69</v>
      </c>
      <c r="I19" s="8">
        <v>0</v>
      </c>
      <c r="J19" s="21">
        <v>3086</v>
      </c>
      <c r="K19" s="8">
        <v>0</v>
      </c>
      <c r="U19" s="1"/>
    </row>
    <row r="20" spans="1:21" ht="24" customHeight="1">
      <c r="A20" s="15" t="s">
        <v>29</v>
      </c>
      <c r="B20" s="3"/>
      <c r="C20" s="8">
        <v>8632</v>
      </c>
      <c r="D20" s="8">
        <v>8100</v>
      </c>
      <c r="E20" s="8">
        <v>6831</v>
      </c>
      <c r="F20" s="8">
        <v>153</v>
      </c>
      <c r="G20" s="21">
        <v>882</v>
      </c>
      <c r="H20" s="8">
        <v>230</v>
      </c>
      <c r="I20" s="8">
        <v>4</v>
      </c>
      <c r="J20" s="21">
        <v>484</v>
      </c>
      <c r="K20" s="8">
        <v>48</v>
      </c>
      <c r="U20" s="1"/>
    </row>
    <row r="21" spans="1:21" ht="16.5" customHeight="1">
      <c r="A21" s="15" t="s">
        <v>27</v>
      </c>
      <c r="B21" s="3"/>
      <c r="C21" s="8">
        <v>15368</v>
      </c>
      <c r="D21" s="8">
        <v>14804</v>
      </c>
      <c r="E21" s="8">
        <v>13729</v>
      </c>
      <c r="F21" s="8">
        <v>546</v>
      </c>
      <c r="G21" s="21">
        <v>516</v>
      </c>
      <c r="H21" s="8">
        <v>0</v>
      </c>
      <c r="I21" s="8">
        <v>13</v>
      </c>
      <c r="J21" s="21">
        <v>564</v>
      </c>
      <c r="K21" s="8">
        <v>0</v>
      </c>
      <c r="U21" s="1"/>
    </row>
    <row r="22" spans="1:21" ht="16.5" customHeight="1">
      <c r="A22" s="15" t="s">
        <v>28</v>
      </c>
      <c r="B22" s="3"/>
      <c r="C22" s="8">
        <v>16559</v>
      </c>
      <c r="D22" s="8">
        <v>12938</v>
      </c>
      <c r="E22" s="8">
        <v>11501</v>
      </c>
      <c r="F22" s="8">
        <v>401</v>
      </c>
      <c r="G22" s="21">
        <v>1014</v>
      </c>
      <c r="H22" s="8">
        <v>0</v>
      </c>
      <c r="I22" s="8">
        <v>22</v>
      </c>
      <c r="J22" s="21">
        <v>3416</v>
      </c>
      <c r="K22" s="8">
        <v>205</v>
      </c>
      <c r="U22" s="1"/>
    </row>
    <row r="23" spans="1:21" ht="24" customHeight="1">
      <c r="A23" s="15" t="s">
        <v>9</v>
      </c>
      <c r="B23" s="3"/>
      <c r="C23" s="8">
        <v>19689</v>
      </c>
      <c r="D23" s="8">
        <v>16875</v>
      </c>
      <c r="E23" s="21">
        <v>13134</v>
      </c>
      <c r="F23" s="21">
        <v>716</v>
      </c>
      <c r="G23" s="21">
        <v>2446</v>
      </c>
      <c r="H23" s="21">
        <v>556</v>
      </c>
      <c r="I23" s="21">
        <v>23</v>
      </c>
      <c r="J23" s="8">
        <v>2400</v>
      </c>
      <c r="K23" s="21">
        <v>414</v>
      </c>
      <c r="U23" s="1"/>
    </row>
    <row r="24" spans="1:21" ht="16.5" customHeight="1">
      <c r="A24" s="15" t="s">
        <v>10</v>
      </c>
      <c r="B24" s="3"/>
      <c r="C24" s="7">
        <v>10028</v>
      </c>
      <c r="D24" s="8">
        <v>6097</v>
      </c>
      <c r="E24" s="21">
        <v>5568</v>
      </c>
      <c r="F24" s="21">
        <v>0</v>
      </c>
      <c r="G24" s="21">
        <v>508</v>
      </c>
      <c r="H24" s="21">
        <v>21</v>
      </c>
      <c r="I24" s="21">
        <v>0</v>
      </c>
      <c r="J24" s="8">
        <v>3789</v>
      </c>
      <c r="K24" s="21">
        <v>142</v>
      </c>
      <c r="U24" s="1"/>
    </row>
    <row r="25" spans="1:21" ht="16.5" customHeight="1">
      <c r="A25" s="15" t="s">
        <v>11</v>
      </c>
      <c r="B25" s="3"/>
      <c r="C25" s="7">
        <v>6128</v>
      </c>
      <c r="D25" s="8">
        <v>2944</v>
      </c>
      <c r="E25" s="21">
        <v>2656</v>
      </c>
      <c r="F25" s="21">
        <v>18</v>
      </c>
      <c r="G25" s="21">
        <v>232</v>
      </c>
      <c r="H25" s="21">
        <v>37</v>
      </c>
      <c r="I25" s="21">
        <v>1</v>
      </c>
      <c r="J25" s="8">
        <v>3069</v>
      </c>
      <c r="K25" s="21">
        <v>115</v>
      </c>
      <c r="U25" s="1"/>
    </row>
    <row r="26" spans="1:21" ht="16.5" customHeight="1">
      <c r="A26" s="15" t="s">
        <v>12</v>
      </c>
      <c r="B26" s="3"/>
      <c r="C26" s="7">
        <v>9290</v>
      </c>
      <c r="D26" s="8">
        <v>6417</v>
      </c>
      <c r="E26" s="21">
        <v>5428</v>
      </c>
      <c r="F26" s="21">
        <v>226</v>
      </c>
      <c r="G26" s="21">
        <v>527</v>
      </c>
      <c r="H26" s="21">
        <v>41</v>
      </c>
      <c r="I26" s="21">
        <v>195</v>
      </c>
      <c r="J26" s="8">
        <v>2873</v>
      </c>
      <c r="K26" s="21">
        <v>0</v>
      </c>
      <c r="U26" s="1"/>
    </row>
    <row r="27" spans="1:21" ht="6" customHeight="1">
      <c r="A27" s="32"/>
      <c r="B27" s="2"/>
      <c r="C27" s="36"/>
      <c r="D27" s="33"/>
      <c r="E27" s="34"/>
      <c r="F27" s="34"/>
      <c r="G27" s="34"/>
      <c r="H27" s="34"/>
      <c r="I27" s="33"/>
      <c r="J27" s="33"/>
      <c r="K27" s="34"/>
      <c r="U27" s="1"/>
    </row>
    <row r="28" spans="1:21" ht="11.25" customHeight="1">
      <c r="A28" s="6"/>
      <c r="B28" s="9"/>
      <c r="C28" s="11"/>
      <c r="D28" s="5"/>
      <c r="E28" s="5"/>
      <c r="F28" s="5"/>
      <c r="G28" s="5"/>
      <c r="H28" s="5"/>
      <c r="K28" s="5"/>
      <c r="U28" s="1"/>
    </row>
    <row r="29" spans="1:21" ht="11.25" customHeight="1">
      <c r="A29" s="6"/>
      <c r="B29" s="9"/>
      <c r="C29" s="11"/>
      <c r="D29" s="5"/>
      <c r="E29" s="5"/>
      <c r="F29" s="5"/>
      <c r="G29" s="5"/>
      <c r="H29" s="5"/>
      <c r="I29" s="5"/>
      <c r="K29" s="5"/>
      <c r="U29" s="1"/>
    </row>
    <row r="30" spans="1:21" ht="11.25" customHeight="1">
      <c r="A30" s="6"/>
      <c r="B30" s="9"/>
      <c r="C30" s="11"/>
      <c r="D30" s="5"/>
      <c r="E30" s="5"/>
      <c r="F30" s="5"/>
      <c r="G30" s="5"/>
      <c r="H30" s="5"/>
      <c r="K30" s="5"/>
      <c r="U30" s="1"/>
    </row>
    <row r="31" spans="1:21" ht="11.25" customHeight="1">
      <c r="A31" s="6"/>
      <c r="B31" s="9"/>
      <c r="C31" s="11"/>
      <c r="F31" s="5"/>
      <c r="G31" s="5"/>
      <c r="H31" s="5"/>
      <c r="K31" s="5"/>
      <c r="M31" s="5"/>
      <c r="N31" s="5"/>
      <c r="O31" s="5"/>
      <c r="P31" s="5"/>
      <c r="Q31" s="4"/>
      <c r="R31" s="5"/>
      <c r="S31" s="5"/>
      <c r="U31" s="1"/>
    </row>
    <row r="32" spans="1:21" ht="11.25" customHeight="1">
      <c r="A32" s="6"/>
      <c r="B32" s="9"/>
      <c r="C32" s="11"/>
      <c r="D32" s="5"/>
      <c r="E32" s="5"/>
      <c r="F32" s="5"/>
      <c r="G32" s="5"/>
      <c r="H32" s="5"/>
      <c r="I32" s="5"/>
      <c r="K32" s="5"/>
      <c r="M32" s="5"/>
      <c r="O32" s="5"/>
      <c r="P32" s="5"/>
      <c r="Q32" s="5"/>
      <c r="R32" s="5"/>
      <c r="S32" s="4"/>
      <c r="T32" s="5"/>
      <c r="U32" s="5"/>
    </row>
    <row r="33" spans="1:21" ht="11.25" customHeight="1">
      <c r="A33" s="6"/>
      <c r="B33" s="9"/>
      <c r="C33" s="11"/>
      <c r="D33" s="5"/>
      <c r="E33" s="5"/>
      <c r="F33" s="5"/>
      <c r="G33" s="5"/>
      <c r="H33" s="5"/>
      <c r="K33" s="5"/>
      <c r="L33" s="9"/>
      <c r="M33" s="4"/>
      <c r="N33" s="9"/>
      <c r="O33" s="4"/>
      <c r="P33" s="4"/>
      <c r="Q33" s="4"/>
      <c r="R33" s="4"/>
      <c r="S33" s="4"/>
      <c r="T33" s="4"/>
      <c r="U33" s="4"/>
    </row>
    <row r="34" spans="1:11" ht="11.25" customHeight="1">
      <c r="A34" s="6"/>
      <c r="B34" s="9"/>
      <c r="C34" s="11"/>
      <c r="D34" s="5"/>
      <c r="E34" s="5"/>
      <c r="F34" s="5"/>
      <c r="G34" s="5"/>
      <c r="H34" s="5"/>
      <c r="I34" s="5"/>
      <c r="K34" s="5"/>
    </row>
    <row r="35" spans="1:11" ht="11.25" customHeight="1">
      <c r="A35" s="6"/>
      <c r="B35" s="9"/>
      <c r="C35" s="11"/>
      <c r="D35" s="5"/>
      <c r="E35" s="5"/>
      <c r="F35" s="5"/>
      <c r="G35" s="5"/>
      <c r="H35" s="5"/>
      <c r="K35" s="5"/>
    </row>
    <row r="36" spans="1:11" ht="11.25" customHeight="1">
      <c r="A36" s="6"/>
      <c r="B36" s="9"/>
      <c r="C36" s="11"/>
      <c r="D36" s="5"/>
      <c r="E36" s="5"/>
      <c r="F36" s="5"/>
      <c r="G36" s="5"/>
      <c r="H36" s="5"/>
      <c r="K36" s="5"/>
    </row>
    <row r="37" spans="1:11" ht="11.25" customHeight="1">
      <c r="A37" s="6"/>
      <c r="B37" s="9"/>
      <c r="C37" s="11"/>
      <c r="D37" s="5"/>
      <c r="E37" s="5"/>
      <c r="F37" s="5"/>
      <c r="G37" s="5"/>
      <c r="H37" s="5"/>
      <c r="K37" s="5"/>
    </row>
    <row r="38" spans="1:11" ht="11.25" customHeight="1">
      <c r="A38" s="6"/>
      <c r="B38" s="9"/>
      <c r="C38" s="11"/>
      <c r="D38" s="4"/>
      <c r="E38" s="4"/>
      <c r="F38" s="4"/>
      <c r="G38" s="4"/>
      <c r="H38" s="4"/>
      <c r="I38" s="4"/>
      <c r="J38" s="9"/>
      <c r="K38" s="4"/>
    </row>
    <row r="39" spans="1:11" ht="11.25" customHeight="1">
      <c r="A39" s="6"/>
      <c r="B39" s="9"/>
      <c r="C39" s="11"/>
      <c r="D39" s="4"/>
      <c r="E39" s="4"/>
      <c r="F39" s="4"/>
      <c r="G39" s="4"/>
      <c r="H39" s="4"/>
      <c r="I39" s="9"/>
      <c r="J39" s="9"/>
      <c r="K39" s="4"/>
    </row>
    <row r="40" spans="1:11" ht="11.25" customHeight="1">
      <c r="A40" s="15"/>
      <c r="B40" s="9"/>
      <c r="C40" s="11"/>
      <c r="D40" s="4"/>
      <c r="E40" s="4"/>
      <c r="F40" s="4"/>
      <c r="G40" s="4"/>
      <c r="H40" s="4"/>
      <c r="I40" s="4"/>
      <c r="J40" s="9"/>
      <c r="K40" s="4"/>
    </row>
  </sheetData>
  <sheetProtection/>
  <mergeCells count="7">
    <mergeCell ref="J2:J3"/>
    <mergeCell ref="K2:K3"/>
    <mergeCell ref="J1:K1"/>
    <mergeCell ref="A2:A3"/>
    <mergeCell ref="E2:I2"/>
    <mergeCell ref="C2:C3"/>
    <mergeCell ref="D2:D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2018-11-27T07:58:47Z</cp:lastPrinted>
  <dcterms:created xsi:type="dcterms:W3CDTF">2008-10-30T08:12:31Z</dcterms:created>
  <dcterms:modified xsi:type="dcterms:W3CDTF">2018-12-05T01:58:20Z</dcterms:modified>
  <cp:category/>
  <cp:version/>
  <cp:contentType/>
  <cp:contentStatus/>
</cp:coreProperties>
</file>