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11010" activeTab="0"/>
  </bookViews>
  <sheets>
    <sheet name="４－１" sheetId="1" r:id="rId1"/>
  </sheets>
  <definedNames>
    <definedName name="_xlnm.Print_Area" localSheetId="0">'４－１'!$A$1:$K$61</definedName>
  </definedNames>
  <calcPr fullCalcOnLoad="1"/>
</workbook>
</file>

<file path=xl/sharedStrings.xml><?xml version="1.0" encoding="utf-8"?>
<sst xmlns="http://schemas.openxmlformats.org/spreadsheetml/2006/main" count="90" uniqueCount="46">
  <si>
    <t>年</t>
  </si>
  <si>
    <t>総数</t>
  </si>
  <si>
    <t>建設業</t>
  </si>
  <si>
    <t>製造業</t>
  </si>
  <si>
    <t xml:space="preserve"> 《  事  業  所  数  》</t>
  </si>
  <si>
    <t xml:space="preserve"> 《  従  業  者  数  》</t>
  </si>
  <si>
    <t>情報通信業</t>
  </si>
  <si>
    <t>医療,福祉</t>
  </si>
  <si>
    <t>年</t>
  </si>
  <si>
    <t>農林漁業　　</t>
  </si>
  <si>
    <t xml:space="preserve">      単位：所、人</t>
  </si>
  <si>
    <t>…</t>
  </si>
  <si>
    <t>300人以上</t>
  </si>
  <si>
    <t>100 ～ 299人</t>
  </si>
  <si>
    <t>50 ～ 99人</t>
  </si>
  <si>
    <t>地方公共団体</t>
  </si>
  <si>
    <t>計</t>
  </si>
  <si>
    <t>教育,学習支援業</t>
  </si>
  <si>
    <t>平成</t>
  </si>
  <si>
    <t>電気・ガス・
熱供給・水道業</t>
  </si>
  <si>
    <t>金融業,保険業</t>
  </si>
  <si>
    <t>不動産業，
物品賃貸業</t>
  </si>
  <si>
    <t>学術研究，
専門・技術
サービス業</t>
  </si>
  <si>
    <t>複合サービス事業</t>
  </si>
  <si>
    <t>出向・派遣
従業者のみ</t>
  </si>
  <si>
    <t>国</t>
  </si>
  <si>
    <t>民営</t>
  </si>
  <si>
    <t>1 ～ 4人</t>
  </si>
  <si>
    <t>5 ～ 9人</t>
  </si>
  <si>
    <t>10 ～ 29人</t>
  </si>
  <si>
    <t>30 ～ 49人</t>
  </si>
  <si>
    <t>（2）従業者規模別</t>
  </si>
  <si>
    <t>宿泊業，飲食
サービス業</t>
  </si>
  <si>
    <t>運輸業,郵便業</t>
  </si>
  <si>
    <t>卸売業,小売業</t>
  </si>
  <si>
    <t>鉱業,採石業,
砂利採取業</t>
  </si>
  <si>
    <t>サービス業
(他に分類さ
れないもの)</t>
  </si>
  <si>
    <t>公　務
(他に分類され
るものを除く)</t>
  </si>
  <si>
    <t>民営（続）</t>
  </si>
  <si>
    <t>(1) 産業別</t>
  </si>
  <si>
    <t>総　数</t>
  </si>
  <si>
    <t>生活関連
サービス業，
娯楽業</t>
  </si>
  <si>
    <t>平成24年及び28年は経済センサス-活動調査による。(平成24年2月1日及び平成28年6月1日現在)</t>
  </si>
  <si>
    <t>平成26年は経済センサス-基礎調査による。(7月1日現在）</t>
  </si>
  <si>
    <t>資料　総務省、経済産業省「経済センサス-基礎調査」「経済センサス-活動調査」</t>
  </si>
  <si>
    <r>
      <t>４－１　産業（大分類）別事業所数及び従業者数　</t>
    </r>
    <r>
      <rPr>
        <sz val="12"/>
        <color indexed="8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</si>
</sst>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"/>
    <numFmt numFmtId="184" formatCode="\ ###,###,###,###,##0;&quot;-&quot;###,###,###,###,##0"/>
    <numFmt numFmtId="185" formatCode="###,###,##0;&quot;-&quot;##,###,##0"/>
    <numFmt numFmtId="186" formatCode="\ ###,###,##0;&quot;-&quot;###,###,##0"/>
    <numFmt numFmtId="187" formatCode="##,###,###,##0;&quot;-&quot;#,###,###,##0"/>
    <numFmt numFmtId="188" formatCode="#,##0_);[Red]\(#,##0\)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1" fontId="5" fillId="0" borderId="0" xfId="48" applyFont="1" applyFill="1" applyAlignment="1">
      <alignment vertical="top"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Alignment="1">
      <alignment horizontal="center"/>
    </xf>
    <xf numFmtId="181" fontId="5" fillId="0" borderId="0" xfId="48" applyFont="1" applyFill="1" applyAlignment="1" quotePrefix="1">
      <alignment horizontal="center"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0" xfId="48" applyFont="1" applyFill="1" applyAlignment="1">
      <alignment horizontal="distributed"/>
    </xf>
    <xf numFmtId="181" fontId="5" fillId="0" borderId="0" xfId="48" applyFont="1" applyFill="1" applyAlignment="1" quotePrefix="1">
      <alignment horizontal="distributed"/>
    </xf>
    <xf numFmtId="181" fontId="5" fillId="0" borderId="13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181" fontId="5" fillId="0" borderId="0" xfId="48" applyFont="1" applyFill="1" applyAlignment="1">
      <alignment horizontal="left"/>
    </xf>
    <xf numFmtId="181" fontId="5" fillId="0" borderId="10" xfId="48" applyFont="1" applyFill="1" applyBorder="1" applyAlignment="1">
      <alignment horizontal="right"/>
    </xf>
    <xf numFmtId="181" fontId="5" fillId="0" borderId="0" xfId="48" applyFont="1" applyFill="1" applyBorder="1" applyAlignment="1" quotePrefix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 vertical="center"/>
    </xf>
    <xf numFmtId="181" fontId="5" fillId="0" borderId="15" xfId="48" applyFont="1" applyFill="1" applyBorder="1" applyAlignment="1">
      <alignment/>
    </xf>
    <xf numFmtId="181" fontId="9" fillId="0" borderId="0" xfId="48" applyFont="1" applyFill="1" applyAlignment="1">
      <alignment horizontal="left"/>
    </xf>
    <xf numFmtId="181" fontId="9" fillId="0" borderId="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 quotePrefix="1">
      <alignment horizontal="distributed"/>
    </xf>
    <xf numFmtId="181" fontId="5" fillId="0" borderId="0" xfId="48" applyFont="1" applyFill="1" applyBorder="1" applyAlignment="1" quotePrefix="1">
      <alignment horizontal="center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center"/>
    </xf>
    <xf numFmtId="181" fontId="5" fillId="0" borderId="13" xfId="48" applyFont="1" applyFill="1" applyBorder="1" applyAlignment="1" quotePrefix="1">
      <alignment/>
    </xf>
    <xf numFmtId="181" fontId="5" fillId="0" borderId="16" xfId="48" applyFont="1" applyFill="1" applyBorder="1" applyAlignment="1">
      <alignment/>
    </xf>
    <xf numFmtId="181" fontId="5" fillId="0" borderId="17" xfId="48" applyFont="1" applyFill="1" applyBorder="1" applyAlignment="1">
      <alignment/>
    </xf>
    <xf numFmtId="181" fontId="5" fillId="0" borderId="14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 wrapText="1"/>
    </xf>
    <xf numFmtId="181" fontId="5" fillId="0" borderId="0" xfId="48" applyFont="1" applyFill="1" applyAlignment="1">
      <alignment vertical="center"/>
    </xf>
    <xf numFmtId="181" fontId="9" fillId="0" borderId="0" xfId="48" applyFont="1" applyFill="1" applyAlignment="1">
      <alignment/>
    </xf>
    <xf numFmtId="181" fontId="9" fillId="0" borderId="14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8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right"/>
    </xf>
    <xf numFmtId="181" fontId="9" fillId="0" borderId="19" xfId="48" applyFont="1" applyFill="1" applyBorder="1" applyAlignment="1">
      <alignment horizontal="center" vertical="center" wrapText="1"/>
    </xf>
    <xf numFmtId="181" fontId="9" fillId="0" borderId="21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 wrapText="1"/>
    </xf>
    <xf numFmtId="181" fontId="9" fillId="0" borderId="22" xfId="48" applyFont="1" applyFill="1" applyBorder="1" applyAlignment="1">
      <alignment horizontal="center" vertical="center" wrapText="1"/>
    </xf>
    <xf numFmtId="181" fontId="9" fillId="0" borderId="23" xfId="48" applyFont="1" applyFill="1" applyBorder="1" applyAlignment="1">
      <alignment horizontal="center" vertical="center" wrapText="1"/>
    </xf>
    <xf numFmtId="181" fontId="9" fillId="0" borderId="14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 wrapText="1"/>
    </xf>
    <xf numFmtId="181" fontId="6" fillId="0" borderId="0" xfId="48" applyFont="1" applyFill="1" applyAlignment="1">
      <alignment horizontal="center" vertical="top"/>
    </xf>
    <xf numFmtId="181" fontId="9" fillId="0" borderId="10" xfId="48" applyFont="1" applyFill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 wrapText="1"/>
    </xf>
    <xf numFmtId="181" fontId="9" fillId="0" borderId="18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horizontal="distributed" vertical="center"/>
    </xf>
    <xf numFmtId="181" fontId="9" fillId="0" borderId="13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23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5" customHeight="1"/>
  <cols>
    <col min="1" max="1" width="6.125" style="1" customWidth="1"/>
    <col min="2" max="2" width="4.875" style="1" customWidth="1"/>
    <col min="3" max="3" width="3.75390625" style="1" customWidth="1"/>
    <col min="4" max="4" width="1.00390625" style="1" customWidth="1"/>
    <col min="5" max="11" width="19.25390625" style="1" customWidth="1"/>
    <col min="12" max="16384" width="8.625" style="1" customWidth="1"/>
  </cols>
  <sheetData>
    <row r="1" spans="1:11" s="4" customFormat="1" ht="30" customHeight="1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8" customFormat="1" ht="24.75" customHeight="1">
      <c r="A2" s="21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8" customFormat="1" ht="13.5" customHeight="1">
      <c r="A3" s="21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8" customFormat="1" ht="24.75" customHeight="1">
      <c r="A4" s="22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43" t="s">
        <v>10</v>
      </c>
    </row>
    <row r="5" spans="1:11" ht="19.5" customHeight="1">
      <c r="A5" s="58" t="s">
        <v>0</v>
      </c>
      <c r="B5" s="58"/>
      <c r="C5" s="58"/>
      <c r="D5" s="35"/>
      <c r="E5" s="45" t="s">
        <v>40</v>
      </c>
      <c r="F5" s="50" t="s">
        <v>9</v>
      </c>
      <c r="G5" s="47" t="s">
        <v>35</v>
      </c>
      <c r="H5" s="45" t="s">
        <v>2</v>
      </c>
      <c r="I5" s="45" t="s">
        <v>3</v>
      </c>
      <c r="J5" s="47" t="s">
        <v>19</v>
      </c>
      <c r="K5" s="55" t="s">
        <v>6</v>
      </c>
    </row>
    <row r="6" spans="1:11" ht="19.5" customHeight="1">
      <c r="A6" s="59"/>
      <c r="B6" s="59"/>
      <c r="C6" s="59"/>
      <c r="D6" s="36"/>
      <c r="E6" s="46"/>
      <c r="F6" s="51"/>
      <c r="G6" s="46"/>
      <c r="H6" s="46"/>
      <c r="I6" s="46"/>
      <c r="J6" s="48"/>
      <c r="K6" s="56"/>
    </row>
    <row r="7" spans="1:11" ht="24.75" customHeight="1">
      <c r="A7" s="2"/>
      <c r="B7" s="2"/>
      <c r="C7" s="2"/>
      <c r="D7" s="2"/>
      <c r="E7" s="3" t="s">
        <v>4</v>
      </c>
      <c r="F7" s="2"/>
      <c r="G7" s="2"/>
      <c r="H7" s="2"/>
      <c r="I7" s="2"/>
      <c r="J7" s="2"/>
      <c r="K7" s="2"/>
    </row>
    <row r="8" spans="1:11" ht="14.25">
      <c r="A8" s="24" t="s">
        <v>18</v>
      </c>
      <c r="B8" s="25">
        <v>24</v>
      </c>
      <c r="C8" s="17" t="s">
        <v>8</v>
      </c>
      <c r="D8" s="2"/>
      <c r="E8" s="16">
        <v>63275</v>
      </c>
      <c r="F8" s="6">
        <v>558</v>
      </c>
      <c r="G8" s="6">
        <v>31</v>
      </c>
      <c r="H8" s="6">
        <v>5872</v>
      </c>
      <c r="I8" s="6">
        <v>4154</v>
      </c>
      <c r="J8" s="6">
        <v>65</v>
      </c>
      <c r="K8" s="6">
        <v>446</v>
      </c>
    </row>
    <row r="9" spans="1:11" ht="14.25">
      <c r="A9" s="24"/>
      <c r="B9" s="25">
        <v>26</v>
      </c>
      <c r="C9" s="17"/>
      <c r="D9" s="2"/>
      <c r="E9" s="16">
        <v>65873</v>
      </c>
      <c r="F9" s="6">
        <v>584</v>
      </c>
      <c r="G9" s="6">
        <v>28</v>
      </c>
      <c r="H9" s="6">
        <v>5805</v>
      </c>
      <c r="I9" s="6">
        <v>4217</v>
      </c>
      <c r="J9" s="6">
        <v>130</v>
      </c>
      <c r="K9" s="6">
        <v>407</v>
      </c>
    </row>
    <row r="10" spans="1:11" ht="24.75" customHeight="1">
      <c r="A10" s="2"/>
      <c r="B10" s="25">
        <v>28</v>
      </c>
      <c r="C10" s="2"/>
      <c r="D10" s="2"/>
      <c r="E10" s="16">
        <f>SUM(F10:K10,E21:K21,E31:H31)</f>
        <v>62028</v>
      </c>
      <c r="F10" s="2">
        <v>584</v>
      </c>
      <c r="G10" s="2">
        <v>24</v>
      </c>
      <c r="H10" s="2">
        <v>5608</v>
      </c>
      <c r="I10" s="2">
        <v>3982</v>
      </c>
      <c r="J10" s="2">
        <v>83</v>
      </c>
      <c r="K10" s="6">
        <v>383</v>
      </c>
    </row>
    <row r="11" spans="1:11" ht="24.75" customHeight="1">
      <c r="A11" s="26"/>
      <c r="B11" s="27"/>
      <c r="C11" s="2"/>
      <c r="D11" s="2"/>
      <c r="E11" s="3" t="s">
        <v>5</v>
      </c>
      <c r="F11" s="2"/>
      <c r="G11" s="2"/>
      <c r="H11" s="2"/>
      <c r="I11" s="2"/>
      <c r="J11" s="2"/>
      <c r="K11" s="2"/>
    </row>
    <row r="12" spans="1:11" ht="14.25">
      <c r="A12" s="24" t="s">
        <v>18</v>
      </c>
      <c r="B12" s="25">
        <v>24</v>
      </c>
      <c r="C12" s="17" t="s">
        <v>8</v>
      </c>
      <c r="D12" s="2"/>
      <c r="E12" s="3">
        <v>551755</v>
      </c>
      <c r="F12" s="2">
        <v>7671</v>
      </c>
      <c r="G12" s="2">
        <v>346</v>
      </c>
      <c r="H12" s="2">
        <v>42848</v>
      </c>
      <c r="I12" s="2">
        <v>70305</v>
      </c>
      <c r="J12" s="2">
        <v>1939</v>
      </c>
      <c r="K12" s="2">
        <v>5771</v>
      </c>
    </row>
    <row r="13" spans="1:11" ht="14.25">
      <c r="A13" s="24"/>
      <c r="B13" s="25">
        <v>26</v>
      </c>
      <c r="C13" s="17"/>
      <c r="D13" s="2"/>
      <c r="E13" s="3">
        <v>619313</v>
      </c>
      <c r="F13" s="2">
        <v>6907</v>
      </c>
      <c r="G13" s="2">
        <v>294</v>
      </c>
      <c r="H13" s="2">
        <v>41203</v>
      </c>
      <c r="I13" s="2">
        <v>73812</v>
      </c>
      <c r="J13" s="2">
        <v>2586</v>
      </c>
      <c r="K13" s="2">
        <v>5003</v>
      </c>
    </row>
    <row r="14" spans="1:11" s="4" customFormat="1" ht="24.75" customHeight="1">
      <c r="A14" s="2"/>
      <c r="B14" s="25">
        <v>28</v>
      </c>
      <c r="C14" s="2"/>
      <c r="D14" s="2"/>
      <c r="E14" s="3">
        <f>SUM(F14:K14,E25:K25,E35:H35)</f>
        <v>536782</v>
      </c>
      <c r="F14" s="2">
        <v>7028</v>
      </c>
      <c r="G14" s="2">
        <v>333</v>
      </c>
      <c r="H14" s="2">
        <v>40263</v>
      </c>
      <c r="I14" s="2">
        <v>67308</v>
      </c>
      <c r="J14" s="2">
        <v>2156</v>
      </c>
      <c r="K14" s="6">
        <v>5057</v>
      </c>
    </row>
    <row r="15" spans="1:11" ht="9.75" customHeight="1">
      <c r="A15" s="28"/>
      <c r="B15" s="28"/>
      <c r="C15" s="28"/>
      <c r="D15" s="29"/>
      <c r="E15" s="13"/>
      <c r="F15" s="13"/>
      <c r="G15" s="13"/>
      <c r="H15" s="13"/>
      <c r="I15" s="13"/>
      <c r="J15" s="13"/>
      <c r="K15" s="13"/>
    </row>
    <row r="16" spans="1:11" ht="19.5" customHeight="1">
      <c r="A16" s="60" t="s">
        <v>0</v>
      </c>
      <c r="B16" s="60"/>
      <c r="C16" s="60"/>
      <c r="D16" s="37"/>
      <c r="E16" s="49" t="s">
        <v>33</v>
      </c>
      <c r="F16" s="61" t="s">
        <v>34</v>
      </c>
      <c r="G16" s="49" t="s">
        <v>20</v>
      </c>
      <c r="H16" s="49" t="s">
        <v>21</v>
      </c>
      <c r="I16" s="49" t="s">
        <v>22</v>
      </c>
      <c r="J16" s="49" t="s">
        <v>32</v>
      </c>
      <c r="K16" s="53" t="s">
        <v>41</v>
      </c>
    </row>
    <row r="17" spans="1:11" ht="19.5" customHeight="1">
      <c r="A17" s="59"/>
      <c r="B17" s="59"/>
      <c r="C17" s="59"/>
      <c r="D17" s="36"/>
      <c r="E17" s="46"/>
      <c r="F17" s="46"/>
      <c r="G17" s="48"/>
      <c r="H17" s="46"/>
      <c r="I17" s="48"/>
      <c r="J17" s="48"/>
      <c r="K17" s="54"/>
    </row>
    <row r="18" spans="3:5" ht="24.75" customHeight="1">
      <c r="C18" s="14"/>
      <c r="D18" s="10"/>
      <c r="E18" s="20" t="s">
        <v>4</v>
      </c>
    </row>
    <row r="19" spans="1:11" ht="14.25">
      <c r="A19" s="12" t="s">
        <v>18</v>
      </c>
      <c r="B19" s="8">
        <v>24</v>
      </c>
      <c r="C19" s="17" t="s">
        <v>8</v>
      </c>
      <c r="D19" s="9"/>
      <c r="E19" s="16">
        <v>1608</v>
      </c>
      <c r="F19" s="6">
        <v>18444</v>
      </c>
      <c r="G19" s="6">
        <v>1012</v>
      </c>
      <c r="H19" s="6">
        <v>3466</v>
      </c>
      <c r="I19" s="6">
        <v>1900</v>
      </c>
      <c r="J19" s="6">
        <v>7924</v>
      </c>
      <c r="K19" s="6">
        <v>6182</v>
      </c>
    </row>
    <row r="20" spans="1:11" ht="14.25">
      <c r="A20" s="12"/>
      <c r="B20" s="8">
        <v>26</v>
      </c>
      <c r="C20" s="17"/>
      <c r="D20" s="9"/>
      <c r="E20" s="16">
        <v>1502</v>
      </c>
      <c r="F20" s="6">
        <v>18108</v>
      </c>
      <c r="G20" s="6">
        <v>983</v>
      </c>
      <c r="H20" s="6">
        <v>3461</v>
      </c>
      <c r="I20" s="6">
        <v>2047</v>
      </c>
      <c r="J20" s="6">
        <v>8060</v>
      </c>
      <c r="K20" s="6">
        <v>6169</v>
      </c>
    </row>
    <row r="21" spans="2:11" ht="24.75" customHeight="1">
      <c r="B21" s="8">
        <v>28</v>
      </c>
      <c r="C21" s="2"/>
      <c r="D21" s="9"/>
      <c r="E21" s="16">
        <v>1449</v>
      </c>
      <c r="F21" s="6">
        <v>17542</v>
      </c>
      <c r="G21" s="1">
        <v>977</v>
      </c>
      <c r="H21" s="1">
        <v>3283</v>
      </c>
      <c r="I21" s="1">
        <v>2013</v>
      </c>
      <c r="J21" s="1">
        <v>7855</v>
      </c>
      <c r="K21" s="1">
        <v>5923</v>
      </c>
    </row>
    <row r="22" spans="1:5" ht="24.75" customHeight="1">
      <c r="A22" s="11"/>
      <c r="B22" s="7"/>
      <c r="C22" s="2"/>
      <c r="D22" s="9"/>
      <c r="E22" s="3" t="s">
        <v>5</v>
      </c>
    </row>
    <row r="23" spans="1:11" ht="14.25">
      <c r="A23" s="12" t="s">
        <v>18</v>
      </c>
      <c r="B23" s="8">
        <v>24</v>
      </c>
      <c r="C23" s="17" t="s">
        <v>8</v>
      </c>
      <c r="D23" s="9"/>
      <c r="E23" s="3">
        <v>27649</v>
      </c>
      <c r="F23" s="2">
        <v>116059</v>
      </c>
      <c r="G23" s="2">
        <v>15703</v>
      </c>
      <c r="H23" s="2">
        <v>10397</v>
      </c>
      <c r="I23" s="2">
        <v>13004</v>
      </c>
      <c r="J23" s="2">
        <v>58151</v>
      </c>
      <c r="K23" s="2">
        <v>27258</v>
      </c>
    </row>
    <row r="24" spans="1:11" ht="14.25">
      <c r="A24" s="12"/>
      <c r="B24" s="8">
        <v>26</v>
      </c>
      <c r="C24" s="17"/>
      <c r="D24" s="9"/>
      <c r="E24" s="3">
        <v>26193</v>
      </c>
      <c r="F24" s="2">
        <v>116464</v>
      </c>
      <c r="G24" s="2">
        <v>15747</v>
      </c>
      <c r="H24" s="2">
        <v>10403</v>
      </c>
      <c r="I24" s="2">
        <v>14298</v>
      </c>
      <c r="J24" s="2">
        <v>60488</v>
      </c>
      <c r="K24" s="2">
        <v>26403</v>
      </c>
    </row>
    <row r="25" spans="1:11" s="4" customFormat="1" ht="24.75" customHeight="1">
      <c r="A25" s="1"/>
      <c r="B25" s="8">
        <v>28</v>
      </c>
      <c r="C25" s="2"/>
      <c r="D25" s="9"/>
      <c r="E25" s="3">
        <v>24491</v>
      </c>
      <c r="F25" s="2">
        <v>113314</v>
      </c>
      <c r="G25" s="1">
        <v>15162</v>
      </c>
      <c r="H25" s="1">
        <v>9710</v>
      </c>
      <c r="I25" s="1">
        <v>13295</v>
      </c>
      <c r="J25" s="1">
        <v>51962</v>
      </c>
      <c r="K25" s="1">
        <v>25994</v>
      </c>
    </row>
    <row r="26" spans="1:11" ht="9.75" customHeight="1">
      <c r="A26" s="17"/>
      <c r="B26" s="17"/>
      <c r="C26" s="17"/>
      <c r="D26" s="9"/>
      <c r="E26" s="3"/>
      <c r="F26" s="2"/>
      <c r="G26" s="2"/>
      <c r="H26" s="2"/>
      <c r="I26" s="2"/>
      <c r="J26" s="2"/>
      <c r="K26" s="2"/>
    </row>
    <row r="27" spans="1:11" ht="39.75" customHeight="1">
      <c r="A27" s="57" t="s">
        <v>0</v>
      </c>
      <c r="B27" s="57"/>
      <c r="C27" s="57"/>
      <c r="D27" s="38"/>
      <c r="E27" s="40" t="s">
        <v>17</v>
      </c>
      <c r="F27" s="40" t="s">
        <v>7</v>
      </c>
      <c r="G27" s="40" t="s">
        <v>23</v>
      </c>
      <c r="H27" s="44" t="s">
        <v>36</v>
      </c>
      <c r="I27" s="42" t="s">
        <v>37</v>
      </c>
      <c r="J27" s="31"/>
      <c r="K27" s="32"/>
    </row>
    <row r="28" spans="1:11" ht="24.75" customHeight="1">
      <c r="A28" s="2"/>
      <c r="B28" s="2"/>
      <c r="C28" s="2"/>
      <c r="D28" s="10"/>
      <c r="E28" s="20" t="s">
        <v>4</v>
      </c>
      <c r="F28" s="19"/>
      <c r="G28" s="2"/>
      <c r="H28" s="2"/>
      <c r="I28" s="2"/>
      <c r="J28" s="2"/>
      <c r="K28" s="2"/>
    </row>
    <row r="29" spans="1:11" ht="14.25">
      <c r="A29" s="24" t="s">
        <v>18</v>
      </c>
      <c r="B29" s="25">
        <v>24</v>
      </c>
      <c r="C29" s="17" t="s">
        <v>8</v>
      </c>
      <c r="D29" s="9"/>
      <c r="E29" s="6">
        <v>1634</v>
      </c>
      <c r="F29" s="6">
        <v>4957</v>
      </c>
      <c r="G29" s="6">
        <v>692</v>
      </c>
      <c r="H29" s="6">
        <v>4330</v>
      </c>
      <c r="I29" s="6" t="s">
        <v>11</v>
      </c>
      <c r="J29" s="6"/>
      <c r="K29" s="6"/>
    </row>
    <row r="30" spans="1:11" ht="14.25">
      <c r="A30" s="24"/>
      <c r="B30" s="25">
        <v>26</v>
      </c>
      <c r="C30" s="17"/>
      <c r="D30" s="9"/>
      <c r="E30" s="6">
        <v>2601</v>
      </c>
      <c r="F30" s="6">
        <v>5966</v>
      </c>
      <c r="G30" s="6">
        <v>693</v>
      </c>
      <c r="H30" s="6">
        <v>4397</v>
      </c>
      <c r="I30" s="6">
        <v>715</v>
      </c>
      <c r="J30" s="6"/>
      <c r="K30" s="6"/>
    </row>
    <row r="31" spans="1:11" ht="24.75" customHeight="1">
      <c r="A31" s="2"/>
      <c r="B31" s="25">
        <v>28</v>
      </c>
      <c r="C31" s="2"/>
      <c r="D31" s="9"/>
      <c r="E31" s="6">
        <v>1681</v>
      </c>
      <c r="F31" s="6">
        <v>5834</v>
      </c>
      <c r="G31" s="6">
        <v>657</v>
      </c>
      <c r="H31" s="6">
        <v>4150</v>
      </c>
      <c r="I31" s="6" t="s">
        <v>11</v>
      </c>
      <c r="J31" s="6"/>
      <c r="K31" s="6"/>
    </row>
    <row r="32" spans="1:11" ht="24.75" customHeight="1">
      <c r="A32" s="26"/>
      <c r="B32" s="27"/>
      <c r="C32" s="2"/>
      <c r="D32" s="9"/>
      <c r="E32" s="3" t="s">
        <v>5</v>
      </c>
      <c r="F32" s="2"/>
      <c r="G32" s="2"/>
      <c r="H32" s="2"/>
      <c r="I32" s="2"/>
      <c r="J32" s="2"/>
      <c r="K32" s="2"/>
    </row>
    <row r="33" spans="1:11" ht="14.25">
      <c r="A33" s="24" t="s">
        <v>18</v>
      </c>
      <c r="B33" s="25">
        <v>24</v>
      </c>
      <c r="C33" s="17" t="s">
        <v>8</v>
      </c>
      <c r="D33" s="9"/>
      <c r="E33" s="2">
        <v>18045</v>
      </c>
      <c r="F33" s="2">
        <v>94061</v>
      </c>
      <c r="G33" s="2">
        <v>7613</v>
      </c>
      <c r="H33" s="2">
        <v>34935</v>
      </c>
      <c r="I33" s="6" t="s">
        <v>11</v>
      </c>
      <c r="J33" s="2"/>
      <c r="K33" s="2"/>
    </row>
    <row r="34" spans="1:11" ht="14.25">
      <c r="A34" s="24"/>
      <c r="B34" s="25">
        <v>26</v>
      </c>
      <c r="C34" s="17"/>
      <c r="D34" s="9"/>
      <c r="E34" s="2">
        <v>32702</v>
      </c>
      <c r="F34" s="2">
        <v>114461</v>
      </c>
      <c r="G34" s="2">
        <v>7645</v>
      </c>
      <c r="H34" s="2">
        <v>34308</v>
      </c>
      <c r="I34" s="6">
        <v>30396</v>
      </c>
      <c r="J34" s="2"/>
      <c r="K34" s="2"/>
    </row>
    <row r="35" spans="1:11" ht="24.75" customHeight="1">
      <c r="A35" s="2"/>
      <c r="B35" s="25">
        <v>28</v>
      </c>
      <c r="C35" s="2"/>
      <c r="D35" s="9"/>
      <c r="E35" s="6">
        <v>15212</v>
      </c>
      <c r="F35" s="2">
        <v>105805</v>
      </c>
      <c r="G35" s="6">
        <v>6674</v>
      </c>
      <c r="H35" s="6">
        <v>33018</v>
      </c>
      <c r="I35" s="6" t="s">
        <v>11</v>
      </c>
      <c r="J35" s="6"/>
      <c r="K35" s="6"/>
    </row>
    <row r="36" spans="1:11" ht="9.75" customHeight="1">
      <c r="A36" s="28"/>
      <c r="B36" s="28"/>
      <c r="C36" s="28"/>
      <c r="D36" s="29"/>
      <c r="E36" s="30"/>
      <c r="F36" s="13"/>
      <c r="G36" s="13"/>
      <c r="H36" s="13"/>
      <c r="I36" s="13"/>
      <c r="J36" s="2"/>
      <c r="K36" s="2"/>
    </row>
    <row r="37" spans="1:11" ht="24.7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</row>
    <row r="38" ht="24.75" customHeight="1">
      <c r="A38" s="34" t="s">
        <v>31</v>
      </c>
    </row>
    <row r="39" spans="1:10" s="33" customFormat="1" ht="19.5" customHeight="1">
      <c r="A39" s="58" t="s">
        <v>0</v>
      </c>
      <c r="B39" s="58"/>
      <c r="C39" s="58"/>
      <c r="D39" s="39"/>
      <c r="E39" s="45" t="s">
        <v>1</v>
      </c>
      <c r="F39" s="63" t="s">
        <v>26</v>
      </c>
      <c r="G39" s="63"/>
      <c r="H39" s="63"/>
      <c r="I39" s="63"/>
      <c r="J39" s="64"/>
    </row>
    <row r="40" spans="1:10" s="33" customFormat="1" ht="27.75" customHeight="1">
      <c r="A40" s="59"/>
      <c r="B40" s="59"/>
      <c r="C40" s="59"/>
      <c r="D40" s="36"/>
      <c r="E40" s="46"/>
      <c r="F40" s="40" t="s">
        <v>16</v>
      </c>
      <c r="G40" s="40" t="s">
        <v>27</v>
      </c>
      <c r="H40" s="40" t="s">
        <v>28</v>
      </c>
      <c r="I40" s="40" t="s">
        <v>29</v>
      </c>
      <c r="J40" s="41" t="s">
        <v>30</v>
      </c>
    </row>
    <row r="41" spans="1:5" ht="24.75" customHeight="1">
      <c r="A41" s="2"/>
      <c r="B41" s="2"/>
      <c r="C41" s="14"/>
      <c r="D41" s="10"/>
      <c r="E41" s="1" t="s">
        <v>4</v>
      </c>
    </row>
    <row r="42" spans="1:10" ht="15" customHeight="1">
      <c r="A42" s="24" t="s">
        <v>18</v>
      </c>
      <c r="B42" s="25">
        <v>24</v>
      </c>
      <c r="C42" s="17" t="s">
        <v>8</v>
      </c>
      <c r="D42" s="9"/>
      <c r="E42" s="1">
        <v>63275</v>
      </c>
      <c r="F42" s="1">
        <v>63275</v>
      </c>
      <c r="G42" s="1">
        <v>38589</v>
      </c>
      <c r="H42" s="1">
        <v>12343</v>
      </c>
      <c r="I42" s="1">
        <v>9230</v>
      </c>
      <c r="J42" s="1">
        <v>1470</v>
      </c>
    </row>
    <row r="43" spans="1:10" ht="15" customHeight="1">
      <c r="A43" s="24"/>
      <c r="B43" s="25">
        <v>26</v>
      </c>
      <c r="C43" s="17"/>
      <c r="D43" s="9"/>
      <c r="E43" s="1">
        <v>65873</v>
      </c>
      <c r="F43" s="1">
        <v>63652</v>
      </c>
      <c r="G43" s="1">
        <v>38888</v>
      </c>
      <c r="H43" s="1">
        <v>12237</v>
      </c>
      <c r="I43" s="1">
        <v>9290</v>
      </c>
      <c r="J43" s="1">
        <v>1548</v>
      </c>
    </row>
    <row r="44" spans="1:10" ht="24.75" customHeight="1">
      <c r="A44" s="2"/>
      <c r="B44" s="25">
        <v>28</v>
      </c>
      <c r="C44" s="2"/>
      <c r="D44" s="9"/>
      <c r="E44" s="1">
        <v>62028</v>
      </c>
      <c r="F44" s="1">
        <f>SUM(G44:J44,E55:J55)</f>
        <v>62028</v>
      </c>
      <c r="G44" s="1">
        <v>37345</v>
      </c>
      <c r="H44" s="1">
        <v>12109</v>
      </c>
      <c r="I44" s="1">
        <v>9350</v>
      </c>
      <c r="J44" s="1">
        <v>1579</v>
      </c>
    </row>
    <row r="45" spans="1:5" ht="24.75" customHeight="1">
      <c r="A45" s="26"/>
      <c r="B45" s="27"/>
      <c r="C45" s="2"/>
      <c r="D45" s="9"/>
      <c r="E45" s="1" t="s">
        <v>5</v>
      </c>
    </row>
    <row r="46" spans="1:10" ht="15" customHeight="1">
      <c r="A46" s="24" t="s">
        <v>18</v>
      </c>
      <c r="B46" s="25">
        <v>24</v>
      </c>
      <c r="C46" s="17" t="s">
        <v>8</v>
      </c>
      <c r="D46" s="9"/>
      <c r="E46" s="1">
        <v>551755</v>
      </c>
      <c r="F46" s="1">
        <v>551755</v>
      </c>
      <c r="G46" s="1">
        <v>82721</v>
      </c>
      <c r="H46" s="1">
        <v>80272</v>
      </c>
      <c r="I46" s="1">
        <v>147583</v>
      </c>
      <c r="J46" s="1">
        <v>55167</v>
      </c>
    </row>
    <row r="47" spans="1:10" ht="15" customHeight="1">
      <c r="A47" s="24"/>
      <c r="B47" s="25">
        <v>26</v>
      </c>
      <c r="C47" s="17"/>
      <c r="D47" s="9"/>
      <c r="E47" s="1">
        <v>619313</v>
      </c>
      <c r="F47" s="1">
        <v>559425</v>
      </c>
      <c r="G47" s="1">
        <v>82326</v>
      </c>
      <c r="H47" s="1">
        <v>79939</v>
      </c>
      <c r="I47" s="1">
        <v>149135</v>
      </c>
      <c r="J47" s="1">
        <v>58044</v>
      </c>
    </row>
    <row r="48" spans="1:10" ht="24.75" customHeight="1">
      <c r="A48" s="2"/>
      <c r="B48" s="25">
        <v>28</v>
      </c>
      <c r="C48" s="2"/>
      <c r="D48" s="9"/>
      <c r="E48" s="1">
        <v>536782</v>
      </c>
      <c r="F48" s="1">
        <f>SUM(G48:J48,E59:J59)</f>
        <v>536782</v>
      </c>
      <c r="G48" s="1">
        <v>78913</v>
      </c>
      <c r="H48" s="1">
        <v>79150</v>
      </c>
      <c r="I48" s="1">
        <v>151024</v>
      </c>
      <c r="J48" s="1">
        <v>58801</v>
      </c>
    </row>
    <row r="49" spans="1:4" ht="15" customHeight="1">
      <c r="A49" s="17"/>
      <c r="B49" s="17"/>
      <c r="C49" s="17"/>
      <c r="D49" s="9"/>
    </row>
    <row r="50" spans="1:11" ht="19.5" customHeight="1">
      <c r="A50" s="58" t="s">
        <v>0</v>
      </c>
      <c r="B50" s="58"/>
      <c r="C50" s="58"/>
      <c r="D50" s="39"/>
      <c r="E50" s="63" t="s">
        <v>38</v>
      </c>
      <c r="F50" s="63"/>
      <c r="G50" s="63"/>
      <c r="H50" s="63"/>
      <c r="I50" s="65" t="s">
        <v>25</v>
      </c>
      <c r="J50" s="64" t="s">
        <v>15</v>
      </c>
      <c r="K50" s="62"/>
    </row>
    <row r="51" spans="1:11" ht="27">
      <c r="A51" s="59"/>
      <c r="B51" s="59"/>
      <c r="C51" s="59"/>
      <c r="D51" s="36"/>
      <c r="E51" s="40" t="s">
        <v>14</v>
      </c>
      <c r="F51" s="40" t="s">
        <v>13</v>
      </c>
      <c r="G51" s="40" t="s">
        <v>12</v>
      </c>
      <c r="H51" s="42" t="s">
        <v>24</v>
      </c>
      <c r="I51" s="54"/>
      <c r="J51" s="64"/>
      <c r="K51" s="62"/>
    </row>
    <row r="52" spans="1:11" ht="24.75" customHeight="1">
      <c r="A52" s="2"/>
      <c r="B52" s="2"/>
      <c r="C52" s="14"/>
      <c r="D52" s="10"/>
      <c r="E52" s="1" t="s">
        <v>4</v>
      </c>
      <c r="K52" s="2"/>
    </row>
    <row r="53" spans="1:11" ht="15" customHeight="1">
      <c r="A53" s="24" t="s">
        <v>18</v>
      </c>
      <c r="B53" s="25">
        <v>24</v>
      </c>
      <c r="C53" s="17" t="s">
        <v>8</v>
      </c>
      <c r="D53" s="9"/>
      <c r="E53" s="5">
        <v>926</v>
      </c>
      <c r="F53" s="5">
        <v>388</v>
      </c>
      <c r="G53" s="5">
        <v>80</v>
      </c>
      <c r="H53" s="5">
        <v>249</v>
      </c>
      <c r="I53" s="5" t="s">
        <v>11</v>
      </c>
      <c r="J53" s="5" t="s">
        <v>11</v>
      </c>
      <c r="K53" s="6"/>
    </row>
    <row r="54" spans="1:11" ht="15" customHeight="1">
      <c r="A54" s="24"/>
      <c r="B54" s="25">
        <v>26</v>
      </c>
      <c r="C54" s="17"/>
      <c r="D54" s="9"/>
      <c r="E54" s="1">
        <v>985</v>
      </c>
      <c r="F54" s="1">
        <v>382</v>
      </c>
      <c r="G54" s="1">
        <v>88</v>
      </c>
      <c r="H54" s="1">
        <v>234</v>
      </c>
      <c r="I54" s="5">
        <v>164</v>
      </c>
      <c r="J54" s="5">
        <v>2057</v>
      </c>
      <c r="K54" s="6"/>
    </row>
    <row r="55" spans="1:11" ht="24.75" customHeight="1">
      <c r="A55" s="2"/>
      <c r="B55" s="25">
        <v>28</v>
      </c>
      <c r="C55" s="2"/>
      <c r="D55" s="9"/>
      <c r="E55" s="1">
        <v>929</v>
      </c>
      <c r="F55" s="1">
        <v>377</v>
      </c>
      <c r="G55" s="1">
        <v>81</v>
      </c>
      <c r="H55" s="1">
        <v>258</v>
      </c>
      <c r="I55" s="5" t="s">
        <v>11</v>
      </c>
      <c r="J55" s="5" t="s">
        <v>11</v>
      </c>
      <c r="K55" s="6"/>
    </row>
    <row r="56" spans="1:11" ht="24.75" customHeight="1">
      <c r="A56" s="26"/>
      <c r="B56" s="27"/>
      <c r="C56" s="2"/>
      <c r="D56" s="9"/>
      <c r="E56" s="1" t="s">
        <v>5</v>
      </c>
      <c r="K56" s="2"/>
    </row>
    <row r="57" spans="1:11" ht="15" customHeight="1">
      <c r="A57" s="24" t="s">
        <v>18</v>
      </c>
      <c r="B57" s="25">
        <v>24</v>
      </c>
      <c r="C57" s="17" t="s">
        <v>8</v>
      </c>
      <c r="D57" s="9"/>
      <c r="E57" s="5">
        <v>64347</v>
      </c>
      <c r="F57" s="5">
        <v>61195</v>
      </c>
      <c r="G57" s="5">
        <v>60470</v>
      </c>
      <c r="H57" s="5" t="s">
        <v>11</v>
      </c>
      <c r="I57" s="5" t="s">
        <v>11</v>
      </c>
      <c r="J57" s="5" t="s">
        <v>11</v>
      </c>
      <c r="K57" s="6"/>
    </row>
    <row r="58" spans="1:11" ht="15" customHeight="1">
      <c r="A58" s="24"/>
      <c r="B58" s="25">
        <v>26</v>
      </c>
      <c r="C58" s="17"/>
      <c r="D58" s="9"/>
      <c r="E58" s="1">
        <v>67021</v>
      </c>
      <c r="F58" s="1">
        <v>59192</v>
      </c>
      <c r="G58" s="1">
        <v>63768</v>
      </c>
      <c r="H58" s="5" t="s">
        <v>11</v>
      </c>
      <c r="I58" s="5">
        <v>13015</v>
      </c>
      <c r="J58" s="5">
        <v>46873</v>
      </c>
      <c r="K58" s="6"/>
    </row>
    <row r="59" spans="1:11" ht="24.75" customHeight="1">
      <c r="A59" s="2"/>
      <c r="B59" s="25">
        <v>28</v>
      </c>
      <c r="C59" s="2"/>
      <c r="D59" s="9"/>
      <c r="E59" s="1">
        <v>62841</v>
      </c>
      <c r="F59" s="1">
        <v>57546</v>
      </c>
      <c r="G59" s="1">
        <v>48507</v>
      </c>
      <c r="H59" s="5" t="s">
        <v>11</v>
      </c>
      <c r="I59" s="5" t="s">
        <v>11</v>
      </c>
      <c r="J59" s="5" t="s">
        <v>11</v>
      </c>
      <c r="K59" s="6"/>
    </row>
    <row r="60" spans="1:11" ht="9.75" customHeight="1">
      <c r="A60" s="28"/>
      <c r="B60" s="28"/>
      <c r="C60" s="28"/>
      <c r="D60" s="29"/>
      <c r="E60" s="13"/>
      <c r="F60" s="13"/>
      <c r="G60" s="13"/>
      <c r="H60" s="13"/>
      <c r="I60" s="13"/>
      <c r="J60" s="13"/>
      <c r="K60" s="2"/>
    </row>
    <row r="61" ht="14.25">
      <c r="A61" s="34" t="s">
        <v>44</v>
      </c>
    </row>
  </sheetData>
  <sheetProtection/>
  <mergeCells count="26">
    <mergeCell ref="K50:K51"/>
    <mergeCell ref="A39:C40"/>
    <mergeCell ref="E39:E40"/>
    <mergeCell ref="F39:J39"/>
    <mergeCell ref="A50:C51"/>
    <mergeCell ref="E50:H50"/>
    <mergeCell ref="I50:I51"/>
    <mergeCell ref="J50:J51"/>
    <mergeCell ref="A1:K1"/>
    <mergeCell ref="I16:I17"/>
    <mergeCell ref="J16:J17"/>
    <mergeCell ref="K16:K17"/>
    <mergeCell ref="K5:K6"/>
    <mergeCell ref="A27:C27"/>
    <mergeCell ref="A5:C6"/>
    <mergeCell ref="A16:C17"/>
    <mergeCell ref="E16:E17"/>
    <mergeCell ref="F16:F17"/>
    <mergeCell ref="I5:I6"/>
    <mergeCell ref="J5:J6"/>
    <mergeCell ref="G16:G17"/>
    <mergeCell ref="H16:H17"/>
    <mergeCell ref="E5:E6"/>
    <mergeCell ref="F5:F6"/>
    <mergeCell ref="G5:G6"/>
    <mergeCell ref="H5:H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2018-11-25T03:43:10Z</cp:lastPrinted>
  <dcterms:created xsi:type="dcterms:W3CDTF">2017-10-26T02:59:26Z</dcterms:created>
  <dcterms:modified xsi:type="dcterms:W3CDTF">2018-12-05T00:29:14Z</dcterms:modified>
  <cp:category/>
  <cp:version/>
  <cp:contentType/>
  <cp:contentStatus/>
</cp:coreProperties>
</file>