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(1)" sheetId="1" r:id="rId1"/>
    <sheet name="(2)" sheetId="2" r:id="rId2"/>
    <sheet name="(3)" sheetId="3" r:id="rId3"/>
  </sheets>
  <definedNames>
    <definedName name="_xlnm.Print_Area" localSheetId="1">'(2)'!$A$1:$L$23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<sst xmlns="http://schemas.openxmlformats.org/spreadsheetml/2006/main" count="110" uniqueCount="55">
  <si>
    <t>被保険者数</t>
  </si>
  <si>
    <t>保              険              料</t>
  </si>
  <si>
    <t>年度</t>
  </si>
  <si>
    <t>療養費</t>
  </si>
  <si>
    <t>件                    数</t>
  </si>
  <si>
    <t>金                    額</t>
  </si>
  <si>
    <t>現        物        給        付</t>
  </si>
  <si>
    <t>計</t>
  </si>
  <si>
    <t>被保険者</t>
  </si>
  <si>
    <t>被扶養者</t>
  </si>
  <si>
    <t>件数</t>
  </si>
  <si>
    <t>日数</t>
  </si>
  <si>
    <t>金額</t>
  </si>
  <si>
    <t>療養給付</t>
  </si>
  <si>
    <t>歯科診療</t>
  </si>
  <si>
    <t>看護費</t>
  </si>
  <si>
    <t>移送費</t>
  </si>
  <si>
    <t>傷病手当金</t>
  </si>
  <si>
    <t>訪問看護療養費</t>
  </si>
  <si>
    <t>出産育児一時金</t>
  </si>
  <si>
    <t>出産手当金</t>
  </si>
  <si>
    <t>高額療養費</t>
  </si>
  <si>
    <t>葬祭料</t>
  </si>
  <si>
    <t xml:space="preserve"> 現       金       給       付</t>
  </si>
  <si>
    <t>(1) 保険料の徴収</t>
  </si>
  <si>
    <t>収納済額</t>
  </si>
  <si>
    <t>世帯合算高額療養費</t>
  </si>
  <si>
    <t>調剤</t>
  </si>
  <si>
    <t>医科診療</t>
  </si>
  <si>
    <t>金額</t>
  </si>
  <si>
    <t>徴収決定済額</t>
  </si>
  <si>
    <t>(</t>
  </si>
  <si>
    <t>)</t>
  </si>
  <si>
    <t>（年度末現在）</t>
  </si>
  <si>
    <t>…</t>
  </si>
  <si>
    <t>費目</t>
  </si>
  <si>
    <t>(2) 保険の給付</t>
  </si>
  <si>
    <t>単位：人、千円</t>
  </si>
  <si>
    <t>平成</t>
  </si>
  <si>
    <t>年度</t>
  </si>
  <si>
    <t>単位：件、千円</t>
  </si>
  <si>
    <t>平成</t>
  </si>
  <si>
    <t xml:space="preserve">     単位：件、日、千円</t>
  </si>
  <si>
    <t>-</t>
  </si>
  <si>
    <t>資料　全国健康保険協会ホームページ調</t>
  </si>
  <si>
    <t>(3) 高齢受給者分（一般）</t>
  </si>
  <si>
    <t>…</t>
  </si>
  <si>
    <t>平成19年度</t>
  </si>
  <si>
    <t>20</t>
  </si>
  <si>
    <t>21</t>
  </si>
  <si>
    <r>
      <t xml:space="preserve">１９３      船      員      保      険  </t>
    </r>
    <r>
      <rPr>
        <sz val="12"/>
        <color indexed="8"/>
        <rFont val="ＭＳ 明朝"/>
        <family val="1"/>
      </rPr>
      <t>（平成19～21年度）</t>
    </r>
  </si>
  <si>
    <t>　注） 保険料については、平成21年度より公表されなくなった。</t>
  </si>
  <si>
    <t>訪問看護療養費</t>
  </si>
  <si>
    <t>入院時食事療養費</t>
  </si>
  <si>
    <t>　注）（　）内は、処方箋枚数である。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</si>
</sst>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\(0\)"/>
    <numFmt numFmtId="179" formatCode="#,##0_ "/>
    <numFmt numFmtId="180" formatCode="#,##0;[Red]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distributed" vertical="top"/>
    </xf>
    <xf numFmtId="0" fontId="1" fillId="0" borderId="0" xfId="0" applyFont="1" applyFill="1" applyAlignment="1">
      <alignment horizontal="distributed"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3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3" xfId="16" applyFont="1" applyFill="1" applyBorder="1" applyAlignment="1">
      <alignment horizontal="center"/>
    </xf>
    <xf numFmtId="38" fontId="1" fillId="0" borderId="7" xfId="16" applyFont="1" applyFill="1" applyBorder="1" applyAlignment="1">
      <alignment horizontal="distributed"/>
    </xf>
    <xf numFmtId="38" fontId="1" fillId="0" borderId="7" xfId="16" applyFont="1" applyFill="1" applyBorder="1" applyAlignment="1">
      <alignment horizont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5" xfId="16" applyFont="1" applyFill="1" applyBorder="1" applyAlignment="1">
      <alignment/>
    </xf>
    <xf numFmtId="38" fontId="0" fillId="0" borderId="0" xfId="0" applyNumberFormat="1" applyFill="1" applyAlignment="1">
      <alignment/>
    </xf>
    <xf numFmtId="38" fontId="1" fillId="0" borderId="5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38" fontId="1" fillId="0" borderId="10" xfId="16" applyFont="1" applyFill="1" applyBorder="1" applyAlignment="1">
      <alignment/>
    </xf>
    <xf numFmtId="38" fontId="1" fillId="0" borderId="11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1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center"/>
    </xf>
    <xf numFmtId="38" fontId="1" fillId="0" borderId="0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/>
    </xf>
    <xf numFmtId="180" fontId="1" fillId="0" borderId="0" xfId="16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>
      <alignment horizontal="distributed"/>
    </xf>
    <xf numFmtId="38" fontId="1" fillId="0" borderId="18" xfId="16" applyFont="1" applyFill="1" applyBorder="1" applyAlignment="1">
      <alignment horizontal="center"/>
    </xf>
    <xf numFmtId="38" fontId="1" fillId="0" borderId="19" xfId="16" applyFont="1" applyFill="1" applyBorder="1" applyAlignment="1">
      <alignment horizontal="center"/>
    </xf>
    <xf numFmtId="38" fontId="1" fillId="0" borderId="20" xfId="16" applyFont="1" applyFill="1" applyBorder="1" applyAlignment="1">
      <alignment horizontal="center"/>
    </xf>
    <xf numFmtId="38" fontId="1" fillId="0" borderId="1" xfId="16" applyFont="1" applyFill="1" applyBorder="1" applyAlignment="1">
      <alignment horizontal="center"/>
    </xf>
    <xf numFmtId="38" fontId="1" fillId="0" borderId="0" xfId="16" applyFont="1" applyFill="1" applyAlignment="1">
      <alignment horizontal="distributed" wrapText="1"/>
    </xf>
    <xf numFmtId="38" fontId="1" fillId="0" borderId="9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center"/>
    </xf>
    <xf numFmtId="38" fontId="1" fillId="0" borderId="9" xfId="16" applyFont="1" applyFill="1" applyBorder="1" applyAlignment="1">
      <alignment horizontal="center"/>
    </xf>
    <xf numFmtId="0" fontId="0" fillId="0" borderId="3" xfId="0" applyFill="1" applyBorder="1" applyAlignment="1">
      <alignment horizontal="distributed" vertical="center"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21" xfId="16" applyFont="1" applyFill="1" applyBorder="1" applyAlignment="1">
      <alignment horizontal="distributed" vertical="center"/>
    </xf>
    <xf numFmtId="38" fontId="1" fillId="0" borderId="2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8.796875" defaultRowHeight="15"/>
  <cols>
    <col min="1" max="1" width="1.1015625" style="2" customWidth="1"/>
    <col min="2" max="4" width="8.69921875" style="2" customWidth="1"/>
    <col min="5" max="5" width="1.1015625" style="2" customWidth="1"/>
    <col min="6" max="6" width="31.19921875" style="2" customWidth="1"/>
    <col min="7" max="8" width="32.69921875" style="2" customWidth="1"/>
    <col min="9" max="16384" width="9" style="2" customWidth="1"/>
  </cols>
  <sheetData>
    <row r="1" spans="1:8" ht="38.25" customHeight="1">
      <c r="A1" s="58" t="s">
        <v>50</v>
      </c>
      <c r="B1" s="58"/>
      <c r="C1" s="58"/>
      <c r="D1" s="58"/>
      <c r="E1" s="58"/>
      <c r="F1" s="58"/>
      <c r="G1" s="58"/>
      <c r="H1" s="58"/>
    </row>
    <row r="2" spans="1:8" ht="34.5" customHeight="1" thickBot="1">
      <c r="A2" s="3"/>
      <c r="B2" s="3" t="s">
        <v>24</v>
      </c>
      <c r="C2" s="3"/>
      <c r="D2" s="3"/>
      <c r="E2" s="3"/>
      <c r="F2" s="3"/>
      <c r="G2" s="3"/>
      <c r="H2" s="4" t="s">
        <v>37</v>
      </c>
    </row>
    <row r="3" spans="1:8" ht="14.25" customHeight="1">
      <c r="A3" s="1"/>
      <c r="B3" s="67" t="s">
        <v>2</v>
      </c>
      <c r="C3" s="67"/>
      <c r="D3" s="67"/>
      <c r="E3" s="5"/>
      <c r="F3" s="59" t="s">
        <v>0</v>
      </c>
      <c r="G3" s="65" t="s">
        <v>1</v>
      </c>
      <c r="H3" s="66"/>
    </row>
    <row r="4" spans="1:8" ht="14.25" customHeight="1">
      <c r="A4" s="1"/>
      <c r="B4" s="68"/>
      <c r="C4" s="68"/>
      <c r="D4" s="68"/>
      <c r="E4" s="5"/>
      <c r="F4" s="60"/>
      <c r="G4" s="61" t="s">
        <v>30</v>
      </c>
      <c r="H4" s="63" t="s">
        <v>25</v>
      </c>
    </row>
    <row r="5" spans="1:8" ht="14.25" customHeight="1">
      <c r="A5" s="6"/>
      <c r="B5" s="69"/>
      <c r="C5" s="69"/>
      <c r="D5" s="69"/>
      <c r="E5" s="7"/>
      <c r="F5" s="8" t="s">
        <v>33</v>
      </c>
      <c r="G5" s="62"/>
      <c r="H5" s="64"/>
    </row>
    <row r="6" spans="1:8" ht="14.25" customHeight="1">
      <c r="A6" s="12"/>
      <c r="B6" s="45"/>
      <c r="C6" s="45"/>
      <c r="D6" s="45"/>
      <c r="E6" s="5"/>
      <c r="F6" s="46"/>
      <c r="G6" s="47"/>
      <c r="H6" s="48"/>
    </row>
    <row r="7" spans="1:8" ht="30" customHeight="1">
      <c r="A7" s="12"/>
      <c r="B7" s="9" t="s">
        <v>38</v>
      </c>
      <c r="C7" s="13">
        <v>19</v>
      </c>
      <c r="D7" s="9" t="s">
        <v>39</v>
      </c>
      <c r="E7" s="5"/>
      <c r="F7" s="10">
        <v>3071</v>
      </c>
      <c r="G7" s="11">
        <v>2977431</v>
      </c>
      <c r="H7" s="11">
        <v>2647848</v>
      </c>
    </row>
    <row r="8" spans="1:8" ht="30" customHeight="1">
      <c r="A8" s="12"/>
      <c r="C8" s="13">
        <v>20</v>
      </c>
      <c r="E8" s="5"/>
      <c r="F8" s="10">
        <v>2908</v>
      </c>
      <c r="G8" s="11">
        <v>3015965</v>
      </c>
      <c r="H8" s="11">
        <v>2650606</v>
      </c>
    </row>
    <row r="9" spans="1:8" ht="15" customHeight="1">
      <c r="A9" s="12"/>
      <c r="B9" s="13"/>
      <c r="C9" s="13"/>
      <c r="D9" s="13"/>
      <c r="E9" s="12"/>
      <c r="F9" s="10"/>
      <c r="G9" s="11"/>
      <c r="H9" s="11"/>
    </row>
    <row r="10" spans="1:8" ht="30" customHeight="1">
      <c r="A10" s="12"/>
      <c r="B10" s="13"/>
      <c r="C10" s="13">
        <v>21</v>
      </c>
      <c r="D10" s="13"/>
      <c r="E10" s="12"/>
      <c r="F10" s="10">
        <v>3118</v>
      </c>
      <c r="G10" s="56" t="s">
        <v>34</v>
      </c>
      <c r="H10" s="56" t="s">
        <v>34</v>
      </c>
    </row>
    <row r="11" spans="1:8" ht="20.25" customHeight="1" thickBot="1">
      <c r="A11" s="3"/>
      <c r="B11" s="14"/>
      <c r="C11" s="14"/>
      <c r="D11" s="14"/>
      <c r="E11" s="3"/>
      <c r="F11" s="15"/>
      <c r="G11" s="16"/>
      <c r="H11" s="16"/>
    </row>
    <row r="12" spans="1:8" ht="18" customHeight="1">
      <c r="A12" s="1"/>
      <c r="B12" s="29" t="s">
        <v>51</v>
      </c>
      <c r="C12" s="1"/>
      <c r="D12" s="1"/>
      <c r="E12" s="1"/>
      <c r="F12" s="1"/>
      <c r="G12" s="1"/>
      <c r="H12" s="1"/>
    </row>
    <row r="13" spans="1:8" ht="14.25" customHeight="1">
      <c r="A13" s="17"/>
      <c r="B13" s="17"/>
      <c r="C13" s="17"/>
      <c r="D13" s="17"/>
      <c r="E13" s="17"/>
      <c r="F13" s="17"/>
      <c r="G13" s="17"/>
      <c r="H13" s="17"/>
    </row>
    <row r="14" spans="1:8" ht="14.25" customHeight="1">
      <c r="A14" s="1"/>
      <c r="B14" s="1"/>
      <c r="C14" s="1"/>
      <c r="D14" s="1"/>
      <c r="E14" s="1"/>
      <c r="F14" s="1"/>
      <c r="G14" s="1"/>
      <c r="H14" s="1"/>
    </row>
    <row r="15" spans="1:8" ht="14.25" customHeight="1">
      <c r="A15" s="1"/>
      <c r="B15" s="1"/>
      <c r="C15" s="1"/>
      <c r="D15" s="1"/>
      <c r="E15" s="1"/>
      <c r="F15" s="1"/>
      <c r="G15" s="1"/>
      <c r="H15" s="1"/>
    </row>
    <row r="16" spans="1:8" ht="14.25" customHeight="1">
      <c r="A16" s="1"/>
      <c r="B16" s="1"/>
      <c r="C16" s="1"/>
      <c r="D16" s="1"/>
      <c r="E16" s="1"/>
      <c r="F16" s="1"/>
      <c r="G16" s="1"/>
      <c r="H16" s="1"/>
    </row>
    <row r="17" spans="1:8" ht="14.25" customHeight="1">
      <c r="A17" s="1"/>
      <c r="B17" s="1"/>
      <c r="C17" s="1"/>
      <c r="D17" s="1"/>
      <c r="E17" s="1"/>
      <c r="F17" s="1"/>
      <c r="G17" s="1"/>
      <c r="H17" s="1"/>
    </row>
    <row r="18" spans="1:8" ht="14.25" customHeight="1">
      <c r="A18" s="1"/>
      <c r="B18" s="1"/>
      <c r="C18" s="1"/>
      <c r="D18" s="1"/>
      <c r="E18" s="1"/>
      <c r="F18" s="1"/>
      <c r="G18" s="1"/>
      <c r="H18" s="1"/>
    </row>
    <row r="19" spans="1:8" ht="14.25" customHeight="1">
      <c r="A19" s="1"/>
      <c r="B19" s="1"/>
      <c r="C19" s="1"/>
      <c r="D19" s="1"/>
      <c r="E19" s="1"/>
      <c r="F19" s="1"/>
      <c r="G19" s="1"/>
      <c r="H19" s="1"/>
    </row>
    <row r="20" spans="1:8" ht="14.25" customHeight="1">
      <c r="A20" s="1"/>
      <c r="B20" s="1"/>
      <c r="C20" s="1"/>
      <c r="D20" s="1"/>
      <c r="E20" s="1"/>
      <c r="F20" s="1"/>
      <c r="G20" s="1"/>
      <c r="H20" s="1"/>
    </row>
    <row r="21" spans="1:8" ht="14.25" customHeight="1">
      <c r="A21" s="1"/>
      <c r="B21" s="1"/>
      <c r="C21" s="1"/>
      <c r="D21" s="1"/>
      <c r="E21" s="1"/>
      <c r="F21" s="1"/>
      <c r="G21" s="1"/>
      <c r="H21" s="1"/>
    </row>
    <row r="22" spans="1:8" ht="14.25" customHeight="1">
      <c r="A22" s="1"/>
      <c r="B22" s="1"/>
      <c r="C22" s="1"/>
      <c r="D22" s="1"/>
      <c r="E22" s="1"/>
      <c r="F22" s="1"/>
      <c r="G22" s="1"/>
      <c r="H22" s="1"/>
    </row>
    <row r="23" spans="1:8" ht="14.25" customHeight="1">
      <c r="A23" s="1"/>
      <c r="B23" s="1"/>
      <c r="C23" s="1"/>
      <c r="D23" s="1"/>
      <c r="E23" s="1"/>
      <c r="F23" s="1"/>
      <c r="G23" s="1"/>
      <c r="H23" s="1"/>
    </row>
    <row r="24" spans="1:8" ht="14.25" customHeight="1">
      <c r="A24" s="1"/>
      <c r="B24" s="1"/>
      <c r="C24" s="1"/>
      <c r="D24" s="1"/>
      <c r="E24" s="1"/>
      <c r="F24" s="1"/>
      <c r="G24" s="1"/>
      <c r="H24" s="1"/>
    </row>
    <row r="25" spans="1:8" ht="14.25" customHeight="1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</sheetData>
  <mergeCells count="6">
    <mergeCell ref="A1:H1"/>
    <mergeCell ref="F3:F4"/>
    <mergeCell ref="G4:G5"/>
    <mergeCell ref="H4:H5"/>
    <mergeCell ref="G3:H3"/>
    <mergeCell ref="B3:D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="75" zoomScaleNormal="75" zoomScaleSheetLayoutView="75" workbookViewId="0" topLeftCell="A1">
      <selection activeCell="B23" sqref="B23:D23"/>
    </sheetView>
  </sheetViews>
  <sheetFormatPr defaultColWidth="8.796875" defaultRowHeight="15"/>
  <cols>
    <col min="1" max="1" width="0.8984375" style="2" customWidth="1"/>
    <col min="2" max="2" width="8.3984375" style="2" customWidth="1"/>
    <col min="3" max="4" width="7.3984375" style="2" customWidth="1"/>
    <col min="5" max="5" width="0.6953125" style="2" customWidth="1"/>
    <col min="6" max="11" width="16.5" style="2" customWidth="1"/>
    <col min="12" max="12" width="1.1015625" style="2" customWidth="1"/>
    <col min="13" max="13" width="9" style="2" customWidth="1"/>
    <col min="14" max="15" width="11" style="2" bestFit="1" customWidth="1"/>
    <col min="16" max="16384" width="9" style="2" customWidth="1"/>
  </cols>
  <sheetData>
    <row r="1" spans="1:12" ht="20.25" customHeight="1" thickBot="1">
      <c r="A1" s="19"/>
      <c r="B1" s="19" t="s">
        <v>36</v>
      </c>
      <c r="C1" s="19"/>
      <c r="D1" s="19"/>
      <c r="E1" s="19"/>
      <c r="F1" s="19"/>
      <c r="G1" s="19"/>
      <c r="H1" s="19"/>
      <c r="I1" s="19"/>
      <c r="J1" s="20"/>
      <c r="K1" s="21" t="s">
        <v>40</v>
      </c>
      <c r="L1" s="18"/>
    </row>
    <row r="2" spans="1:12" ht="14.25" customHeight="1">
      <c r="A2" s="18"/>
      <c r="B2" s="77" t="s">
        <v>35</v>
      </c>
      <c r="C2" s="77"/>
      <c r="D2" s="77"/>
      <c r="E2" s="22"/>
      <c r="F2" s="72" t="s">
        <v>4</v>
      </c>
      <c r="G2" s="73"/>
      <c r="H2" s="74"/>
      <c r="I2" s="72" t="s">
        <v>5</v>
      </c>
      <c r="J2" s="73"/>
      <c r="K2" s="73"/>
      <c r="L2" s="18"/>
    </row>
    <row r="3" spans="1:12" ht="14.25" customHeight="1">
      <c r="A3" s="23"/>
      <c r="B3" s="78"/>
      <c r="C3" s="78"/>
      <c r="D3" s="78"/>
      <c r="E3" s="24"/>
      <c r="F3" s="25" t="s">
        <v>7</v>
      </c>
      <c r="G3" s="26" t="s">
        <v>8</v>
      </c>
      <c r="H3" s="26" t="s">
        <v>9</v>
      </c>
      <c r="I3" s="27" t="s">
        <v>7</v>
      </c>
      <c r="J3" s="26" t="s">
        <v>8</v>
      </c>
      <c r="K3" s="26" t="s">
        <v>9</v>
      </c>
      <c r="L3" s="18"/>
    </row>
    <row r="4" spans="1:12" ht="16.5" customHeight="1">
      <c r="A4" s="29"/>
      <c r="B4" s="47"/>
      <c r="C4" s="47"/>
      <c r="D4" s="47"/>
      <c r="E4" s="22"/>
      <c r="F4" s="49"/>
      <c r="G4" s="50"/>
      <c r="H4" s="50"/>
      <c r="I4" s="49"/>
      <c r="J4" s="50"/>
      <c r="K4" s="50"/>
      <c r="L4" s="18"/>
    </row>
    <row r="5" spans="1:12" ht="16.5" customHeight="1">
      <c r="A5" s="18"/>
      <c r="B5" s="28" t="s">
        <v>41</v>
      </c>
      <c r="C5" s="30">
        <v>19</v>
      </c>
      <c r="D5" s="28" t="s">
        <v>2</v>
      </c>
      <c r="E5" s="22"/>
      <c r="F5" s="31">
        <v>138020</v>
      </c>
      <c r="G5" s="29">
        <v>44178</v>
      </c>
      <c r="H5" s="29">
        <v>93807</v>
      </c>
      <c r="I5" s="29">
        <v>2118894</v>
      </c>
      <c r="J5" s="29">
        <v>1005245</v>
      </c>
      <c r="K5" s="29">
        <v>1109631</v>
      </c>
      <c r="L5" s="18"/>
    </row>
    <row r="6" spans="1:12" ht="16.5" customHeight="1">
      <c r="A6" s="18"/>
      <c r="B6" s="30"/>
      <c r="C6" s="30">
        <v>20</v>
      </c>
      <c r="D6" s="30"/>
      <c r="E6" s="22"/>
      <c r="F6" s="31">
        <v>129376</v>
      </c>
      <c r="G6" s="29">
        <v>46012</v>
      </c>
      <c r="H6" s="29">
        <v>83364</v>
      </c>
      <c r="I6" s="29">
        <v>1866028</v>
      </c>
      <c r="J6" s="29">
        <v>922135</v>
      </c>
      <c r="K6" s="29">
        <v>943893</v>
      </c>
      <c r="L6" s="18"/>
    </row>
    <row r="7" spans="1:14" ht="10.5" customHeight="1">
      <c r="A7" s="18"/>
      <c r="B7" s="30"/>
      <c r="C7" s="30"/>
      <c r="D7" s="30"/>
      <c r="E7" s="22"/>
      <c r="F7" s="31"/>
      <c r="G7" s="29"/>
      <c r="H7" s="29"/>
      <c r="I7" s="29"/>
      <c r="J7" s="29"/>
      <c r="K7" s="29"/>
      <c r="L7" s="18"/>
      <c r="N7" s="32"/>
    </row>
    <row r="8" spans="1:14" ht="16.5" customHeight="1">
      <c r="A8" s="18"/>
      <c r="B8" s="30"/>
      <c r="C8" s="30">
        <v>21</v>
      </c>
      <c r="D8" s="30"/>
      <c r="E8" s="22"/>
      <c r="F8" s="31">
        <f aca="true" t="shared" si="0" ref="F8:K8">SUM(F10:F22)</f>
        <v>126607</v>
      </c>
      <c r="G8" s="29">
        <f t="shared" si="0"/>
        <v>45110</v>
      </c>
      <c r="H8" s="29">
        <f t="shared" si="0"/>
        <v>81497</v>
      </c>
      <c r="I8" s="29">
        <f t="shared" si="0"/>
        <v>1818747</v>
      </c>
      <c r="J8" s="29">
        <f t="shared" si="0"/>
        <v>946549</v>
      </c>
      <c r="K8" s="29">
        <f t="shared" si="0"/>
        <v>872198</v>
      </c>
      <c r="L8" s="18"/>
      <c r="N8" s="32"/>
    </row>
    <row r="9" spans="1:14" ht="10.5" customHeight="1">
      <c r="A9" s="18"/>
      <c r="B9" s="30"/>
      <c r="C9" s="30"/>
      <c r="D9" s="30"/>
      <c r="E9" s="22"/>
      <c r="F9" s="31"/>
      <c r="G9" s="29"/>
      <c r="H9" s="29"/>
      <c r="I9" s="29"/>
      <c r="J9" s="29"/>
      <c r="K9" s="29"/>
      <c r="L9" s="18"/>
      <c r="N9" s="32"/>
    </row>
    <row r="10" spans="1:12" ht="16.5" customHeight="1">
      <c r="A10" s="18"/>
      <c r="B10" s="70" t="s">
        <v>13</v>
      </c>
      <c r="C10" s="70"/>
      <c r="D10" s="70"/>
      <c r="E10" s="22"/>
      <c r="F10" s="31">
        <f>SUM(G10:H10)</f>
        <v>123829</v>
      </c>
      <c r="G10" s="29">
        <v>43374</v>
      </c>
      <c r="H10" s="29">
        <v>80455</v>
      </c>
      <c r="I10" s="29">
        <f>SUM(J10:K10)</f>
        <v>1596786</v>
      </c>
      <c r="J10" s="29">
        <v>750808</v>
      </c>
      <c r="K10" s="29">
        <v>845978</v>
      </c>
      <c r="L10" s="18"/>
    </row>
    <row r="11" spans="1:15" ht="16.5" customHeight="1">
      <c r="A11" s="18"/>
      <c r="B11" s="70" t="s">
        <v>52</v>
      </c>
      <c r="C11" s="70"/>
      <c r="D11" s="70"/>
      <c r="E11" s="22"/>
      <c r="F11" s="31">
        <f>SUM(G11:H11)</f>
        <v>52</v>
      </c>
      <c r="G11" s="34" t="s">
        <v>43</v>
      </c>
      <c r="H11" s="34">
        <v>52</v>
      </c>
      <c r="I11" s="29">
        <f>SUM(J11:K11)</f>
        <v>2319</v>
      </c>
      <c r="J11" s="34" t="s">
        <v>43</v>
      </c>
      <c r="K11" s="34">
        <v>2319</v>
      </c>
      <c r="L11" s="18"/>
      <c r="O11" s="32"/>
    </row>
    <row r="12" spans="1:12" ht="16.5" customHeight="1">
      <c r="A12" s="18"/>
      <c r="B12" s="70" t="s">
        <v>3</v>
      </c>
      <c r="C12" s="70"/>
      <c r="D12" s="70"/>
      <c r="E12" s="22"/>
      <c r="F12" s="34" t="s">
        <v>46</v>
      </c>
      <c r="G12" s="34" t="s">
        <v>46</v>
      </c>
      <c r="H12" s="34" t="s">
        <v>46</v>
      </c>
      <c r="I12" s="34" t="s">
        <v>46</v>
      </c>
      <c r="J12" s="34" t="s">
        <v>46</v>
      </c>
      <c r="K12" s="34" t="s">
        <v>46</v>
      </c>
      <c r="L12" s="18"/>
    </row>
    <row r="13" spans="1:12" ht="16.5" customHeight="1">
      <c r="A13" s="18"/>
      <c r="B13" s="70" t="s">
        <v>16</v>
      </c>
      <c r="C13" s="70"/>
      <c r="D13" s="70"/>
      <c r="E13" s="22"/>
      <c r="F13" s="31">
        <f>SUM(G13:H13)</f>
        <v>2</v>
      </c>
      <c r="G13" s="34">
        <v>1</v>
      </c>
      <c r="H13" s="34">
        <v>1</v>
      </c>
      <c r="I13" s="29">
        <f>SUM(J13:K13)</f>
        <v>50</v>
      </c>
      <c r="J13" s="34">
        <v>30</v>
      </c>
      <c r="K13" s="34">
        <v>20</v>
      </c>
      <c r="L13" s="18"/>
    </row>
    <row r="14" spans="1:12" ht="16.5" customHeight="1">
      <c r="A14" s="18"/>
      <c r="B14" s="70" t="s">
        <v>22</v>
      </c>
      <c r="C14" s="70"/>
      <c r="D14" s="70"/>
      <c r="E14" s="22"/>
      <c r="F14" s="31">
        <f>SUM(G14:H14)</f>
        <v>27</v>
      </c>
      <c r="G14" s="29">
        <v>15</v>
      </c>
      <c r="H14" s="29">
        <v>12</v>
      </c>
      <c r="I14" s="29">
        <f>SUM(J14:K14)</f>
        <v>14160</v>
      </c>
      <c r="J14" s="29">
        <v>8983</v>
      </c>
      <c r="K14" s="29">
        <v>5177</v>
      </c>
      <c r="L14" s="18"/>
    </row>
    <row r="15" spans="1:12" ht="9.75" customHeight="1">
      <c r="A15" s="18"/>
      <c r="B15" s="28"/>
      <c r="C15" s="28"/>
      <c r="D15" s="28"/>
      <c r="E15" s="22"/>
      <c r="F15" s="31"/>
      <c r="G15" s="29"/>
      <c r="H15" s="29"/>
      <c r="I15" s="29"/>
      <c r="J15" s="29"/>
      <c r="K15" s="29"/>
      <c r="L15" s="18"/>
    </row>
    <row r="16" spans="1:12" ht="16.5" customHeight="1">
      <c r="A16" s="18"/>
      <c r="B16" s="70" t="s">
        <v>17</v>
      </c>
      <c r="C16" s="70"/>
      <c r="D16" s="70"/>
      <c r="E16" s="22"/>
      <c r="F16" s="31">
        <f>SUM(G16)</f>
        <v>702</v>
      </c>
      <c r="G16" s="29">
        <v>702</v>
      </c>
      <c r="H16" s="34" t="s">
        <v>34</v>
      </c>
      <c r="I16" s="29">
        <f>SUM(J16)</f>
        <v>164131</v>
      </c>
      <c r="J16" s="57">
        <v>164131</v>
      </c>
      <c r="K16" s="34" t="s">
        <v>34</v>
      </c>
      <c r="L16" s="18"/>
    </row>
    <row r="17" spans="1:12" ht="16.5" customHeight="1">
      <c r="A17" s="18"/>
      <c r="B17" s="71" t="s">
        <v>19</v>
      </c>
      <c r="C17" s="71"/>
      <c r="D17" s="71"/>
      <c r="E17" s="22"/>
      <c r="F17" s="34" t="s">
        <v>34</v>
      </c>
      <c r="G17" s="34" t="s">
        <v>34</v>
      </c>
      <c r="H17" s="34" t="s">
        <v>34</v>
      </c>
      <c r="I17" s="34" t="s">
        <v>34</v>
      </c>
      <c r="J17" s="34" t="s">
        <v>34</v>
      </c>
      <c r="K17" s="34" t="s">
        <v>34</v>
      </c>
      <c r="L17" s="18"/>
    </row>
    <row r="18" spans="1:12" ht="9.75" customHeight="1">
      <c r="A18" s="18"/>
      <c r="B18" s="35"/>
      <c r="C18" s="35"/>
      <c r="D18" s="35"/>
      <c r="E18" s="22"/>
      <c r="F18" s="31"/>
      <c r="G18" s="34"/>
      <c r="H18" s="29"/>
      <c r="I18" s="29"/>
      <c r="J18" s="34"/>
      <c r="K18" s="29"/>
      <c r="L18" s="18"/>
    </row>
    <row r="19" spans="1:12" ht="16.5" customHeight="1">
      <c r="A19" s="18"/>
      <c r="B19" s="70" t="s">
        <v>20</v>
      </c>
      <c r="C19" s="70"/>
      <c r="D19" s="70"/>
      <c r="E19" s="22"/>
      <c r="F19" s="34" t="s">
        <v>34</v>
      </c>
      <c r="G19" s="34" t="s">
        <v>43</v>
      </c>
      <c r="H19" s="34" t="s">
        <v>34</v>
      </c>
      <c r="I19" s="34" t="s">
        <v>34</v>
      </c>
      <c r="J19" s="34" t="s">
        <v>43</v>
      </c>
      <c r="K19" s="34" t="s">
        <v>34</v>
      </c>
      <c r="L19" s="18"/>
    </row>
    <row r="20" spans="1:12" ht="16.5" customHeight="1">
      <c r="A20" s="18"/>
      <c r="B20" s="70" t="s">
        <v>21</v>
      </c>
      <c r="C20" s="70"/>
      <c r="D20" s="70"/>
      <c r="E20" s="22"/>
      <c r="F20" s="31">
        <f>SUM(G20:H20)</f>
        <v>96</v>
      </c>
      <c r="G20" s="34">
        <v>30</v>
      </c>
      <c r="H20" s="34">
        <v>66</v>
      </c>
      <c r="I20" s="29">
        <f>SUM(J20:K20)</f>
        <v>7394</v>
      </c>
      <c r="J20" s="34">
        <v>2020</v>
      </c>
      <c r="K20" s="34">
        <v>5374</v>
      </c>
      <c r="L20" s="18"/>
    </row>
    <row r="21" spans="1:12" ht="16.5" customHeight="1">
      <c r="A21" s="18"/>
      <c r="B21" s="70" t="s">
        <v>26</v>
      </c>
      <c r="C21" s="70"/>
      <c r="D21" s="70"/>
      <c r="E21" s="22"/>
      <c r="F21" s="31">
        <v>21</v>
      </c>
      <c r="G21" s="34">
        <v>21</v>
      </c>
      <c r="H21" s="34" t="s">
        <v>34</v>
      </c>
      <c r="I21" s="29">
        <f>SUM(J21:K21)</f>
        <v>1574</v>
      </c>
      <c r="J21" s="34">
        <v>1574</v>
      </c>
      <c r="K21" s="34" t="s">
        <v>34</v>
      </c>
      <c r="L21" s="18"/>
    </row>
    <row r="22" spans="1:12" ht="16.5" customHeight="1">
      <c r="A22" s="18"/>
      <c r="B22" s="76" t="s">
        <v>53</v>
      </c>
      <c r="C22" s="70"/>
      <c r="D22" s="70"/>
      <c r="E22" s="22"/>
      <c r="F22" s="54">
        <f>SUM(G22:H22)</f>
        <v>1878</v>
      </c>
      <c r="G22" s="54">
        <v>967</v>
      </c>
      <c r="H22" s="54">
        <v>911</v>
      </c>
      <c r="I22" s="55">
        <f>SUM(J22:K22)</f>
        <v>32333</v>
      </c>
      <c r="J22" s="54">
        <v>19003</v>
      </c>
      <c r="K22" s="54">
        <v>13330</v>
      </c>
      <c r="L22" s="18"/>
    </row>
    <row r="23" spans="1:12" ht="6.75" customHeight="1" thickBot="1">
      <c r="A23" s="19"/>
      <c r="B23" s="75"/>
      <c r="C23" s="75"/>
      <c r="D23" s="75"/>
      <c r="E23" s="36"/>
      <c r="F23" s="19"/>
      <c r="G23" s="19"/>
      <c r="H23" s="19"/>
      <c r="I23" s="19"/>
      <c r="J23" s="19"/>
      <c r="K23" s="19"/>
      <c r="L23" s="18"/>
    </row>
    <row r="24" spans="1:12" ht="14.25">
      <c r="A24" s="18"/>
      <c r="B24" s="28"/>
      <c r="C24" s="28"/>
      <c r="D24" s="28"/>
      <c r="E24" s="29"/>
      <c r="F24" s="29"/>
      <c r="G24" s="18"/>
      <c r="H24" s="18"/>
      <c r="I24" s="18"/>
      <c r="J24" s="18"/>
      <c r="K24" s="18"/>
      <c r="L24" s="18"/>
    </row>
    <row r="25" spans="1:12" ht="14.25">
      <c r="A25" s="29"/>
      <c r="B25" s="35"/>
      <c r="C25" s="35"/>
      <c r="D25" s="35"/>
      <c r="E25" s="29"/>
      <c r="F25" s="29"/>
      <c r="G25" s="29"/>
      <c r="H25" s="29"/>
      <c r="I25" s="29"/>
      <c r="J25" s="29"/>
      <c r="K25" s="29"/>
      <c r="L25" s="18"/>
    </row>
    <row r="26" spans="1:12" ht="14.25">
      <c r="A26" s="18"/>
      <c r="B26" s="18"/>
      <c r="C26" s="18"/>
      <c r="D26" s="18"/>
      <c r="E26" s="18"/>
      <c r="F26" s="17"/>
      <c r="G26" s="18"/>
      <c r="H26" s="18"/>
      <c r="I26" s="18"/>
      <c r="J26" s="18"/>
      <c r="K26" s="18"/>
      <c r="L26" s="18"/>
    </row>
    <row r="27" spans="1:12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mergeCells count="15">
    <mergeCell ref="F2:H2"/>
    <mergeCell ref="I2:K2"/>
    <mergeCell ref="B23:D23"/>
    <mergeCell ref="B19:D19"/>
    <mergeCell ref="B20:D20"/>
    <mergeCell ref="B21:D21"/>
    <mergeCell ref="B22:D22"/>
    <mergeCell ref="B13:D13"/>
    <mergeCell ref="B14:D14"/>
    <mergeCell ref="B2:D3"/>
    <mergeCell ref="B16:D16"/>
    <mergeCell ref="B17:D17"/>
    <mergeCell ref="B10:D10"/>
    <mergeCell ref="B11:D11"/>
    <mergeCell ref="B12:D1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showGridLines="0" zoomScale="85" zoomScaleNormal="85" zoomScaleSheetLayoutView="75" workbookViewId="0" topLeftCell="A1">
      <selection activeCell="B17" sqref="B17"/>
    </sheetView>
  </sheetViews>
  <sheetFormatPr defaultColWidth="8.796875" defaultRowHeight="15"/>
  <cols>
    <col min="1" max="1" width="0.8984375" style="2" customWidth="1"/>
    <col min="2" max="2" width="22" style="2" customWidth="1"/>
    <col min="3" max="3" width="0.8984375" style="2" customWidth="1"/>
    <col min="4" max="4" width="13.3984375" style="2" customWidth="1"/>
    <col min="5" max="5" width="1.59765625" style="2" customWidth="1"/>
    <col min="6" max="6" width="7.19921875" style="2" customWidth="1"/>
    <col min="7" max="7" width="1.59765625" style="2" customWidth="1"/>
    <col min="8" max="8" width="13.3984375" style="2" customWidth="1"/>
    <col min="9" max="9" width="0.8984375" style="2" customWidth="1"/>
    <col min="10" max="10" width="18.59765625" style="2" customWidth="1"/>
    <col min="11" max="11" width="0.6953125" style="2" customWidth="1"/>
    <col min="12" max="12" width="13.3984375" style="2" customWidth="1"/>
    <col min="13" max="13" width="11.8984375" style="2" customWidth="1"/>
    <col min="14" max="14" width="13.3984375" style="2" customWidth="1"/>
    <col min="15" max="16384" width="9" style="2" customWidth="1"/>
  </cols>
  <sheetData>
    <row r="1" spans="1:14" ht="16.5" customHeight="1" thickBot="1">
      <c r="A1" s="20"/>
      <c r="B1" s="19" t="s">
        <v>45</v>
      </c>
      <c r="C1" s="19"/>
      <c r="D1" s="19"/>
      <c r="E1" s="19"/>
      <c r="F1" s="19"/>
      <c r="G1" s="19"/>
      <c r="H1" s="19"/>
      <c r="I1" s="19"/>
      <c r="J1" s="19"/>
      <c r="K1" s="19"/>
      <c r="L1" s="19"/>
      <c r="N1" s="21" t="s">
        <v>42</v>
      </c>
    </row>
    <row r="2" spans="1:14" ht="14.25" customHeight="1">
      <c r="A2" s="37"/>
      <c r="B2" s="77" t="s">
        <v>35</v>
      </c>
      <c r="C2" s="38"/>
      <c r="D2" s="79" t="s">
        <v>6</v>
      </c>
      <c r="E2" s="80"/>
      <c r="F2" s="82"/>
      <c r="G2" s="82"/>
      <c r="H2" s="83"/>
      <c r="I2" s="39"/>
      <c r="J2" s="77" t="s">
        <v>35</v>
      </c>
      <c r="K2" s="38"/>
      <c r="L2" s="79" t="s">
        <v>23</v>
      </c>
      <c r="M2" s="80"/>
      <c r="N2" s="73"/>
    </row>
    <row r="3" spans="1:14" ht="21" customHeight="1">
      <c r="A3" s="23"/>
      <c r="B3" s="81"/>
      <c r="C3" s="24"/>
      <c r="D3" s="44" t="s">
        <v>10</v>
      </c>
      <c r="E3" s="84" t="s">
        <v>11</v>
      </c>
      <c r="F3" s="85"/>
      <c r="G3" s="86"/>
      <c r="H3" s="44" t="s">
        <v>29</v>
      </c>
      <c r="I3" s="40"/>
      <c r="J3" s="81"/>
      <c r="K3" s="24"/>
      <c r="L3" s="44" t="s">
        <v>10</v>
      </c>
      <c r="M3" s="44" t="s">
        <v>11</v>
      </c>
      <c r="N3" s="44" t="s">
        <v>12</v>
      </c>
    </row>
    <row r="4" spans="1:14" ht="11.25" customHeight="1">
      <c r="A4" s="29"/>
      <c r="B4" s="45"/>
      <c r="C4" s="22"/>
      <c r="D4" s="51"/>
      <c r="E4" s="51"/>
      <c r="F4" s="52"/>
      <c r="G4" s="51"/>
      <c r="H4" s="51"/>
      <c r="I4" s="31"/>
      <c r="J4" s="45"/>
      <c r="K4" s="22"/>
      <c r="L4" s="51"/>
      <c r="M4" s="51"/>
      <c r="N4" s="51"/>
    </row>
    <row r="5" spans="1:14" ht="18.75" customHeight="1">
      <c r="A5" s="29"/>
      <c r="B5" s="28" t="s">
        <v>47</v>
      </c>
      <c r="C5" s="22"/>
      <c r="D5" s="31">
        <v>29148</v>
      </c>
      <c r="E5" s="29"/>
      <c r="F5" s="34" t="s">
        <v>34</v>
      </c>
      <c r="G5" s="34"/>
      <c r="H5" s="29">
        <v>976438</v>
      </c>
      <c r="I5" s="31"/>
      <c r="J5" s="28" t="s">
        <v>47</v>
      </c>
      <c r="K5" s="22"/>
      <c r="L5" s="29">
        <v>478</v>
      </c>
      <c r="M5" s="41" t="s">
        <v>34</v>
      </c>
      <c r="N5" s="29">
        <v>4809</v>
      </c>
    </row>
    <row r="6" spans="1:14" ht="18.75" customHeight="1">
      <c r="A6" s="29"/>
      <c r="B6" s="30" t="s">
        <v>48</v>
      </c>
      <c r="C6" s="22"/>
      <c r="D6" s="31">
        <v>8057</v>
      </c>
      <c r="E6" s="29"/>
      <c r="F6" s="34" t="s">
        <v>34</v>
      </c>
      <c r="G6" s="34"/>
      <c r="H6" s="29">
        <v>157793</v>
      </c>
      <c r="I6" s="31"/>
      <c r="J6" s="30" t="s">
        <v>48</v>
      </c>
      <c r="K6" s="22"/>
      <c r="L6" s="41" t="s">
        <v>34</v>
      </c>
      <c r="M6" s="41" t="s">
        <v>34</v>
      </c>
      <c r="N6" s="41" t="s">
        <v>34</v>
      </c>
    </row>
    <row r="7" spans="1:14" ht="18.75" customHeight="1">
      <c r="A7" s="29"/>
      <c r="B7" s="30"/>
      <c r="C7" s="22"/>
      <c r="D7" s="31"/>
      <c r="E7" s="29"/>
      <c r="F7" s="34"/>
      <c r="G7" s="34"/>
      <c r="H7" s="29"/>
      <c r="I7" s="31"/>
      <c r="J7" s="30"/>
      <c r="K7" s="22"/>
      <c r="L7" s="29"/>
      <c r="M7" s="41"/>
      <c r="N7" s="29"/>
    </row>
    <row r="8" spans="1:14" ht="18.75" customHeight="1">
      <c r="A8" s="29"/>
      <c r="B8" s="30" t="s">
        <v>49</v>
      </c>
      <c r="C8" s="22"/>
      <c r="D8" s="31">
        <f>SUM(D11:D14)</f>
        <v>8106</v>
      </c>
      <c r="E8" s="29"/>
      <c r="F8" s="34" t="s">
        <v>34</v>
      </c>
      <c r="G8" s="34"/>
      <c r="H8" s="29">
        <f>SUM(H11:H14)</f>
        <v>174190</v>
      </c>
      <c r="I8" s="31"/>
      <c r="J8" s="30" t="s">
        <v>49</v>
      </c>
      <c r="K8" s="22"/>
      <c r="L8" s="41" t="s">
        <v>34</v>
      </c>
      <c r="M8" s="41" t="s">
        <v>34</v>
      </c>
      <c r="N8" s="41" t="s">
        <v>34</v>
      </c>
    </row>
    <row r="9" spans="1:14" ht="15" customHeight="1">
      <c r="A9" s="29"/>
      <c r="B9" s="30"/>
      <c r="C9" s="22"/>
      <c r="D9" s="31"/>
      <c r="E9" s="29"/>
      <c r="F9" s="34"/>
      <c r="G9" s="34"/>
      <c r="H9" s="29"/>
      <c r="I9" s="31"/>
      <c r="J9" s="30"/>
      <c r="K9" s="22"/>
      <c r="L9" s="29"/>
      <c r="M9" s="41"/>
      <c r="N9" s="29"/>
    </row>
    <row r="10" spans="1:14" ht="15" customHeight="1">
      <c r="A10" s="29"/>
      <c r="B10" s="30"/>
      <c r="C10" s="22"/>
      <c r="D10" s="31"/>
      <c r="E10" s="29"/>
      <c r="F10" s="34"/>
      <c r="G10" s="34"/>
      <c r="H10" s="29"/>
      <c r="I10" s="31"/>
      <c r="J10" s="30"/>
      <c r="K10" s="22"/>
      <c r="L10" s="29"/>
      <c r="M10" s="41"/>
      <c r="N10" s="29"/>
    </row>
    <row r="11" spans="1:14" ht="18.75" customHeight="1">
      <c r="A11" s="29"/>
      <c r="B11" s="35" t="s">
        <v>28</v>
      </c>
      <c r="C11" s="22"/>
      <c r="D11" s="31">
        <v>4850</v>
      </c>
      <c r="E11" s="29"/>
      <c r="F11" s="29">
        <v>13938</v>
      </c>
      <c r="G11" s="29"/>
      <c r="H11" s="29">
        <v>136485</v>
      </c>
      <c r="I11" s="31"/>
      <c r="J11" s="35" t="s">
        <v>3</v>
      </c>
      <c r="K11" s="22"/>
      <c r="L11" s="41" t="s">
        <v>34</v>
      </c>
      <c r="M11" s="41" t="s">
        <v>34</v>
      </c>
      <c r="N11" s="41" t="s">
        <v>34</v>
      </c>
    </row>
    <row r="12" spans="1:14" ht="18.75" customHeight="1">
      <c r="A12" s="29"/>
      <c r="B12" s="35" t="s">
        <v>14</v>
      </c>
      <c r="C12" s="22"/>
      <c r="D12" s="31">
        <v>430</v>
      </c>
      <c r="E12" s="29"/>
      <c r="F12" s="29">
        <v>997</v>
      </c>
      <c r="G12" s="29"/>
      <c r="H12" s="29">
        <v>5944</v>
      </c>
      <c r="I12" s="31"/>
      <c r="J12" s="35" t="s">
        <v>15</v>
      </c>
      <c r="K12" s="22"/>
      <c r="L12" s="41" t="s">
        <v>34</v>
      </c>
      <c r="M12" s="41" t="s">
        <v>34</v>
      </c>
      <c r="N12" s="41" t="s">
        <v>34</v>
      </c>
    </row>
    <row r="13" spans="1:14" ht="18.75" customHeight="1">
      <c r="A13" s="29"/>
      <c r="B13" s="35" t="s">
        <v>27</v>
      </c>
      <c r="C13" s="22"/>
      <c r="D13" s="31">
        <v>2822</v>
      </c>
      <c r="E13" s="34" t="s">
        <v>31</v>
      </c>
      <c r="F13" s="29">
        <v>3928</v>
      </c>
      <c r="G13" s="53" t="s">
        <v>32</v>
      </c>
      <c r="H13" s="29">
        <v>31623</v>
      </c>
      <c r="I13" s="31"/>
      <c r="J13" s="35" t="s">
        <v>16</v>
      </c>
      <c r="K13" s="22"/>
      <c r="L13" s="41" t="s">
        <v>34</v>
      </c>
      <c r="M13" s="41" t="s">
        <v>34</v>
      </c>
      <c r="N13" s="41" t="s">
        <v>34</v>
      </c>
    </row>
    <row r="14" spans="1:14" ht="18.75" customHeight="1">
      <c r="A14" s="29"/>
      <c r="B14" s="35" t="s">
        <v>18</v>
      </c>
      <c r="C14" s="22"/>
      <c r="D14" s="33">
        <v>4</v>
      </c>
      <c r="E14" s="34"/>
      <c r="F14" s="34">
        <v>18</v>
      </c>
      <c r="G14" s="34"/>
      <c r="H14" s="34">
        <v>138</v>
      </c>
      <c r="I14" s="31"/>
      <c r="J14" s="29"/>
      <c r="K14" s="22"/>
      <c r="L14" s="29"/>
      <c r="M14" s="29"/>
      <c r="N14" s="29"/>
    </row>
    <row r="15" spans="1:14" ht="7.5" customHeight="1" thickBot="1">
      <c r="A15" s="19"/>
      <c r="B15" s="42"/>
      <c r="C15" s="36"/>
      <c r="D15" s="43"/>
      <c r="E15" s="19"/>
      <c r="F15" s="19"/>
      <c r="G15" s="19"/>
      <c r="H15" s="19"/>
      <c r="I15" s="43"/>
      <c r="J15" s="19"/>
      <c r="K15" s="36"/>
      <c r="L15" s="19"/>
      <c r="M15" s="19"/>
      <c r="N15" s="19"/>
    </row>
    <row r="16" spans="1:14" ht="14.25" customHeight="1">
      <c r="A16" s="29"/>
      <c r="B16" s="29" t="s">
        <v>54</v>
      </c>
      <c r="C16" s="29"/>
      <c r="D16" s="29"/>
      <c r="E16" s="29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4.25" customHeight="1">
      <c r="A17" s="18"/>
      <c r="B17" s="29" t="s">
        <v>44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4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4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4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mergeCells count="5">
    <mergeCell ref="L2:N2"/>
    <mergeCell ref="J2:J3"/>
    <mergeCell ref="B2:B3"/>
    <mergeCell ref="D2:H2"/>
    <mergeCell ref="E3:G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  <ignoredErrors>
    <ignoredError sqref="B6:B8 J6: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2010-09-28T04:20:25Z</cp:lastPrinted>
  <dcterms:created xsi:type="dcterms:W3CDTF">1999-12-21T00:25:32Z</dcterms:created>
  <dcterms:modified xsi:type="dcterms:W3CDTF">2014-03-05T01:42:10Z</dcterms:modified>
  <cp:category/>
  <cp:version/>
  <cp:contentType/>
  <cp:contentStatus/>
</cp:coreProperties>
</file>