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目標および実績" sheetId="1" r:id="rId1"/>
    <sheet name="(2) 収入および支出" sheetId="2" r:id="rId2"/>
    <sheet name="(3) 配分先別支出" sheetId="3" r:id="rId3"/>
  </sheets>
  <definedNames>
    <definedName name="_xlnm.Print_Area" localSheetId="0">'(1) 市郡別目標および実績'!$A$1:$N$22</definedName>
    <definedName name="_xlnm.Print_Area" localSheetId="1">'(2) 収入および支出'!$A$1:$H$9</definedName>
    <definedName name="_xlnm.Print_Area" localSheetId="2">'(3) 配分先別支出'!$A$1:$G$41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<sst xmlns="http://schemas.openxmlformats.org/spreadsheetml/2006/main" count="136" uniqueCount="95">
  <si>
    <t>計</t>
  </si>
  <si>
    <t>養護施設</t>
  </si>
  <si>
    <t>昭　 和　 47　 年</t>
  </si>
  <si>
    <t xml:space="preserve">          48</t>
  </si>
  <si>
    <t>(1) 市郡別目標および実績</t>
  </si>
  <si>
    <t>（単位　円、％）</t>
  </si>
  <si>
    <t>長崎県共同募金会調</t>
  </si>
  <si>
    <t>区分</t>
  </si>
  <si>
    <t>目標額</t>
  </si>
  <si>
    <t>実績</t>
  </si>
  <si>
    <t>金額</t>
  </si>
  <si>
    <t>率</t>
  </si>
  <si>
    <t>市　　　　　　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</si>
  <si>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</si>
  <si>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</si>
  <si>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</si>
  <si>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</si>
  <si>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</si>
  <si>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</si>
  <si>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</si>
  <si>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</si>
  <si>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東彼、北高</t>
  </si>
  <si>
    <t>南高来郡</t>
  </si>
  <si>
    <t>北松浦郡</t>
  </si>
  <si>
    <t>南松浦郡</t>
  </si>
  <si>
    <t>壱岐郡</t>
  </si>
  <si>
    <t>対馬島</t>
  </si>
  <si>
    <t>その他</t>
  </si>
  <si>
    <t>そ　　　の　　　他</t>
  </si>
  <si>
    <t>郡　　　　　　部</t>
  </si>
  <si>
    <t>昭　和  47　年度</t>
  </si>
  <si>
    <t xml:space="preserve">        48</t>
  </si>
  <si>
    <t xml:space="preserve">        49</t>
  </si>
  <si>
    <t>-</t>
  </si>
  <si>
    <t>（単位　円）</t>
  </si>
  <si>
    <t>年度</t>
  </si>
  <si>
    <t>総額</t>
  </si>
  <si>
    <t>収入</t>
  </si>
  <si>
    <t>募金額</t>
  </si>
  <si>
    <t>預金利子</t>
  </si>
  <si>
    <t>支出</t>
  </si>
  <si>
    <t>配分金</t>
  </si>
  <si>
    <t>(3) 配分先別支出</t>
  </si>
  <si>
    <t>（単位　所、円）</t>
  </si>
  <si>
    <t>配分先</t>
  </si>
  <si>
    <t>施設数</t>
  </si>
  <si>
    <t>配分額</t>
  </si>
  <si>
    <t>経常費</t>
  </si>
  <si>
    <t>臨時費</t>
  </si>
  <si>
    <t>保育所</t>
  </si>
  <si>
    <t>老人福祉施設</t>
  </si>
  <si>
    <t>更生保護施設</t>
  </si>
  <si>
    <t>授産施設</t>
  </si>
  <si>
    <t>救護施設</t>
  </si>
  <si>
    <t>身体障害者援護施設</t>
  </si>
  <si>
    <t>精神薄弱児（者）施設</t>
  </si>
  <si>
    <t>重症心身障害児施設</t>
  </si>
  <si>
    <t>身体障害者福祉関係団体</t>
  </si>
  <si>
    <t>生活援護関係団体</t>
  </si>
  <si>
    <t>更生保護関係団体</t>
  </si>
  <si>
    <t>県社会福祉協議会</t>
  </si>
  <si>
    <t>県社会福祉会館（長崎、島原）</t>
  </si>
  <si>
    <t>老人クラブ連合会</t>
  </si>
  <si>
    <t>赤い羽根子供の遊び場</t>
  </si>
  <si>
    <t>生活困窮者修学旅行補助</t>
  </si>
  <si>
    <t>心配ごと相談所設置補助</t>
  </si>
  <si>
    <t>在宅ねたきり老人慰問金</t>
  </si>
  <si>
    <t>災害見舞金</t>
  </si>
  <si>
    <t>社会福祉振興費</t>
  </si>
  <si>
    <t>緊急配分準備金</t>
  </si>
  <si>
    <t>一般会計繰入金</t>
  </si>
  <si>
    <t>支会分会事務費</t>
  </si>
  <si>
    <t>指定寄付配分金</t>
  </si>
  <si>
    <t>郡市町村社会福祉協議会</t>
  </si>
  <si>
    <t>県共同募金</t>
  </si>
  <si>
    <r>
      <t xml:space="preserve">１９３   　　　　　　　共　　同　　募　　金 　　 </t>
    </r>
    <r>
      <rPr>
        <sz val="12"/>
        <rFont val="ＭＳ 明朝"/>
        <family val="1"/>
      </rPr>
      <t>（昭和49年度）</t>
    </r>
  </si>
  <si>
    <t>-</t>
  </si>
  <si>
    <r>
      <t>(2) 収入および支出</t>
    </r>
    <r>
      <rPr>
        <sz val="12"/>
        <rFont val="ＭＳ 明朝"/>
        <family val="1"/>
      </rPr>
      <t>（歳末たすけあいを含む）</t>
    </r>
  </si>
  <si>
    <t>-</t>
  </si>
  <si>
    <t xml:space="preserve">        48</t>
  </si>
  <si>
    <t xml:space="preserve">        49</t>
  </si>
  <si>
    <t xml:space="preserve">          49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</si>
  <si>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</si>
  <si>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</si>
  <si>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</si>
  <si>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</si>
  <si>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</si>
  <si>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</si>
  <si>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</si>
  <si>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</si>
  <si>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</si>
  <si>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</si>
  <si>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</si>
  <si>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</si>
  <si>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諌早市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</si>
</sst>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02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/>
    </xf>
    <xf numFmtId="181" fontId="7" fillId="0" borderId="11" xfId="48" applyFont="1" applyFill="1" applyBorder="1" applyAlignment="1">
      <alignment horizontal="distributed"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8" fillId="0" borderId="0" xfId="48" applyFont="1" applyFill="1" applyAlignment="1">
      <alignment/>
    </xf>
    <xf numFmtId="181" fontId="7" fillId="0" borderId="10" xfId="48" applyFont="1" applyFill="1" applyBorder="1" applyAlignment="1">
      <alignment horizontal="distributed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center"/>
    </xf>
    <xf numFmtId="181" fontId="7" fillId="0" borderId="16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12" xfId="48" applyFont="1" applyFill="1" applyBorder="1" applyAlignment="1">
      <alignment horizontal="center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10" xfId="48" applyFont="1" applyFill="1" applyBorder="1" applyAlignment="1">
      <alignment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vertical="center"/>
    </xf>
    <xf numFmtId="185" fontId="7" fillId="0" borderId="10" xfId="48" applyNumberFormat="1" applyFont="1" applyFill="1" applyBorder="1" applyAlignment="1">
      <alignment horizontal="right" vertical="center"/>
    </xf>
    <xf numFmtId="181" fontId="7" fillId="0" borderId="1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7" fillId="0" borderId="18" xfId="48" applyFont="1" applyFill="1" applyBorder="1" applyAlignment="1">
      <alignment horizontal="center"/>
    </xf>
    <xf numFmtId="181" fontId="7" fillId="0" borderId="19" xfId="48" applyFont="1" applyFill="1" applyBorder="1" applyAlignment="1">
      <alignment vertical="center"/>
    </xf>
    <xf numFmtId="181" fontId="7" fillId="0" borderId="20" xfId="48" applyFont="1" applyFill="1" applyBorder="1" applyAlignment="1">
      <alignment/>
    </xf>
    <xf numFmtId="181" fontId="9" fillId="0" borderId="0" xfId="48" applyFont="1" applyFill="1" applyAlignment="1">
      <alignment horizontal="center"/>
    </xf>
    <xf numFmtId="181" fontId="8" fillId="0" borderId="10" xfId="48" applyFont="1" applyFill="1" applyBorder="1" applyAlignment="1">
      <alignment/>
    </xf>
    <xf numFmtId="181" fontId="7" fillId="0" borderId="21" xfId="48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Alignment="1">
      <alignment horizontal="left" vertical="center"/>
    </xf>
    <xf numFmtId="0" fontId="7" fillId="0" borderId="11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right" vertical="center"/>
    </xf>
    <xf numFmtId="181" fontId="7" fillId="0" borderId="24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1" fontId="7" fillId="0" borderId="11" xfId="48" applyFont="1" applyFill="1" applyBorder="1" applyAlignment="1">
      <alignment vertical="center"/>
    </xf>
    <xf numFmtId="181" fontId="8" fillId="0" borderId="0" xfId="48" applyFont="1" applyFill="1" applyAlignment="1">
      <alignment horizontal="right" vertical="center"/>
    </xf>
    <xf numFmtId="181" fontId="8" fillId="0" borderId="0" xfId="48" applyFont="1" applyFill="1" applyBorder="1" applyAlignment="1">
      <alignment horizontal="right" vertical="center"/>
    </xf>
    <xf numFmtId="181" fontId="7" fillId="0" borderId="0" xfId="48" applyFont="1" applyFill="1" applyAlignment="1" quotePrefix="1">
      <alignment horizontal="left" vertical="center"/>
    </xf>
    <xf numFmtId="0" fontId="7" fillId="0" borderId="11" xfId="48" applyNumberFormat="1" applyFont="1" applyBorder="1" applyAlignment="1" quotePrefix="1">
      <alignment horizontal="center" vertical="center"/>
    </xf>
    <xf numFmtId="181" fontId="7" fillId="0" borderId="0" xfId="48" applyFont="1" applyFill="1" applyBorder="1" applyAlignment="1">
      <alignment horizontal="distributed" vertical="center"/>
    </xf>
    <xf numFmtId="181" fontId="8" fillId="0" borderId="0" xfId="48" applyFont="1" applyFill="1" applyAlignment="1" quotePrefix="1">
      <alignment horizontal="left" vertical="center"/>
    </xf>
    <xf numFmtId="0" fontId="8" fillId="0" borderId="11" xfId="48" applyNumberFormat="1" applyFont="1" applyBorder="1" applyAlignment="1" quotePrefix="1">
      <alignment horizontal="center" vertical="center"/>
    </xf>
    <xf numFmtId="181" fontId="8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vertical="center"/>
    </xf>
    <xf numFmtId="0" fontId="7" fillId="0" borderId="0" xfId="48" applyNumberFormat="1" applyFont="1" applyBorder="1" applyAlignment="1" quotePrefix="1">
      <alignment horizontal="center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7" fillId="0" borderId="26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right" vertical="center" wrapText="1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horizontal="distributed"/>
    </xf>
    <xf numFmtId="181" fontId="7" fillId="0" borderId="26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1" fontId="8" fillId="0" borderId="0" xfId="48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81" fontId="8" fillId="0" borderId="28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9" fillId="0" borderId="0" xfId="48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181" fontId="7" fillId="0" borderId="0" xfId="48" applyFont="1" applyFill="1" applyAlignment="1">
      <alignment horizontal="distributed"/>
    </xf>
    <xf numFmtId="0" fontId="0" fillId="0" borderId="0" xfId="0" applyFont="1" applyAlignment="1">
      <alignment horizontal="distributed"/>
    </xf>
    <xf numFmtId="181" fontId="7" fillId="0" borderId="33" xfId="48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1" fontId="7" fillId="0" borderId="34" xfId="48" applyFont="1" applyFill="1" applyBorder="1" applyAlignment="1">
      <alignment horizontal="distributed" vertical="center"/>
    </xf>
    <xf numFmtId="181" fontId="7" fillId="0" borderId="35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0" fontId="7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7" fillId="0" borderId="0" xfId="48" applyNumberFormat="1" applyFont="1" applyBorder="1" applyAlignment="1" quotePrefix="1">
      <alignment/>
    </xf>
    <xf numFmtId="0" fontId="8" fillId="0" borderId="0" xfId="48" applyNumberFormat="1" applyFont="1" applyBorder="1" applyAlignment="1" quotePrefix="1">
      <alignment/>
    </xf>
    <xf numFmtId="0" fontId="1" fillId="0" borderId="11" xfId="0" applyNumberFormat="1" applyFont="1" applyBorder="1" applyAlignment="1">
      <alignment/>
    </xf>
    <xf numFmtId="181" fontId="7" fillId="0" borderId="36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33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showGridLines="0" tabSelected="1" view="pageBreakPreview" zoomScaleNormal="75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1.25" style="1" customWidth="1"/>
    <col min="11" max="13" width="15.75390625" style="1" customWidth="1"/>
    <col min="14" max="14" width="1.00390625" style="1" customWidth="1"/>
    <col min="15" max="16384" width="8.625" style="1" customWidth="1"/>
  </cols>
  <sheetData>
    <row r="1" spans="1:35" ht="27.75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31"/>
      <c r="O1" s="31"/>
      <c r="P1" s="31"/>
      <c r="Q1" s="31"/>
      <c r="R1" s="31"/>
      <c r="S1" s="31"/>
      <c r="T1" s="31"/>
      <c r="U1" s="31"/>
      <c r="V1" s="3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13" ht="33.75" customHeight="1" thickBot="1">
      <c r="A2" s="3"/>
      <c r="B2" s="32" t="s">
        <v>4</v>
      </c>
      <c r="C2" s="3"/>
      <c r="D2" s="3"/>
      <c r="E2" s="3" t="s">
        <v>5</v>
      </c>
      <c r="F2" s="3"/>
      <c r="G2" s="3"/>
      <c r="L2" s="1" t="s">
        <v>6</v>
      </c>
      <c r="M2" s="15"/>
    </row>
    <row r="3" spans="1:14" ht="23.25" customHeight="1">
      <c r="A3" s="2"/>
      <c r="B3" s="71" t="s">
        <v>7</v>
      </c>
      <c r="C3" s="5"/>
      <c r="D3" s="82" t="s">
        <v>8</v>
      </c>
      <c r="E3" s="84" t="s">
        <v>9</v>
      </c>
      <c r="F3" s="85"/>
      <c r="G3" s="30"/>
      <c r="H3" s="17"/>
      <c r="I3" s="71" t="s">
        <v>7</v>
      </c>
      <c r="J3" s="16"/>
      <c r="K3" s="82" t="s">
        <v>8</v>
      </c>
      <c r="L3" s="84" t="s">
        <v>9</v>
      </c>
      <c r="M3" s="85"/>
      <c r="N3" s="17"/>
    </row>
    <row r="4" spans="1:14" ht="30" customHeight="1">
      <c r="A4" s="7"/>
      <c r="B4" s="72"/>
      <c r="C4" s="8"/>
      <c r="D4" s="83"/>
      <c r="E4" s="58" t="s">
        <v>10</v>
      </c>
      <c r="F4" s="33" t="s">
        <v>11</v>
      </c>
      <c r="G4" s="28"/>
      <c r="H4" s="7"/>
      <c r="I4" s="72"/>
      <c r="J4" s="8"/>
      <c r="K4" s="83"/>
      <c r="L4" s="58" t="s">
        <v>10</v>
      </c>
      <c r="M4" s="33" t="s">
        <v>11</v>
      </c>
      <c r="N4" s="18"/>
    </row>
    <row r="5" spans="1:14" ht="11.25" customHeight="1">
      <c r="A5" s="2"/>
      <c r="B5" s="34"/>
      <c r="C5" s="35"/>
      <c r="D5" s="36"/>
      <c r="E5" s="37"/>
      <c r="F5" s="38"/>
      <c r="G5" s="39"/>
      <c r="H5" s="2"/>
      <c r="I5" s="38"/>
      <c r="J5" s="5"/>
      <c r="K5" s="36"/>
      <c r="L5" s="37"/>
      <c r="M5" s="38"/>
      <c r="N5" s="40"/>
    </row>
    <row r="6" spans="2:14" s="20" customFormat="1" ht="21" customHeight="1">
      <c r="B6" s="41" t="s">
        <v>30</v>
      </c>
      <c r="C6" s="42"/>
      <c r="D6" s="43">
        <v>38000000</v>
      </c>
      <c r="E6" s="20">
        <v>42798661</v>
      </c>
      <c r="F6" s="19">
        <v>111</v>
      </c>
      <c r="G6" s="44"/>
      <c r="H6" s="77" t="s">
        <v>29</v>
      </c>
      <c r="I6" s="76"/>
      <c r="J6" s="47"/>
      <c r="K6" s="48">
        <v>12985000</v>
      </c>
      <c r="L6" s="48">
        <v>13752446</v>
      </c>
      <c r="M6" s="49">
        <v>106</v>
      </c>
      <c r="N6" s="43"/>
    </row>
    <row r="7" spans="2:14" s="20" customFormat="1" ht="21" customHeight="1">
      <c r="B7" s="50" t="s">
        <v>31</v>
      </c>
      <c r="C7" s="51"/>
      <c r="D7" s="43">
        <v>43000000</v>
      </c>
      <c r="E7" s="20">
        <v>49377695</v>
      </c>
      <c r="F7" s="19">
        <v>115</v>
      </c>
      <c r="G7" s="44"/>
      <c r="H7" s="19"/>
      <c r="I7" s="52"/>
      <c r="J7" s="47"/>
      <c r="K7" s="43"/>
      <c r="L7" s="43"/>
      <c r="M7" s="21"/>
      <c r="N7" s="43"/>
    </row>
    <row r="8" spans="2:14" s="20" customFormat="1" ht="21" customHeight="1">
      <c r="B8" s="50"/>
      <c r="C8" s="51"/>
      <c r="D8" s="43"/>
      <c r="F8" s="19"/>
      <c r="G8" s="44"/>
      <c r="H8" s="19"/>
      <c r="I8" s="52" t="s">
        <v>20</v>
      </c>
      <c r="J8" s="47"/>
      <c r="K8" s="43">
        <v>3317000</v>
      </c>
      <c r="L8" s="43">
        <v>3642720</v>
      </c>
      <c r="M8" s="21">
        <v>109</v>
      </c>
      <c r="N8" s="43"/>
    </row>
    <row r="9" spans="2:14" s="20" customFormat="1" ht="21" customHeight="1">
      <c r="B9" s="53" t="s">
        <v>32</v>
      </c>
      <c r="C9" s="54"/>
      <c r="D9" s="48">
        <v>43000000</v>
      </c>
      <c r="E9" s="55">
        <v>53841480</v>
      </c>
      <c r="F9" s="56">
        <v>119</v>
      </c>
      <c r="G9" s="44">
        <f>SUM(G14:G21,N9:N18)</f>
        <v>0</v>
      </c>
      <c r="I9" s="52" t="s">
        <v>21</v>
      </c>
      <c r="J9" s="47"/>
      <c r="K9" s="43">
        <v>1446000</v>
      </c>
      <c r="L9" s="43">
        <v>1593373</v>
      </c>
      <c r="M9" s="21">
        <v>110</v>
      </c>
      <c r="N9" s="21"/>
    </row>
    <row r="10" spans="2:14" s="20" customFormat="1" ht="21" customHeight="1">
      <c r="B10" s="57"/>
      <c r="C10" s="51"/>
      <c r="D10" s="43"/>
      <c r="E10" s="19"/>
      <c r="F10" s="19"/>
      <c r="G10" s="44"/>
      <c r="I10" s="52" t="s">
        <v>22</v>
      </c>
      <c r="J10" s="47"/>
      <c r="K10" s="43">
        <v>2709000</v>
      </c>
      <c r="L10" s="43">
        <v>2731214</v>
      </c>
      <c r="M10" s="21">
        <v>100</v>
      </c>
      <c r="N10" s="21"/>
    </row>
    <row r="11" spans="1:14" s="20" customFormat="1" ht="21" customHeight="1">
      <c r="A11" s="75" t="s">
        <v>12</v>
      </c>
      <c r="B11" s="76"/>
      <c r="C11" s="47"/>
      <c r="D11" s="48">
        <v>30015000</v>
      </c>
      <c r="E11" s="48">
        <v>35034710</v>
      </c>
      <c r="F11" s="48">
        <v>117</v>
      </c>
      <c r="G11" s="44"/>
      <c r="I11" s="52" t="s">
        <v>23</v>
      </c>
      <c r="J11" s="47"/>
      <c r="K11" s="43">
        <v>1765000</v>
      </c>
      <c r="L11" s="43">
        <v>1965329</v>
      </c>
      <c r="M11" s="21">
        <v>111</v>
      </c>
      <c r="N11" s="21"/>
    </row>
    <row r="12" spans="1:14" s="20" customFormat="1" ht="21" customHeight="1">
      <c r="A12" s="45"/>
      <c r="B12" s="46"/>
      <c r="C12" s="47"/>
      <c r="D12" s="43"/>
      <c r="E12" s="43"/>
      <c r="F12" s="43"/>
      <c r="G12" s="44"/>
      <c r="I12" s="52" t="s">
        <v>24</v>
      </c>
      <c r="J12" s="47"/>
      <c r="K12" s="43">
        <v>1678000</v>
      </c>
      <c r="L12" s="43">
        <v>1725265</v>
      </c>
      <c r="M12" s="21">
        <v>103</v>
      </c>
      <c r="N12" s="21"/>
    </row>
    <row r="13" spans="2:14" s="20" customFormat="1" ht="21" customHeight="1">
      <c r="B13" s="52" t="s">
        <v>13</v>
      </c>
      <c r="C13" s="47"/>
      <c r="D13" s="43">
        <v>16311000</v>
      </c>
      <c r="E13" s="19">
        <v>17254349</v>
      </c>
      <c r="F13" s="19">
        <v>106</v>
      </c>
      <c r="G13" s="44"/>
      <c r="I13" s="52" t="s">
        <v>25</v>
      </c>
      <c r="J13" s="47"/>
      <c r="K13" s="43">
        <v>829000</v>
      </c>
      <c r="L13" s="43">
        <v>835324</v>
      </c>
      <c r="M13" s="21">
        <v>100</v>
      </c>
      <c r="N13" s="21"/>
    </row>
    <row r="14" spans="1:14" s="20" customFormat="1" ht="21" customHeight="1">
      <c r="A14" s="19"/>
      <c r="B14" s="52" t="s">
        <v>14</v>
      </c>
      <c r="C14" s="47"/>
      <c r="D14" s="43">
        <v>7283000</v>
      </c>
      <c r="E14" s="20">
        <v>9710127</v>
      </c>
      <c r="F14" s="20">
        <v>133</v>
      </c>
      <c r="G14" s="44"/>
      <c r="I14" s="52" t="s">
        <v>26</v>
      </c>
      <c r="J14" s="47"/>
      <c r="K14" s="43">
        <v>1241000</v>
      </c>
      <c r="L14" s="43">
        <v>1259221</v>
      </c>
      <c r="M14" s="21">
        <v>101</v>
      </c>
      <c r="N14" s="21"/>
    </row>
    <row r="15" spans="1:14" s="20" customFormat="1" ht="21" customHeight="1">
      <c r="A15" s="19"/>
      <c r="B15" s="52" t="s">
        <v>15</v>
      </c>
      <c r="C15" s="47"/>
      <c r="D15" s="43">
        <v>1177000</v>
      </c>
      <c r="E15" s="20">
        <v>1465384</v>
      </c>
      <c r="F15" s="20">
        <v>124</v>
      </c>
      <c r="G15" s="44"/>
      <c r="H15" s="19"/>
      <c r="I15" s="52"/>
      <c r="J15" s="47"/>
      <c r="K15" s="43"/>
      <c r="L15" s="43"/>
      <c r="M15" s="21"/>
      <c r="N15" s="21"/>
    </row>
    <row r="16" spans="1:14" s="20" customFormat="1" ht="21" customHeight="1">
      <c r="A16" s="19"/>
      <c r="B16" s="52" t="s">
        <v>94</v>
      </c>
      <c r="C16" s="47"/>
      <c r="D16" s="43">
        <v>1829000</v>
      </c>
      <c r="E16" s="20">
        <v>2276534</v>
      </c>
      <c r="F16" s="20">
        <v>124</v>
      </c>
      <c r="G16" s="44"/>
      <c r="H16" s="77" t="s">
        <v>28</v>
      </c>
      <c r="I16" s="76"/>
      <c r="J16" s="47"/>
      <c r="K16" s="48">
        <v>0</v>
      </c>
      <c r="L16" s="48">
        <v>5054324</v>
      </c>
      <c r="M16" s="49" t="s">
        <v>33</v>
      </c>
      <c r="N16" s="43"/>
    </row>
    <row r="17" spans="1:14" s="20" customFormat="1" ht="21" customHeight="1">
      <c r="A17" s="19"/>
      <c r="B17" s="52" t="s">
        <v>16</v>
      </c>
      <c r="C17" s="47"/>
      <c r="D17" s="43">
        <v>1575000</v>
      </c>
      <c r="E17" s="20">
        <v>1765836</v>
      </c>
      <c r="F17" s="20">
        <v>112</v>
      </c>
      <c r="G17" s="44"/>
      <c r="I17" s="52"/>
      <c r="J17" s="47"/>
      <c r="K17" s="43"/>
      <c r="L17" s="43"/>
      <c r="M17" s="21"/>
      <c r="N17" s="21"/>
    </row>
    <row r="18" spans="1:14" s="20" customFormat="1" ht="21" customHeight="1">
      <c r="A18" s="19"/>
      <c r="B18" s="52" t="s">
        <v>17</v>
      </c>
      <c r="C18" s="47"/>
      <c r="D18" s="43">
        <v>805000</v>
      </c>
      <c r="E18" s="19">
        <v>1326500</v>
      </c>
      <c r="F18" s="19">
        <v>165</v>
      </c>
      <c r="G18" s="44"/>
      <c r="H18" s="78" t="s">
        <v>74</v>
      </c>
      <c r="I18" s="79"/>
      <c r="J18" s="47"/>
      <c r="K18" s="43">
        <v>0</v>
      </c>
      <c r="L18" s="43">
        <v>2659125</v>
      </c>
      <c r="M18" s="21" t="s">
        <v>76</v>
      </c>
      <c r="N18" s="21"/>
    </row>
    <row r="19" spans="1:14" s="20" customFormat="1" ht="21" customHeight="1">
      <c r="A19" s="19"/>
      <c r="B19" s="52" t="s">
        <v>18</v>
      </c>
      <c r="C19" s="47"/>
      <c r="D19" s="43">
        <v>633000</v>
      </c>
      <c r="E19" s="20">
        <v>637000</v>
      </c>
      <c r="F19" s="20">
        <v>100</v>
      </c>
      <c r="G19" s="44"/>
      <c r="I19" s="52"/>
      <c r="J19" s="47"/>
      <c r="K19" s="43"/>
      <c r="L19" s="43"/>
      <c r="M19" s="21"/>
      <c r="N19" s="21"/>
    </row>
    <row r="20" spans="1:14" s="20" customFormat="1" ht="21" customHeight="1">
      <c r="A20" s="19"/>
      <c r="B20" s="52" t="s">
        <v>19</v>
      </c>
      <c r="C20" s="47"/>
      <c r="D20" s="43">
        <v>402000</v>
      </c>
      <c r="E20" s="19">
        <v>598980</v>
      </c>
      <c r="F20" s="19">
        <v>149</v>
      </c>
      <c r="G20" s="44"/>
      <c r="H20" s="73" t="s">
        <v>28</v>
      </c>
      <c r="I20" s="74"/>
      <c r="J20" s="47"/>
      <c r="K20" s="43">
        <v>0</v>
      </c>
      <c r="L20" s="43">
        <v>2395199</v>
      </c>
      <c r="M20" s="21" t="s">
        <v>33</v>
      </c>
      <c r="N20" s="21"/>
    </row>
    <row r="21" spans="1:15" s="20" customFormat="1" ht="11.25" customHeight="1" thickBot="1">
      <c r="A21" s="22"/>
      <c r="B21" s="23"/>
      <c r="C21" s="24"/>
      <c r="D21" s="25"/>
      <c r="E21" s="26"/>
      <c r="F21" s="26"/>
      <c r="G21" s="29"/>
      <c r="H21" s="3"/>
      <c r="I21" s="3"/>
      <c r="J21" s="12"/>
      <c r="K21" s="3"/>
      <c r="L21" s="3"/>
      <c r="M21" s="3"/>
      <c r="N21" s="3"/>
      <c r="O21" s="1"/>
    </row>
    <row r="22" spans="1:15" s="20" customFormat="1" ht="15" customHeight="1">
      <c r="A22" s="19"/>
      <c r="C22" s="19"/>
      <c r="D22" s="19"/>
      <c r="E22" s="21"/>
      <c r="F22" s="19"/>
      <c r="G22" s="19"/>
      <c r="H22" s="1"/>
      <c r="I22" s="1"/>
      <c r="J22" s="1"/>
      <c r="K22" s="1"/>
      <c r="L22" s="1"/>
      <c r="M22" s="1"/>
      <c r="N22" s="1"/>
      <c r="O22" s="1"/>
    </row>
    <row r="23" spans="1:15" s="20" customFormat="1" ht="21" customHeight="1">
      <c r="A23" s="19"/>
      <c r="C23" s="19"/>
      <c r="D23" s="19"/>
      <c r="E23" s="19"/>
      <c r="F23" s="19"/>
      <c r="G23" s="19"/>
      <c r="H23" s="1"/>
      <c r="I23" s="1"/>
      <c r="J23" s="1"/>
      <c r="K23" s="1"/>
      <c r="L23" s="1"/>
      <c r="M23" s="1"/>
      <c r="N23" s="1"/>
      <c r="O23" s="1"/>
    </row>
    <row r="24" spans="1:15" s="20" customFormat="1" ht="21" customHeight="1">
      <c r="A24" s="19"/>
      <c r="B24" s="19"/>
      <c r="C24" s="19"/>
      <c r="D24" s="19"/>
      <c r="E24" s="19"/>
      <c r="F24" s="19"/>
      <c r="H24" s="1"/>
      <c r="I24" s="1"/>
      <c r="J24" s="1"/>
      <c r="K24" s="1"/>
      <c r="L24" s="1"/>
      <c r="M24" s="1"/>
      <c r="N24" s="1"/>
      <c r="O24" s="1"/>
    </row>
    <row r="25" ht="15" customHeight="1"/>
    <row r="26" ht="30" customHeight="1">
      <c r="O26" s="9"/>
    </row>
    <row r="27" ht="15" customHeight="1"/>
    <row r="28" ht="15" customHeight="1"/>
    <row r="29" spans="8:15" ht="15" customHeight="1">
      <c r="H29" s="2"/>
      <c r="I29" s="2"/>
      <c r="J29" s="2"/>
      <c r="K29" s="2"/>
      <c r="L29" s="2"/>
      <c r="M29" s="2"/>
      <c r="N29" s="2"/>
      <c r="O29" s="2"/>
    </row>
    <row r="30" ht="15" customHeight="1"/>
    <row r="31" ht="15" customHeight="1"/>
    <row r="32" ht="15" customHeight="1"/>
    <row r="33" spans="8:15" s="2" customFormat="1" ht="15" customHeight="1">
      <c r="H33" s="1"/>
      <c r="I33" s="1"/>
      <c r="J33" s="1"/>
      <c r="K33" s="1"/>
      <c r="L33" s="1"/>
      <c r="M33" s="1"/>
      <c r="N33" s="1"/>
      <c r="O33" s="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spans="1:6" ht="15" customHeight="1">
      <c r="A41" s="2"/>
      <c r="B41" s="27"/>
      <c r="C41" s="2"/>
      <c r="D41" s="2"/>
      <c r="E41" s="2"/>
      <c r="F41" s="2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2">
    <mergeCell ref="A1:M1"/>
    <mergeCell ref="D3:D4"/>
    <mergeCell ref="E3:F3"/>
    <mergeCell ref="K3:K4"/>
    <mergeCell ref="L3:M3"/>
    <mergeCell ref="B3:B4"/>
    <mergeCell ref="I3:I4"/>
    <mergeCell ref="H20:I20"/>
    <mergeCell ref="A11:B11"/>
    <mergeCell ref="H6:I6"/>
    <mergeCell ref="H16:I16"/>
    <mergeCell ref="H18:I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8" width="20.75390625" style="1" customWidth="1"/>
    <col min="9" max="16384" width="8.625" style="1" customWidth="1"/>
  </cols>
  <sheetData>
    <row r="1" spans="1:8" ht="33.75" customHeight="1" thickBot="1">
      <c r="A1" s="3"/>
      <c r="B1" s="32" t="s">
        <v>77</v>
      </c>
      <c r="C1" s="3"/>
      <c r="D1" s="3"/>
      <c r="E1" s="3"/>
      <c r="F1" s="3" t="s">
        <v>34</v>
      </c>
      <c r="G1" s="3"/>
      <c r="H1" s="3"/>
    </row>
    <row r="2" spans="1:8" ht="23.25" customHeight="1">
      <c r="A2" s="2"/>
      <c r="B2" s="71" t="s">
        <v>35</v>
      </c>
      <c r="C2" s="5"/>
      <c r="D2" s="82" t="s">
        <v>36</v>
      </c>
      <c r="E2" s="84" t="s">
        <v>37</v>
      </c>
      <c r="F2" s="85"/>
      <c r="G2" s="84" t="s">
        <v>40</v>
      </c>
      <c r="H2" s="85"/>
    </row>
    <row r="3" spans="1:8" ht="30" customHeight="1">
      <c r="A3" s="7"/>
      <c r="B3" s="72"/>
      <c r="C3" s="8"/>
      <c r="D3" s="83"/>
      <c r="E3" s="58" t="s">
        <v>38</v>
      </c>
      <c r="F3" s="59" t="s">
        <v>39</v>
      </c>
      <c r="G3" s="58" t="s">
        <v>41</v>
      </c>
      <c r="H3" s="60" t="s">
        <v>27</v>
      </c>
    </row>
    <row r="4" spans="1:8" ht="11.25" customHeight="1">
      <c r="A4" s="2"/>
      <c r="B4" s="34"/>
      <c r="C4" s="35"/>
      <c r="D4" s="36"/>
      <c r="E4" s="37"/>
      <c r="F4" s="38"/>
      <c r="G4" s="37"/>
      <c r="H4" s="38"/>
    </row>
    <row r="5" spans="2:8" s="20" customFormat="1" ht="21" customHeight="1">
      <c r="B5" s="41" t="s">
        <v>30</v>
      </c>
      <c r="C5" s="42"/>
      <c r="D5" s="43">
        <v>69835970</v>
      </c>
      <c r="E5" s="43">
        <v>69776773</v>
      </c>
      <c r="F5" s="21">
        <v>59197</v>
      </c>
      <c r="G5" s="43">
        <v>69835970</v>
      </c>
      <c r="H5" s="21" t="s">
        <v>78</v>
      </c>
    </row>
    <row r="6" spans="2:8" s="20" customFormat="1" ht="21" customHeight="1">
      <c r="B6" s="50" t="s">
        <v>79</v>
      </c>
      <c r="C6" s="51"/>
      <c r="D6" s="43">
        <v>49377695</v>
      </c>
      <c r="E6" s="43">
        <v>49325195</v>
      </c>
      <c r="F6" s="21">
        <v>52500</v>
      </c>
      <c r="G6" s="43">
        <v>49377695</v>
      </c>
      <c r="H6" s="21" t="s">
        <v>78</v>
      </c>
    </row>
    <row r="7" spans="2:8" s="20" customFormat="1" ht="34.5" customHeight="1">
      <c r="B7" s="53" t="s">
        <v>80</v>
      </c>
      <c r="C7" s="54"/>
      <c r="D7" s="48">
        <v>53841480</v>
      </c>
      <c r="E7" s="48">
        <v>53771769</v>
      </c>
      <c r="F7" s="49">
        <v>69711</v>
      </c>
      <c r="G7" s="48">
        <v>53841480</v>
      </c>
      <c r="H7" s="49" t="s">
        <v>78</v>
      </c>
    </row>
    <row r="8" spans="1:8" s="20" customFormat="1" ht="11.25" customHeight="1" thickBot="1">
      <c r="A8" s="22"/>
      <c r="B8" s="23"/>
      <c r="C8" s="24"/>
      <c r="D8" s="25"/>
      <c r="E8" s="26"/>
      <c r="F8" s="26"/>
      <c r="G8" s="26"/>
      <c r="H8" s="26"/>
    </row>
    <row r="9" spans="1:8" s="20" customFormat="1" ht="15" customHeight="1">
      <c r="A9" s="19"/>
      <c r="C9" s="19"/>
      <c r="D9" s="19"/>
      <c r="E9" s="21"/>
      <c r="F9" s="19"/>
      <c r="G9" s="21"/>
      <c r="H9" s="19"/>
    </row>
    <row r="10" spans="1:8" s="20" customFormat="1" ht="21" customHeight="1">
      <c r="A10" s="19"/>
      <c r="C10" s="19"/>
      <c r="D10" s="19"/>
      <c r="E10" s="19"/>
      <c r="F10" s="19"/>
      <c r="G10" s="19"/>
      <c r="H10" s="19"/>
    </row>
    <row r="11" spans="1:8" s="20" customFormat="1" ht="21" customHeight="1">
      <c r="A11" s="19"/>
      <c r="B11" s="19"/>
      <c r="C11" s="19"/>
      <c r="D11" s="19"/>
      <c r="E11" s="19"/>
      <c r="F11" s="19"/>
      <c r="G11" s="19"/>
      <c r="H11" s="19"/>
    </row>
    <row r="12" ht="15" customHeight="1"/>
    <row r="13" ht="3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s="2" customFormat="1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1:8" ht="15" customHeight="1">
      <c r="A28" s="2"/>
      <c r="B28" s="27"/>
      <c r="C28" s="2"/>
      <c r="D28" s="2"/>
      <c r="E28" s="2"/>
      <c r="F28" s="2"/>
      <c r="G28" s="2"/>
      <c r="H28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4">
    <mergeCell ref="D2:D3"/>
    <mergeCell ref="E2:F2"/>
    <mergeCell ref="B2:B3"/>
    <mergeCell ref="G2:H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20.75390625" style="1" customWidth="1"/>
    <col min="5" max="5" width="25.75390625" style="1" customWidth="1"/>
    <col min="6" max="6" width="25.75390625" style="9" customWidth="1"/>
    <col min="7" max="7" width="25.75390625" style="1" customWidth="1"/>
    <col min="8" max="16384" width="8.625" style="1" customWidth="1"/>
  </cols>
  <sheetData>
    <row r="1" spans="2:11" ht="15" customHeight="1">
      <c r="B1" s="61"/>
      <c r="H1" s="2"/>
      <c r="I1" s="2"/>
      <c r="J1" s="2"/>
      <c r="K1" s="2"/>
    </row>
    <row r="2" spans="1:7" ht="15" customHeight="1" thickBot="1">
      <c r="A2" s="3"/>
      <c r="B2" s="62" t="s">
        <v>42</v>
      </c>
      <c r="C2" s="3"/>
      <c r="D2" s="3"/>
      <c r="E2" s="3" t="s">
        <v>43</v>
      </c>
      <c r="F2" s="14"/>
      <c r="G2" s="3"/>
    </row>
    <row r="3" spans="1:7" ht="15" customHeight="1">
      <c r="A3" s="2"/>
      <c r="B3" s="71" t="s">
        <v>44</v>
      </c>
      <c r="C3" s="2"/>
      <c r="D3" s="101" t="s">
        <v>45</v>
      </c>
      <c r="E3" s="88" t="s">
        <v>46</v>
      </c>
      <c r="F3" s="89"/>
      <c r="G3" s="89"/>
    </row>
    <row r="4" spans="2:7" ht="15" customHeight="1">
      <c r="B4" s="70"/>
      <c r="C4" s="5"/>
      <c r="D4" s="68"/>
      <c r="E4" s="90"/>
      <c r="F4" s="72"/>
      <c r="G4" s="72"/>
    </row>
    <row r="5" spans="2:8" ht="15" customHeight="1">
      <c r="B5" s="70"/>
      <c r="C5" s="6"/>
      <c r="D5" s="68"/>
      <c r="E5" s="91" t="s">
        <v>0</v>
      </c>
      <c r="F5" s="91" t="s">
        <v>47</v>
      </c>
      <c r="G5" s="99" t="s">
        <v>48</v>
      </c>
      <c r="H5" s="2"/>
    </row>
    <row r="6" spans="2:8" ht="15" customHeight="1">
      <c r="B6" s="70"/>
      <c r="C6" s="6"/>
      <c r="D6" s="68"/>
      <c r="E6" s="92"/>
      <c r="F6" s="92"/>
      <c r="G6" s="68"/>
      <c r="H6" s="2"/>
    </row>
    <row r="7" spans="1:8" ht="15" customHeight="1">
      <c r="A7" s="7"/>
      <c r="B7" s="100"/>
      <c r="C7" s="64"/>
      <c r="D7" s="69"/>
      <c r="E7" s="93"/>
      <c r="F7" s="93"/>
      <c r="G7" s="69"/>
      <c r="H7" s="2"/>
    </row>
    <row r="8" spans="1:8" ht="15" customHeight="1">
      <c r="A8" s="2"/>
      <c r="B8" s="4"/>
      <c r="C8" s="6"/>
      <c r="D8" s="63"/>
      <c r="E8" s="4"/>
      <c r="F8" s="65"/>
      <c r="G8" s="4"/>
      <c r="H8" s="2"/>
    </row>
    <row r="9" spans="2:7" ht="15" customHeight="1">
      <c r="B9" s="94" t="s">
        <v>2</v>
      </c>
      <c r="C9" s="95"/>
      <c r="D9" s="1">
        <v>321</v>
      </c>
      <c r="E9" s="1">
        <v>42798661</v>
      </c>
      <c r="F9" s="1">
        <v>22134161</v>
      </c>
      <c r="G9" s="1">
        <v>20664500</v>
      </c>
    </row>
    <row r="10" spans="2:7" ht="15" customHeight="1">
      <c r="B10" s="96" t="s">
        <v>3</v>
      </c>
      <c r="C10" s="95"/>
      <c r="D10" s="1">
        <v>325</v>
      </c>
      <c r="E10" s="1">
        <v>49377695</v>
      </c>
      <c r="F10" s="1">
        <v>26804695</v>
      </c>
      <c r="G10" s="1">
        <v>22573000</v>
      </c>
    </row>
    <row r="11" spans="2:7" s="10" customFormat="1" ht="30" customHeight="1">
      <c r="B11" s="97" t="s">
        <v>81</v>
      </c>
      <c r="C11" s="98"/>
      <c r="D11" s="10">
        <v>330</v>
      </c>
      <c r="E11" s="10">
        <v>53841480</v>
      </c>
      <c r="F11" s="10">
        <v>34004480</v>
      </c>
      <c r="G11" s="10">
        <v>19837000</v>
      </c>
    </row>
    <row r="12" spans="1:7" ht="30" customHeight="1">
      <c r="A12" s="86" t="s">
        <v>41</v>
      </c>
      <c r="B12" s="87"/>
      <c r="C12" s="5"/>
      <c r="D12" s="1">
        <v>330</v>
      </c>
      <c r="E12" s="1">
        <v>53841480</v>
      </c>
      <c r="F12" s="1">
        <v>34004480</v>
      </c>
      <c r="G12" s="1">
        <v>19837000</v>
      </c>
    </row>
    <row r="13" spans="2:7" ht="15" customHeight="1">
      <c r="B13" s="66" t="s">
        <v>49</v>
      </c>
      <c r="C13" s="5"/>
      <c r="D13" s="1">
        <v>87</v>
      </c>
      <c r="E13" s="1">
        <v>8494000</v>
      </c>
      <c r="F13" s="9" t="s">
        <v>82</v>
      </c>
      <c r="G13" s="1">
        <v>8494000</v>
      </c>
    </row>
    <row r="14" spans="2:7" ht="15" customHeight="1">
      <c r="B14" s="66" t="s">
        <v>1</v>
      </c>
      <c r="C14" s="5"/>
      <c r="D14" s="1">
        <v>4</v>
      </c>
      <c r="E14" s="1">
        <v>800000</v>
      </c>
      <c r="F14" s="9" t="s">
        <v>83</v>
      </c>
      <c r="G14" s="1">
        <v>800000</v>
      </c>
    </row>
    <row r="15" spans="2:7" ht="15" customHeight="1">
      <c r="B15" s="66" t="s">
        <v>50</v>
      </c>
      <c r="C15" s="5"/>
      <c r="D15" s="1">
        <v>12</v>
      </c>
      <c r="E15" s="1">
        <v>2300000</v>
      </c>
      <c r="F15" s="9" t="s">
        <v>84</v>
      </c>
      <c r="G15" s="1">
        <v>2300000</v>
      </c>
    </row>
    <row r="16" spans="2:7" ht="15" customHeight="1">
      <c r="B16" s="66" t="s">
        <v>51</v>
      </c>
      <c r="C16" s="5"/>
      <c r="D16" s="1">
        <v>2</v>
      </c>
      <c r="E16" s="1">
        <v>630000</v>
      </c>
      <c r="F16" s="9" t="s">
        <v>85</v>
      </c>
      <c r="G16" s="1">
        <v>630000</v>
      </c>
    </row>
    <row r="17" spans="2:7" ht="15" customHeight="1">
      <c r="B17" s="66" t="s">
        <v>52</v>
      </c>
      <c r="C17" s="5"/>
      <c r="D17" s="1">
        <v>2</v>
      </c>
      <c r="E17" s="1">
        <v>350000</v>
      </c>
      <c r="F17" s="9" t="s">
        <v>86</v>
      </c>
      <c r="G17" s="1">
        <v>350000</v>
      </c>
    </row>
    <row r="18" spans="2:7" ht="15" customHeight="1">
      <c r="B18" s="66" t="s">
        <v>53</v>
      </c>
      <c r="C18" s="5"/>
      <c r="D18" s="9" t="s">
        <v>87</v>
      </c>
      <c r="E18" s="9" t="s">
        <v>87</v>
      </c>
      <c r="F18" s="9" t="s">
        <v>87</v>
      </c>
      <c r="G18" s="9" t="s">
        <v>87</v>
      </c>
    </row>
    <row r="19" spans="2:7" ht="15" customHeight="1">
      <c r="B19" s="66" t="s">
        <v>54</v>
      </c>
      <c r="C19" s="5"/>
      <c r="D19" s="1">
        <v>1</v>
      </c>
      <c r="E19" s="1">
        <v>200000</v>
      </c>
      <c r="F19" s="9" t="s">
        <v>88</v>
      </c>
      <c r="G19" s="1">
        <v>200000</v>
      </c>
    </row>
    <row r="20" spans="2:7" ht="15" customHeight="1">
      <c r="B20" s="66" t="s">
        <v>55</v>
      </c>
      <c r="C20" s="5"/>
      <c r="D20" s="1">
        <v>11</v>
      </c>
      <c r="E20" s="1">
        <v>1800000</v>
      </c>
      <c r="F20" s="9" t="s">
        <v>89</v>
      </c>
      <c r="G20" s="1">
        <v>1800000</v>
      </c>
    </row>
    <row r="21" spans="2:7" ht="15" customHeight="1">
      <c r="B21" s="66" t="s">
        <v>56</v>
      </c>
      <c r="C21" s="5"/>
      <c r="D21" s="1">
        <v>1</v>
      </c>
      <c r="E21" s="1">
        <v>360000</v>
      </c>
      <c r="F21" s="9" t="s">
        <v>86</v>
      </c>
      <c r="G21" s="1">
        <v>360000</v>
      </c>
    </row>
    <row r="22" spans="2:7" ht="15" customHeight="1">
      <c r="B22" s="66" t="s">
        <v>57</v>
      </c>
      <c r="C22" s="5"/>
      <c r="D22" s="1">
        <v>1</v>
      </c>
      <c r="E22" s="1">
        <v>450000</v>
      </c>
      <c r="F22" s="1">
        <v>450000</v>
      </c>
      <c r="G22" s="9" t="s">
        <v>88</v>
      </c>
    </row>
    <row r="23" spans="2:7" ht="15" customHeight="1">
      <c r="B23" s="66" t="s">
        <v>58</v>
      </c>
      <c r="C23" s="5"/>
      <c r="D23" s="1">
        <v>1</v>
      </c>
      <c r="E23" s="1">
        <v>110000</v>
      </c>
      <c r="F23" s="1">
        <v>110000</v>
      </c>
      <c r="G23" s="9" t="s">
        <v>89</v>
      </c>
    </row>
    <row r="24" spans="2:7" ht="15" customHeight="1">
      <c r="B24" s="66" t="s">
        <v>59</v>
      </c>
      <c r="C24" s="5"/>
      <c r="D24" s="1">
        <v>1</v>
      </c>
      <c r="E24" s="1">
        <v>150000</v>
      </c>
      <c r="F24" s="1">
        <v>150000</v>
      </c>
      <c r="G24" s="9" t="s">
        <v>85</v>
      </c>
    </row>
    <row r="25" spans="2:7" ht="15" customHeight="1">
      <c r="B25" s="66" t="s">
        <v>60</v>
      </c>
      <c r="C25" s="5"/>
      <c r="D25" s="1">
        <v>1</v>
      </c>
      <c r="E25" s="1">
        <v>1300000</v>
      </c>
      <c r="F25" s="1">
        <v>1300000</v>
      </c>
      <c r="G25" s="9" t="s">
        <v>76</v>
      </c>
    </row>
    <row r="26" spans="2:7" ht="15" customHeight="1">
      <c r="B26" s="66" t="s">
        <v>73</v>
      </c>
      <c r="C26" s="5"/>
      <c r="D26" s="1">
        <v>88</v>
      </c>
      <c r="E26" s="1">
        <v>9301400</v>
      </c>
      <c r="F26" s="1">
        <v>9301400</v>
      </c>
      <c r="G26" s="9" t="s">
        <v>90</v>
      </c>
    </row>
    <row r="27" spans="2:7" ht="15" customHeight="1">
      <c r="B27" s="66" t="s">
        <v>61</v>
      </c>
      <c r="C27" s="5"/>
      <c r="D27" s="1">
        <v>1</v>
      </c>
      <c r="E27" s="1">
        <v>330000</v>
      </c>
      <c r="F27" s="9" t="s">
        <v>76</v>
      </c>
      <c r="G27" s="1">
        <v>330000</v>
      </c>
    </row>
    <row r="28" spans="2:7" ht="15" customHeight="1">
      <c r="B28" s="66" t="s">
        <v>62</v>
      </c>
      <c r="C28" s="5"/>
      <c r="D28" s="1">
        <v>1</v>
      </c>
      <c r="E28" s="1">
        <v>200000</v>
      </c>
      <c r="F28" s="1">
        <v>200000</v>
      </c>
      <c r="G28" s="9" t="s">
        <v>84</v>
      </c>
    </row>
    <row r="29" spans="2:7" ht="15" customHeight="1">
      <c r="B29" s="66" t="s">
        <v>63</v>
      </c>
      <c r="C29" s="5"/>
      <c r="D29" s="1">
        <v>15</v>
      </c>
      <c r="E29" s="1">
        <v>2250000</v>
      </c>
      <c r="F29" s="9" t="s">
        <v>78</v>
      </c>
      <c r="G29" s="1">
        <v>2250000</v>
      </c>
    </row>
    <row r="30" spans="2:7" ht="15" customHeight="1">
      <c r="B30" s="66" t="s">
        <v>64</v>
      </c>
      <c r="C30" s="5"/>
      <c r="D30" s="1">
        <v>0</v>
      </c>
      <c r="E30" s="1">
        <v>0</v>
      </c>
      <c r="F30" s="9" t="s">
        <v>89</v>
      </c>
      <c r="G30" s="9" t="s">
        <v>89</v>
      </c>
    </row>
    <row r="31" spans="2:7" ht="15" customHeight="1">
      <c r="B31" s="66" t="s">
        <v>65</v>
      </c>
      <c r="C31" s="5"/>
      <c r="D31" s="1">
        <v>80</v>
      </c>
      <c r="E31" s="1">
        <v>1070000</v>
      </c>
      <c r="F31" s="1">
        <v>1070000</v>
      </c>
      <c r="G31" s="9" t="s">
        <v>88</v>
      </c>
    </row>
    <row r="32" spans="2:7" ht="15" customHeight="1">
      <c r="B32" s="66" t="s">
        <v>66</v>
      </c>
      <c r="C32" s="5"/>
      <c r="D32" s="9" t="s">
        <v>91</v>
      </c>
      <c r="E32" s="1">
        <v>2323000</v>
      </c>
      <c r="F32" s="9" t="s">
        <v>91</v>
      </c>
      <c r="G32" s="1">
        <v>2323000</v>
      </c>
    </row>
    <row r="33" spans="2:7" ht="15" customHeight="1">
      <c r="B33" s="66" t="s">
        <v>67</v>
      </c>
      <c r="C33" s="5"/>
      <c r="D33" s="9" t="s">
        <v>92</v>
      </c>
      <c r="E33" s="1">
        <v>200000</v>
      </c>
      <c r="F33" s="1">
        <v>200000</v>
      </c>
      <c r="G33" s="9" t="s">
        <v>92</v>
      </c>
    </row>
    <row r="34" spans="2:7" ht="15" customHeight="1">
      <c r="B34" s="66" t="s">
        <v>68</v>
      </c>
      <c r="C34" s="5"/>
      <c r="D34" s="9" t="s">
        <v>88</v>
      </c>
      <c r="E34" s="9" t="s">
        <v>88</v>
      </c>
      <c r="F34" s="9" t="s">
        <v>88</v>
      </c>
      <c r="G34" s="9" t="s">
        <v>88</v>
      </c>
    </row>
    <row r="35" spans="1:7" ht="15" customHeight="1">
      <c r="A35" s="2"/>
      <c r="B35" s="67" t="s">
        <v>69</v>
      </c>
      <c r="C35" s="5"/>
      <c r="D35" s="9" t="s">
        <v>87</v>
      </c>
      <c r="E35" s="1">
        <v>182080</v>
      </c>
      <c r="F35" s="1">
        <v>182080</v>
      </c>
      <c r="G35" s="9" t="s">
        <v>87</v>
      </c>
    </row>
    <row r="36" spans="2:7" ht="15" customHeight="1">
      <c r="B36" s="66" t="s">
        <v>70</v>
      </c>
      <c r="C36" s="5"/>
      <c r="D36" s="9" t="s">
        <v>93</v>
      </c>
      <c r="E36" s="1">
        <v>10800000</v>
      </c>
      <c r="F36" s="1">
        <v>10800000</v>
      </c>
      <c r="G36" s="9" t="s">
        <v>93</v>
      </c>
    </row>
    <row r="37" spans="2:7" ht="15" customHeight="1">
      <c r="B37" s="66" t="s">
        <v>71</v>
      </c>
      <c r="C37" s="5"/>
      <c r="D37" s="9" t="s">
        <v>92</v>
      </c>
      <c r="E37" s="1">
        <v>2550000</v>
      </c>
      <c r="F37" s="1">
        <v>2550000</v>
      </c>
      <c r="G37" s="9" t="s">
        <v>92</v>
      </c>
    </row>
    <row r="38" spans="2:7" ht="15" customHeight="1">
      <c r="B38" s="66" t="s">
        <v>72</v>
      </c>
      <c r="C38" s="5"/>
      <c r="D38" s="9" t="s">
        <v>88</v>
      </c>
      <c r="E38" s="1">
        <v>7481000</v>
      </c>
      <c r="F38" s="1">
        <v>7481000</v>
      </c>
      <c r="G38" s="9" t="s">
        <v>88</v>
      </c>
    </row>
    <row r="39" spans="1:7" ht="15" customHeight="1">
      <c r="A39" s="2"/>
      <c r="B39" s="67" t="s">
        <v>27</v>
      </c>
      <c r="C39" s="5"/>
      <c r="D39" s="9" t="s">
        <v>33</v>
      </c>
      <c r="E39" s="1">
        <v>210000</v>
      </c>
      <c r="F39" s="1">
        <v>210000</v>
      </c>
      <c r="G39" s="9" t="s">
        <v>33</v>
      </c>
    </row>
    <row r="40" spans="1:7" ht="15" customHeight="1" thickBot="1">
      <c r="A40" s="3"/>
      <c r="B40" s="11"/>
      <c r="C40" s="12"/>
      <c r="D40" s="13"/>
      <c r="E40" s="14"/>
      <c r="F40" s="14"/>
      <c r="G40" s="14"/>
    </row>
  </sheetData>
  <sheetProtection/>
  <mergeCells count="10">
    <mergeCell ref="A12:B12"/>
    <mergeCell ref="E3:G4"/>
    <mergeCell ref="F5:F7"/>
    <mergeCell ref="B9:C9"/>
    <mergeCell ref="B10:C10"/>
    <mergeCell ref="B11:C11"/>
    <mergeCell ref="G5:G7"/>
    <mergeCell ref="B3:B7"/>
    <mergeCell ref="D3:D7"/>
    <mergeCell ref="E5:E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2011-09-08T02:58:40Z</cp:lastPrinted>
  <dcterms:created xsi:type="dcterms:W3CDTF">2005-04-14T05:22:42Z</dcterms:created>
  <dcterms:modified xsi:type="dcterms:W3CDTF">2012-12-26T04:54:42Z</dcterms:modified>
  <cp:category/>
  <cp:version/>
  <cp:contentType/>
  <cp:contentStatus/>
</cp:coreProperties>
</file>