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4260" tabRatio="618" activeTab="0"/>
  </bookViews>
  <sheets>
    <sheet name="(1)県信農連" sheetId="1" r:id="rId1"/>
    <sheet name="(2)単位組合数" sheetId="2" r:id="rId2"/>
    <sheet name="(3)総合農協の主要財務事業量" sheetId="3" r:id="rId3"/>
  </sheets>
  <definedNames>
    <definedName name="_xlnm.Print_Area" localSheetId="0">'(1)県信農連'!$A$1:$AE$14</definedName>
    <definedName name="_xlnm.Print_Area" localSheetId="1">'(2)単位組合数'!$A$1:$AA$29</definedName>
    <definedName name="_xlnm.Print_Area" localSheetId="2">'(3)総合農協の主要財務事業量'!$A$1:$W$28</definedName>
  </definedNames>
  <calcPr fullCalcOnLoad="1"/>
</workbook>
</file>

<file path=xl/sharedStrings.xml><?xml version="1.0" encoding="utf-8"?>
<sst xmlns="http://schemas.openxmlformats.org/spreadsheetml/2006/main" count="430" uniqueCount="142">
  <si>
    <t>開拓</t>
  </si>
  <si>
    <t>畜産</t>
  </si>
  <si>
    <t>酪農</t>
  </si>
  <si>
    <t>養鶏</t>
  </si>
  <si>
    <t>びわ</t>
  </si>
  <si>
    <t>製茶</t>
  </si>
  <si>
    <t>ラミー</t>
  </si>
  <si>
    <t>利用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</si>
  <si>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</si>
  <si>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</si>
  <si>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</si>
  <si>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</si>
  <si>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</si>
  <si>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</si>
  <si>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</si>
  <si>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現金</t>
  </si>
  <si>
    <t>貸出金</t>
  </si>
  <si>
    <t>固定資産</t>
  </si>
  <si>
    <t>貯金</t>
  </si>
  <si>
    <t>借入金</t>
  </si>
  <si>
    <t>資本</t>
  </si>
  <si>
    <t>組合数</t>
  </si>
  <si>
    <t>理事</t>
  </si>
  <si>
    <t>監事</t>
  </si>
  <si>
    <t>会員</t>
  </si>
  <si>
    <t>正会員</t>
  </si>
  <si>
    <t>現金</t>
  </si>
  <si>
    <t>預け金</t>
  </si>
  <si>
    <t>有価証券</t>
  </si>
  <si>
    <t>貸出金</t>
  </si>
  <si>
    <t>資産</t>
  </si>
  <si>
    <t>外部出資金</t>
  </si>
  <si>
    <t>固定資産</t>
  </si>
  <si>
    <t>負債</t>
  </si>
  <si>
    <t>貯金</t>
  </si>
  <si>
    <t>借入金</t>
  </si>
  <si>
    <t>払込済出資金</t>
  </si>
  <si>
    <t>諸積立金</t>
  </si>
  <si>
    <t>当期未処分　利益剰余金</t>
  </si>
  <si>
    <t>費用</t>
  </si>
  <si>
    <t>信用事業費用</t>
  </si>
  <si>
    <t>事業管理費</t>
  </si>
  <si>
    <t>収益</t>
  </si>
  <si>
    <t>信用事業収益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</si>
  <si>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</si>
  <si>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</si>
  <si>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</si>
  <si>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</si>
  <si>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</si>
  <si>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</si>
  <si>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</si>
  <si>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</si>
  <si>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</si>
  <si>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</si>
  <si>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</si>
  <si>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</si>
  <si>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</si>
  <si>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</si>
  <si>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</si>
  <si>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</si>
  <si>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</si>
  <si>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</si>
  <si>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資本</t>
  </si>
  <si>
    <t>　　　　　　６０　　　農　 業　 協　 同　 組　 合</t>
  </si>
  <si>
    <t>-</t>
  </si>
  <si>
    <t>　　　　　　　　　　　　　　６０　　　　農　　　　　　業　　　　　　協</t>
  </si>
  <si>
    <t>外   部
出資金</t>
  </si>
  <si>
    <t>払込済
出資金</t>
  </si>
  <si>
    <t>注）1　「連合会」とは2以上の組合または連合会を会員として構成されているもので、昭和52年3月31日現在長崎市5、諫早</t>
  </si>
  <si>
    <t>　　　　市1である。なお、この表では信用農業協同組合連合会に関する資料を掲げている。</t>
  </si>
  <si>
    <t>　　2　「単位組合」とは15人以上の農民を組合員として構成されているものである。</t>
  </si>
  <si>
    <t xml:space="preserve"> (1) 県信農連</t>
  </si>
  <si>
    <t>（各年3月31日現在）</t>
  </si>
  <si>
    <t>（単位　人、1000円）</t>
  </si>
  <si>
    <t>県団体金融課調</t>
  </si>
  <si>
    <t xml:space="preserve"> 昭和48年</t>
  </si>
  <si>
    <t>年</t>
  </si>
  <si>
    <t>指　　　　導
事業費用</t>
  </si>
  <si>
    <t>その他の
事業費用</t>
  </si>
  <si>
    <t>准会員</t>
  </si>
  <si>
    <t xml:space="preserve"> (2) 単位組合数および組合員</t>
  </si>
  <si>
    <t>（各年7月1日現在、48年は3月31日現在）</t>
  </si>
  <si>
    <t>総数</t>
  </si>
  <si>
    <t>総合</t>
  </si>
  <si>
    <t>採種</t>
  </si>
  <si>
    <t>（うち）信用事
業を行う組合</t>
  </si>
  <si>
    <t>組合員数</t>
  </si>
  <si>
    <t>（単位　人）</t>
  </si>
  <si>
    <t xml:space="preserve"> 　昭和48年</t>
  </si>
  <si>
    <t xml:space="preserve"> (3) 単位組合諸勘定</t>
  </si>
  <si>
    <t xml:space="preserve">     50</t>
  </si>
  <si>
    <t xml:space="preserve">     51</t>
  </si>
  <si>
    <t xml:space="preserve">     52</t>
  </si>
  <si>
    <t>預け金</t>
  </si>
  <si>
    <t>有価証券</t>
  </si>
  <si>
    <t>欠損金</t>
  </si>
  <si>
    <t>諸積立金</t>
  </si>
  <si>
    <t>当期末処分
利益剰余金</t>
  </si>
  <si>
    <t>指　　　導
事業費用</t>
  </si>
  <si>
    <t>（単位　1000円）</t>
  </si>
  <si>
    <t>（つづき）</t>
  </si>
  <si>
    <t>-</t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</si>
  <si>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 xml:space="preserve">49   </t>
    </r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</si>
  <si>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>50</t>
    </r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</si>
  <si>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>51</t>
    </r>
  </si>
  <si>
    <r>
      <t xml:space="preserve">     </t>
    </r>
    <r>
      <rPr>
        <b/>
        <sz val="3"/>
        <rFont val="ＭＳ 明朝"/>
        <family val="1"/>
      </rPr>
      <t xml:space="preserve"> </t>
    </r>
    <r>
      <rPr>
        <b/>
        <sz val="12"/>
        <rFont val="ＭＳ 明朝"/>
        <family val="1"/>
      </rPr>
      <t>52</t>
    </r>
  </si>
  <si>
    <t>椎茸</t>
  </si>
  <si>
    <t>花奔園芸</t>
  </si>
  <si>
    <t>　　　　同　　　　　　組　　　　　　合</t>
  </si>
  <si>
    <t>（つづき）</t>
  </si>
  <si>
    <t>市郡</t>
  </si>
  <si>
    <t>農村工業</t>
  </si>
  <si>
    <t xml:space="preserve">49   </t>
  </si>
  <si>
    <t xml:space="preserve">50   </t>
  </si>
  <si>
    <t xml:space="preserve">51   </t>
  </si>
  <si>
    <t xml:space="preserve">52   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</si>
  <si>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</si>
  <si>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</si>
  <si>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</si>
  <si>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</si>
  <si>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</si>
  <si>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</si>
  <si>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</si>
  <si>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</si>
  <si>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</si>
  <si>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</si>
  <si>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</si>
  <si>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</si>
  <si>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信　　　用
事業収益</t>
  </si>
  <si>
    <t>資産</t>
  </si>
  <si>
    <t>負債</t>
  </si>
  <si>
    <t>費用</t>
  </si>
  <si>
    <t>収益</t>
  </si>
  <si>
    <t>信　　　用
事業費用</t>
  </si>
  <si>
    <t>その他の
事業費用</t>
  </si>
  <si>
    <t>事　 業
管理費</t>
  </si>
  <si>
    <t>指　　　導
事業収益</t>
  </si>
  <si>
    <t>その他の
事業収益</t>
  </si>
  <si>
    <t xml:space="preserve">     49  </t>
  </si>
  <si>
    <t>　（昭和48～52年）</t>
  </si>
  <si>
    <t>その他の
事業収益</t>
  </si>
  <si>
    <t>甘橘果樹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</si>
</sst>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"/>
      <name val="ＭＳ 明朝"/>
      <family val="1"/>
    </font>
    <font>
      <b/>
      <sz val="3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17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7" borderId="4" applyNumberFormat="0" applyAlignment="0" applyProtection="0"/>
    <xf numFmtId="0" fontId="6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123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9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0" xfId="48" applyFont="1" applyFill="1" applyBorder="1" applyAlignment="1">
      <alignment horizontal="right"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13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 wrapText="1"/>
    </xf>
    <xf numFmtId="181" fontId="7" fillId="0" borderId="14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 horizontal="distributed" vertical="center" wrapText="1"/>
    </xf>
    <xf numFmtId="181" fontId="7" fillId="0" borderId="0" xfId="48" applyFont="1" applyFill="1" applyBorder="1" applyAlignment="1">
      <alignment horizontal="distributed"/>
    </xf>
    <xf numFmtId="181" fontId="7" fillId="0" borderId="15" xfId="48" applyFont="1" applyFill="1" applyBorder="1" applyAlignment="1">
      <alignment/>
    </xf>
    <xf numFmtId="181" fontId="7" fillId="0" borderId="15" xfId="48" applyFont="1" applyFill="1" applyBorder="1" applyAlignment="1">
      <alignment horizontal="right"/>
    </xf>
    <xf numFmtId="181" fontId="7" fillId="0" borderId="16" xfId="48" applyFont="1" applyFill="1" applyBorder="1" applyAlignment="1">
      <alignment/>
    </xf>
    <xf numFmtId="181" fontId="7" fillId="0" borderId="17" xfId="48" applyFont="1" applyFill="1" applyBorder="1" applyAlignment="1">
      <alignment/>
    </xf>
    <xf numFmtId="181" fontId="7" fillId="0" borderId="18" xfId="48" applyFont="1" applyFill="1" applyBorder="1" applyAlignment="1">
      <alignment/>
    </xf>
    <xf numFmtId="181" fontId="7" fillId="0" borderId="19" xfId="48" applyFont="1" applyFill="1" applyBorder="1" applyAlignment="1">
      <alignment/>
    </xf>
    <xf numFmtId="181" fontId="7" fillId="0" borderId="20" xfId="48" applyFont="1" applyFill="1" applyBorder="1" applyAlignment="1">
      <alignment horizontal="distributed" vertical="center" wrapText="1"/>
    </xf>
    <xf numFmtId="181" fontId="7" fillId="0" borderId="21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/>
    </xf>
    <xf numFmtId="181" fontId="7" fillId="0" borderId="22" xfId="48" applyFont="1" applyFill="1" applyBorder="1" applyAlignment="1">
      <alignment/>
    </xf>
    <xf numFmtId="181" fontId="9" fillId="0" borderId="18" xfId="48" applyFont="1" applyFill="1" applyBorder="1" applyAlignment="1">
      <alignment/>
    </xf>
    <xf numFmtId="181" fontId="7" fillId="0" borderId="23" xfId="48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181" fontId="7" fillId="0" borderId="0" xfId="48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81" fontId="10" fillId="0" borderId="0" xfId="48" applyFont="1" applyFill="1" applyBorder="1" applyAlignment="1">
      <alignment/>
    </xf>
    <xf numFmtId="181" fontId="10" fillId="0" borderId="0" xfId="48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181" fontId="7" fillId="0" borderId="0" xfId="48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81" fontId="10" fillId="0" borderId="0" xfId="0" applyNumberFormat="1" applyFont="1" applyFill="1" applyBorder="1" applyAlignment="1">
      <alignment/>
    </xf>
    <xf numFmtId="181" fontId="10" fillId="0" borderId="0" xfId="48" applyNumberFormat="1" applyFont="1" applyFill="1" applyBorder="1" applyAlignment="1">
      <alignment/>
    </xf>
    <xf numFmtId="181" fontId="10" fillId="0" borderId="0" xfId="48" applyNumberFormat="1" applyFont="1" applyFill="1" applyBorder="1" applyAlignment="1">
      <alignment/>
    </xf>
    <xf numFmtId="181" fontId="7" fillId="0" borderId="19" xfId="48" applyFont="1" applyFill="1" applyBorder="1" applyAlignment="1">
      <alignment horizontal="distributed" vertical="center"/>
    </xf>
    <xf numFmtId="181" fontId="7" fillId="0" borderId="24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center" vertical="center" wrapText="1"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9" fillId="0" borderId="0" xfId="48" applyFont="1" applyFill="1" applyAlignment="1">
      <alignment/>
    </xf>
    <xf numFmtId="181" fontId="7" fillId="0" borderId="13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left"/>
    </xf>
    <xf numFmtId="181" fontId="7" fillId="0" borderId="25" xfId="48" applyFont="1" applyFill="1" applyBorder="1" applyAlignment="1">
      <alignment/>
    </xf>
    <xf numFmtId="181" fontId="7" fillId="0" borderId="26" xfId="48" applyFont="1" applyFill="1" applyBorder="1" applyAlignment="1">
      <alignment/>
    </xf>
    <xf numFmtId="181" fontId="7" fillId="0" borderId="0" xfId="48" applyFont="1" applyFill="1" applyBorder="1" applyAlignment="1">
      <alignment horizontal="right"/>
    </xf>
    <xf numFmtId="181" fontId="7" fillId="0" borderId="26" xfId="48" applyFont="1" applyFill="1" applyBorder="1" applyAlignment="1">
      <alignment horizontal="right"/>
    </xf>
    <xf numFmtId="181" fontId="7" fillId="0" borderId="0" xfId="48" applyFont="1" applyFill="1" applyBorder="1" applyAlignment="1" quotePrefix="1">
      <alignment horizontal="left"/>
    </xf>
    <xf numFmtId="181" fontId="7" fillId="0" borderId="0" xfId="48" applyFont="1" applyFill="1" applyAlignment="1">
      <alignment horizontal="right"/>
    </xf>
    <xf numFmtId="181" fontId="9" fillId="0" borderId="0" xfId="48" applyFont="1" applyFill="1" applyBorder="1" applyAlignment="1" quotePrefix="1">
      <alignment horizontal="left"/>
    </xf>
    <xf numFmtId="181" fontId="9" fillId="0" borderId="26" xfId="48" applyFont="1" applyFill="1" applyBorder="1" applyAlignment="1">
      <alignment/>
    </xf>
    <xf numFmtId="181" fontId="9" fillId="0" borderId="0" xfId="48" applyFont="1" applyFill="1" applyAlignment="1">
      <alignment horizontal="right"/>
    </xf>
    <xf numFmtId="181" fontId="9" fillId="0" borderId="26" xfId="48" applyFont="1" applyFill="1" applyBorder="1" applyAlignment="1">
      <alignment horizontal="right"/>
    </xf>
    <xf numFmtId="181" fontId="7" fillId="0" borderId="27" xfId="48" applyFont="1" applyFill="1" applyBorder="1" applyAlignment="1">
      <alignment horizontal="right"/>
    </xf>
    <xf numFmtId="181" fontId="9" fillId="0" borderId="0" xfId="48" applyFont="1" applyFill="1" applyBorder="1" applyAlignment="1">
      <alignment horizontal="right"/>
    </xf>
    <xf numFmtId="181" fontId="9" fillId="0" borderId="0" xfId="48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distributed"/>
    </xf>
    <xf numFmtId="0" fontId="7" fillId="0" borderId="2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3" fontId="7" fillId="0" borderId="27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81" fontId="7" fillId="0" borderId="28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29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181" fontId="7" fillId="0" borderId="11" xfId="48" applyFont="1" applyFill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181" fontId="7" fillId="0" borderId="10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/>
    </xf>
    <xf numFmtId="181" fontId="7" fillId="0" borderId="30" xfId="48" applyFont="1" applyFill="1" applyBorder="1" applyAlignment="1">
      <alignment horizontal="distributed" vertical="center"/>
    </xf>
    <xf numFmtId="181" fontId="7" fillId="0" borderId="30" xfId="48" applyFont="1" applyFill="1" applyBorder="1" applyAlignment="1">
      <alignment horizontal="distributed" vertical="center" wrapText="1"/>
    </xf>
    <xf numFmtId="181" fontId="7" fillId="0" borderId="28" xfId="48" applyFont="1" applyFill="1" applyBorder="1" applyAlignment="1">
      <alignment horizontal="center" vertical="center" wrapText="1"/>
    </xf>
    <xf numFmtId="181" fontId="7" fillId="0" borderId="29" xfId="48" applyFont="1" applyFill="1" applyBorder="1" applyAlignment="1">
      <alignment horizontal="center" vertical="center" wrapText="1"/>
    </xf>
    <xf numFmtId="181" fontId="7" fillId="0" borderId="31" xfId="48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/>
    </xf>
    <xf numFmtId="181" fontId="7" fillId="0" borderId="27" xfId="48" applyFont="1" applyFill="1" applyBorder="1" applyAlignment="1">
      <alignment horizontal="left"/>
    </xf>
    <xf numFmtId="181" fontId="7" fillId="0" borderId="0" xfId="48" applyFont="1" applyFill="1" applyBorder="1" applyAlignment="1" quotePrefix="1">
      <alignment horizontal="center"/>
    </xf>
    <xf numFmtId="181" fontId="9" fillId="0" borderId="0" xfId="48" applyFont="1" applyFill="1" applyBorder="1" applyAlignment="1" quotePrefix="1">
      <alignment horizontal="center"/>
    </xf>
    <xf numFmtId="181" fontId="7" fillId="0" borderId="0" xfId="48" applyFont="1" applyFill="1" applyAlignment="1" quotePrefix="1">
      <alignment horizontal="left"/>
    </xf>
    <xf numFmtId="0" fontId="7" fillId="0" borderId="2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181" fontId="9" fillId="0" borderId="0" xfId="48" applyFont="1" applyFill="1" applyAlignment="1" quotePrefix="1">
      <alignment horizontal="left"/>
    </xf>
    <xf numFmtId="0" fontId="7" fillId="0" borderId="0" xfId="0" applyFont="1" applyFill="1" applyBorder="1" applyAlignment="1">
      <alignment horizontal="distributed" vertical="distributed"/>
    </xf>
    <xf numFmtId="0" fontId="7" fillId="0" borderId="29" xfId="0" applyFont="1" applyFill="1" applyBorder="1" applyAlignment="1">
      <alignment horizontal="distributed" vertical="center"/>
    </xf>
    <xf numFmtId="181" fontId="9" fillId="0" borderId="0" xfId="48" applyFont="1" applyFill="1" applyAlignment="1">
      <alignment horizontal="distributed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0.875" style="1" customWidth="1"/>
    <col min="4" max="8" width="13.25390625" style="1" customWidth="1"/>
    <col min="9" max="9" width="16.75390625" style="1" customWidth="1"/>
    <col min="10" max="10" width="14.625" style="1" customWidth="1"/>
    <col min="11" max="11" width="14.875" style="1" customWidth="1"/>
    <col min="12" max="12" width="1.00390625" style="1" customWidth="1"/>
    <col min="13" max="13" width="18.75390625" style="1" customWidth="1"/>
    <col min="14" max="14" width="0.875" style="1" customWidth="1"/>
    <col min="15" max="21" width="15.875" style="1" customWidth="1"/>
    <col min="22" max="22" width="0.875" style="1" customWidth="1"/>
    <col min="23" max="23" width="18.75390625" style="1" customWidth="1"/>
    <col min="24" max="24" width="0.875" style="1" customWidth="1"/>
    <col min="25" max="31" width="20.75390625" style="1" customWidth="1"/>
    <col min="32" max="16384" width="8.625" style="1" customWidth="1"/>
  </cols>
  <sheetData>
    <row r="1" spans="2:11" ht="24">
      <c r="B1" s="2" t="s">
        <v>63</v>
      </c>
      <c r="I1" s="53"/>
      <c r="J1" s="53" t="s">
        <v>139</v>
      </c>
      <c r="K1" s="53"/>
    </row>
    <row r="2" spans="2:11" s="4" customFormat="1" ht="15" customHeight="1">
      <c r="B2" s="54" t="s">
        <v>68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s="4" customFormat="1" ht="15" customHeight="1">
      <c r="B3" s="54" t="s">
        <v>69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s="4" customFormat="1" ht="15" customHeight="1">
      <c r="B4" s="54" t="s">
        <v>70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24" customHeight="1" thickBot="1">
      <c r="B5" s="55" t="s">
        <v>71</v>
      </c>
      <c r="C5" s="53"/>
      <c r="D5" s="53"/>
      <c r="E5" s="53"/>
      <c r="F5" s="53" t="s">
        <v>72</v>
      </c>
      <c r="G5" s="53"/>
      <c r="H5" s="53"/>
      <c r="I5" s="53" t="s">
        <v>73</v>
      </c>
      <c r="J5" s="53"/>
      <c r="K5" s="63" t="s">
        <v>74</v>
      </c>
    </row>
    <row r="6" spans="1:31" ht="15" customHeight="1">
      <c r="A6" s="6"/>
      <c r="B6" s="95" t="s">
        <v>76</v>
      </c>
      <c r="C6" s="6"/>
      <c r="D6" s="88" t="s">
        <v>24</v>
      </c>
      <c r="E6" s="89"/>
      <c r="F6" s="89"/>
      <c r="G6" s="90"/>
      <c r="H6" s="97" t="s">
        <v>30</v>
      </c>
      <c r="I6" s="97"/>
      <c r="J6" s="97"/>
      <c r="K6" s="88"/>
      <c r="L6" s="7"/>
      <c r="M6" s="95" t="s">
        <v>76</v>
      </c>
      <c r="N6" s="6"/>
      <c r="O6" s="99" t="s">
        <v>100</v>
      </c>
      <c r="P6" s="100"/>
      <c r="Q6" s="91" t="s">
        <v>33</v>
      </c>
      <c r="R6" s="93"/>
      <c r="S6" s="94"/>
      <c r="T6" s="91" t="s">
        <v>20</v>
      </c>
      <c r="U6" s="92"/>
      <c r="V6" s="6"/>
      <c r="W6" s="95" t="s">
        <v>76</v>
      </c>
      <c r="X6" s="6"/>
      <c r="Y6" s="98" t="s">
        <v>39</v>
      </c>
      <c r="Z6" s="98"/>
      <c r="AA6" s="98"/>
      <c r="AB6" s="98"/>
      <c r="AC6" s="98" t="s">
        <v>42</v>
      </c>
      <c r="AD6" s="91"/>
      <c r="AE6" s="91"/>
    </row>
    <row r="7" spans="1:32" ht="30" customHeight="1">
      <c r="A7" s="8"/>
      <c r="B7" s="96"/>
      <c r="C7" s="8"/>
      <c r="D7" s="9" t="s">
        <v>22</v>
      </c>
      <c r="E7" s="9" t="s">
        <v>23</v>
      </c>
      <c r="F7" s="9" t="s">
        <v>25</v>
      </c>
      <c r="G7" s="56" t="s">
        <v>79</v>
      </c>
      <c r="H7" s="9" t="s">
        <v>26</v>
      </c>
      <c r="I7" s="10" t="s">
        <v>27</v>
      </c>
      <c r="J7" s="9" t="s">
        <v>28</v>
      </c>
      <c r="K7" s="11" t="s">
        <v>29</v>
      </c>
      <c r="L7" s="8"/>
      <c r="M7" s="96"/>
      <c r="N7" s="8"/>
      <c r="O7" s="10" t="s">
        <v>31</v>
      </c>
      <c r="P7" s="10" t="s">
        <v>32</v>
      </c>
      <c r="Q7" s="10" t="s">
        <v>34</v>
      </c>
      <c r="R7" s="10" t="s">
        <v>35</v>
      </c>
      <c r="S7" s="10" t="s">
        <v>36</v>
      </c>
      <c r="T7" s="10" t="s">
        <v>37</v>
      </c>
      <c r="U7" s="12" t="s">
        <v>38</v>
      </c>
      <c r="V7" s="8"/>
      <c r="W7" s="96"/>
      <c r="X7" s="8"/>
      <c r="Y7" s="10" t="s">
        <v>40</v>
      </c>
      <c r="Z7" s="10" t="s">
        <v>77</v>
      </c>
      <c r="AA7" s="10" t="s">
        <v>78</v>
      </c>
      <c r="AB7" s="10" t="s">
        <v>41</v>
      </c>
      <c r="AC7" s="10" t="s">
        <v>43</v>
      </c>
      <c r="AD7" s="10" t="s">
        <v>77</v>
      </c>
      <c r="AE7" s="12" t="s">
        <v>140</v>
      </c>
      <c r="AF7" s="4"/>
    </row>
    <row r="8" spans="1:31" ht="24" customHeight="1">
      <c r="A8" s="4"/>
      <c r="B8" s="57" t="s">
        <v>75</v>
      </c>
      <c r="C8" s="4"/>
      <c r="D8" s="58">
        <v>17</v>
      </c>
      <c r="E8" s="54">
        <v>4</v>
      </c>
      <c r="F8" s="54">
        <v>76</v>
      </c>
      <c r="G8" s="54">
        <v>54</v>
      </c>
      <c r="H8" s="54">
        <v>11126</v>
      </c>
      <c r="I8" s="54">
        <v>19851111</v>
      </c>
      <c r="J8" s="54">
        <v>1636958</v>
      </c>
      <c r="K8" s="54">
        <v>16117362</v>
      </c>
      <c r="L8" s="4">
        <v>37629587</v>
      </c>
      <c r="M8" s="57" t="s">
        <v>75</v>
      </c>
      <c r="N8" s="4"/>
      <c r="O8" s="59">
        <v>220341</v>
      </c>
      <c r="P8" s="54">
        <v>28384</v>
      </c>
      <c r="Q8" s="54">
        <v>35082235</v>
      </c>
      <c r="R8" s="60" t="s">
        <v>101</v>
      </c>
      <c r="S8" s="54">
        <v>359620</v>
      </c>
      <c r="T8" s="54">
        <v>426000</v>
      </c>
      <c r="U8" s="54">
        <v>223107</v>
      </c>
      <c r="V8" s="4"/>
      <c r="W8" s="57" t="s">
        <v>75</v>
      </c>
      <c r="X8" s="4"/>
      <c r="Y8" s="61">
        <v>1772467</v>
      </c>
      <c r="Z8" s="60">
        <v>8542</v>
      </c>
      <c r="AA8" s="60">
        <v>785347</v>
      </c>
      <c r="AB8" s="60">
        <v>152047</v>
      </c>
      <c r="AC8" s="60">
        <v>2267638</v>
      </c>
      <c r="AD8" s="60" t="s">
        <v>101</v>
      </c>
      <c r="AE8" s="60">
        <v>671600</v>
      </c>
    </row>
    <row r="9" spans="1:31" ht="15" customHeight="1">
      <c r="A9" s="4"/>
      <c r="B9" s="62" t="s">
        <v>102</v>
      </c>
      <c r="C9" s="4"/>
      <c r="D9" s="59">
        <v>18</v>
      </c>
      <c r="E9" s="54">
        <v>4</v>
      </c>
      <c r="F9" s="54">
        <v>66</v>
      </c>
      <c r="G9" s="54">
        <v>54</v>
      </c>
      <c r="H9" s="54">
        <v>2044</v>
      </c>
      <c r="I9" s="54">
        <v>19947869</v>
      </c>
      <c r="J9" s="54">
        <v>2968206</v>
      </c>
      <c r="K9" s="54">
        <v>19085418</v>
      </c>
      <c r="L9" s="4">
        <v>37629587</v>
      </c>
      <c r="M9" s="62" t="s">
        <v>102</v>
      </c>
      <c r="N9" s="4"/>
      <c r="O9" s="59">
        <v>303614</v>
      </c>
      <c r="P9" s="54">
        <v>87734</v>
      </c>
      <c r="Q9" s="54">
        <v>38230780</v>
      </c>
      <c r="R9" s="60">
        <v>500000</v>
      </c>
      <c r="S9" s="54">
        <v>460100</v>
      </c>
      <c r="T9" s="54">
        <v>546000</v>
      </c>
      <c r="U9" s="54">
        <v>247345</v>
      </c>
      <c r="V9" s="4"/>
      <c r="W9" s="62" t="s">
        <v>102</v>
      </c>
      <c r="X9" s="4"/>
      <c r="Y9" s="61">
        <v>2081193</v>
      </c>
      <c r="Z9" s="60">
        <v>22858</v>
      </c>
      <c r="AA9" s="60">
        <v>1170070</v>
      </c>
      <c r="AB9" s="60">
        <v>181444</v>
      </c>
      <c r="AC9" s="60">
        <v>2894131</v>
      </c>
      <c r="AD9" s="60" t="s">
        <v>101</v>
      </c>
      <c r="AE9" s="60">
        <v>785921</v>
      </c>
    </row>
    <row r="10" spans="2:31" ht="15" customHeight="1">
      <c r="B10" s="62" t="s">
        <v>103</v>
      </c>
      <c r="D10" s="59">
        <v>12</v>
      </c>
      <c r="E10" s="54">
        <v>4</v>
      </c>
      <c r="F10" s="54">
        <v>63</v>
      </c>
      <c r="G10" s="54">
        <v>53</v>
      </c>
      <c r="H10" s="54">
        <v>2390</v>
      </c>
      <c r="I10" s="54">
        <v>15746723</v>
      </c>
      <c r="J10" s="54">
        <v>5560807</v>
      </c>
      <c r="K10" s="54">
        <v>27990957</v>
      </c>
      <c r="L10" s="4"/>
      <c r="M10" s="62" t="s">
        <v>103</v>
      </c>
      <c r="N10" s="4"/>
      <c r="O10" s="59">
        <v>317236</v>
      </c>
      <c r="P10" s="54">
        <v>86160</v>
      </c>
      <c r="Q10" s="54">
        <v>45510343</v>
      </c>
      <c r="R10" s="60">
        <v>200000</v>
      </c>
      <c r="S10" s="54">
        <v>545700</v>
      </c>
      <c r="T10" s="54">
        <v>479000</v>
      </c>
      <c r="U10" s="54">
        <v>379814</v>
      </c>
      <c r="V10" s="4"/>
      <c r="W10" s="62" t="s">
        <v>103</v>
      </c>
      <c r="X10" s="4"/>
      <c r="Y10" s="61">
        <v>2889108</v>
      </c>
      <c r="Z10" s="60" t="s">
        <v>101</v>
      </c>
      <c r="AA10" s="60">
        <v>831546</v>
      </c>
      <c r="AB10" s="60">
        <v>476802</v>
      </c>
      <c r="AC10" s="60">
        <v>4574891</v>
      </c>
      <c r="AD10" s="60" t="s">
        <v>101</v>
      </c>
      <c r="AE10" s="60" t="s">
        <v>101</v>
      </c>
    </row>
    <row r="11" spans="2:31" ht="15" customHeight="1">
      <c r="B11" s="62" t="s">
        <v>104</v>
      </c>
      <c r="D11" s="59">
        <v>12</v>
      </c>
      <c r="E11" s="53">
        <v>4</v>
      </c>
      <c r="F11" s="53">
        <v>61</v>
      </c>
      <c r="G11" s="53">
        <v>50</v>
      </c>
      <c r="H11" s="53">
        <v>2241</v>
      </c>
      <c r="I11" s="53">
        <v>24305193</v>
      </c>
      <c r="J11" s="53">
        <v>7621991</v>
      </c>
      <c r="K11" s="53">
        <v>29530534</v>
      </c>
      <c r="M11" s="62" t="s">
        <v>104</v>
      </c>
      <c r="O11" s="59">
        <v>334170</v>
      </c>
      <c r="P11" s="53">
        <v>135970</v>
      </c>
      <c r="Q11" s="53">
        <v>57695739</v>
      </c>
      <c r="R11" s="63" t="s">
        <v>64</v>
      </c>
      <c r="S11" s="53">
        <v>860162</v>
      </c>
      <c r="T11" s="53">
        <v>928302</v>
      </c>
      <c r="U11" s="53">
        <v>718860</v>
      </c>
      <c r="W11" s="62" t="s">
        <v>104</v>
      </c>
      <c r="Y11" s="61">
        <v>3829135</v>
      </c>
      <c r="Z11" s="63">
        <v>27069</v>
      </c>
      <c r="AA11" s="63">
        <v>1145111</v>
      </c>
      <c r="AB11" s="63">
        <v>241883</v>
      </c>
      <c r="AC11" s="63">
        <v>4827644</v>
      </c>
      <c r="AD11" s="63" t="s">
        <v>101</v>
      </c>
      <c r="AE11" s="63">
        <v>415554</v>
      </c>
    </row>
    <row r="12" spans="2:31" s="3" customFormat="1" ht="30" customHeight="1">
      <c r="B12" s="64" t="s">
        <v>105</v>
      </c>
      <c r="D12" s="65">
        <v>11</v>
      </c>
      <c r="E12" s="55">
        <v>4</v>
      </c>
      <c r="F12" s="55">
        <v>59</v>
      </c>
      <c r="G12" s="55">
        <v>48</v>
      </c>
      <c r="H12" s="55">
        <v>4056</v>
      </c>
      <c r="I12" s="55">
        <v>29575576</v>
      </c>
      <c r="J12" s="55">
        <v>9720584</v>
      </c>
      <c r="K12" s="55">
        <v>30912231</v>
      </c>
      <c r="M12" s="64" t="s">
        <v>105</v>
      </c>
      <c r="O12" s="65">
        <v>415578</v>
      </c>
      <c r="P12" s="55">
        <v>101123</v>
      </c>
      <c r="Q12" s="55">
        <v>66127055</v>
      </c>
      <c r="R12" s="66" t="s">
        <v>64</v>
      </c>
      <c r="S12" s="55">
        <v>813780</v>
      </c>
      <c r="T12" s="55">
        <v>1020000</v>
      </c>
      <c r="U12" s="55">
        <v>463721</v>
      </c>
      <c r="W12" s="64" t="s">
        <v>105</v>
      </c>
      <c r="Y12" s="67">
        <v>4258850</v>
      </c>
      <c r="Z12" s="66" t="s">
        <v>101</v>
      </c>
      <c r="AA12" s="66">
        <v>509387</v>
      </c>
      <c r="AB12" s="66">
        <v>506721</v>
      </c>
      <c r="AC12" s="66">
        <v>5429725</v>
      </c>
      <c r="AD12" s="66" t="s">
        <v>101</v>
      </c>
      <c r="AE12" s="66">
        <v>308684</v>
      </c>
    </row>
    <row r="13" spans="1:31" ht="15" customHeight="1" thickBot="1">
      <c r="A13" s="14"/>
      <c r="B13" s="15"/>
      <c r="C13" s="14"/>
      <c r="D13" s="16"/>
      <c r="E13" s="14"/>
      <c r="F13" s="15"/>
      <c r="G13" s="14"/>
      <c r="H13" s="14"/>
      <c r="I13" s="15"/>
      <c r="J13" s="14"/>
      <c r="K13" s="15"/>
      <c r="L13" s="14"/>
      <c r="M13" s="15"/>
      <c r="N13" s="14"/>
      <c r="O13" s="16"/>
      <c r="P13" s="14"/>
      <c r="Q13" s="14"/>
      <c r="R13" s="14"/>
      <c r="S13" s="14"/>
      <c r="T13" s="14"/>
      <c r="U13" s="14"/>
      <c r="V13" s="14"/>
      <c r="W13" s="15"/>
      <c r="X13" s="14"/>
      <c r="Y13" s="16"/>
      <c r="Z13" s="14"/>
      <c r="AA13" s="14"/>
      <c r="AB13" s="14"/>
      <c r="AC13" s="14"/>
      <c r="AD13" s="14"/>
      <c r="AE13" s="14"/>
    </row>
    <row r="14" spans="1:18" ht="15" customHeight="1">
      <c r="A14" s="4"/>
      <c r="C14" s="4"/>
      <c r="L14" s="4"/>
      <c r="M14" s="4"/>
      <c r="N14" s="4"/>
      <c r="O14" s="4"/>
      <c r="P14" s="4"/>
      <c r="Q14" s="4"/>
      <c r="R14" s="4"/>
    </row>
    <row r="15" spans="12:18" ht="15" customHeight="1">
      <c r="L15" s="4"/>
      <c r="M15" s="4"/>
      <c r="N15" s="4"/>
      <c r="O15" s="4"/>
      <c r="P15" s="4"/>
      <c r="Q15" s="4"/>
      <c r="R15" s="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8" spans="12:21" ht="14.25"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2:21" ht="14.25"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2:21" ht="14.25"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2:21" ht="14.25"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2:21" ht="14.25"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2:21" ht="14.25"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2:21" ht="14.25"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2:21" ht="14.25"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2:21" ht="14.25"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2:21" ht="14.25"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2:21" ht="14.25"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2:21" ht="14.25"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2:21" ht="14.25"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2:21" ht="14.25"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2:21" ht="14.25"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2:21" ht="14.25"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2:21" ht="14.25"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2:21" ht="14.25">
      <c r="L65" s="4"/>
      <c r="M65" s="4"/>
      <c r="N65" s="4"/>
      <c r="O65" s="4"/>
      <c r="P65" s="4"/>
      <c r="Q65" s="4"/>
      <c r="R65" s="4"/>
      <c r="S65" s="4"/>
      <c r="T65" s="4"/>
      <c r="U65" s="4"/>
    </row>
  </sheetData>
  <sheetProtection/>
  <mergeCells count="10">
    <mergeCell ref="AC6:AE6"/>
    <mergeCell ref="M6:M7"/>
    <mergeCell ref="W6:W7"/>
    <mergeCell ref="O6:P6"/>
    <mergeCell ref="Y6:AB6"/>
    <mergeCell ref="D6:G6"/>
    <mergeCell ref="T6:U6"/>
    <mergeCell ref="Q6:S6"/>
    <mergeCell ref="B6:B7"/>
    <mergeCell ref="H6:K6"/>
  </mergeCells>
  <printOptions/>
  <pageMargins left="0.3937007874015748" right="0.5905511811023623" top="0.3937007874015748" bottom="0" header="0.5118110236220472" footer="0.5118110236220472"/>
  <pageSetup horizontalDpi="400" verticalDpi="400" orientation="landscape" pageOrder="overThenDown" paperSize="9" scale="92" r:id="rId1"/>
  <colBreaks count="2" manualBreakCount="2">
    <brk id="12" max="13" man="1"/>
    <brk id="22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3.125" style="1" customWidth="1"/>
    <col min="3" max="3" width="18.75390625" style="1" customWidth="1"/>
    <col min="4" max="4" width="0.875" style="1" customWidth="1"/>
    <col min="5" max="10" width="11.125" style="1" customWidth="1"/>
    <col min="11" max="11" width="12.75390625" style="1" customWidth="1"/>
    <col min="12" max="15" width="11.75390625" style="1" customWidth="1"/>
    <col min="16" max="22" width="11.125" style="1" customWidth="1"/>
    <col min="23" max="23" width="18.75390625" style="1" customWidth="1"/>
    <col min="24" max="24" width="12.75390625" style="1" customWidth="1"/>
    <col min="25" max="27" width="11.75390625" style="1" customWidth="1"/>
    <col min="28" max="16384" width="8.625" style="1" customWidth="1"/>
  </cols>
  <sheetData>
    <row r="1" spans="3:23" ht="24">
      <c r="C1" s="2" t="s">
        <v>65</v>
      </c>
      <c r="P1" s="2" t="s">
        <v>108</v>
      </c>
      <c r="W1" s="53" t="s">
        <v>109</v>
      </c>
    </row>
    <row r="2" spans="2:17" ht="24" customHeight="1" thickBot="1">
      <c r="B2" s="55" t="s">
        <v>80</v>
      </c>
      <c r="C2" s="53"/>
      <c r="D2" s="53"/>
      <c r="E2" s="53"/>
      <c r="F2" s="53"/>
      <c r="G2" s="53"/>
      <c r="H2" s="53"/>
      <c r="I2" s="53"/>
      <c r="J2" s="53"/>
      <c r="K2" s="53"/>
      <c r="L2" s="53" t="s">
        <v>81</v>
      </c>
      <c r="M2" s="53"/>
      <c r="Q2" s="53" t="s">
        <v>87</v>
      </c>
    </row>
    <row r="3" spans="1:31" ht="15" customHeight="1">
      <c r="A3" s="6"/>
      <c r="B3" s="95" t="s">
        <v>110</v>
      </c>
      <c r="C3" s="95"/>
      <c r="D3" s="17"/>
      <c r="E3" s="89" t="s">
        <v>21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101" t="s">
        <v>86</v>
      </c>
      <c r="Y3" s="102"/>
      <c r="Z3" s="102"/>
      <c r="AA3" s="102"/>
      <c r="AB3" s="4"/>
      <c r="AC3" s="4"/>
      <c r="AD3" s="4"/>
      <c r="AE3" s="4"/>
    </row>
    <row r="4" spans="1:31" ht="30" customHeight="1">
      <c r="A4" s="8"/>
      <c r="B4" s="96"/>
      <c r="C4" s="96"/>
      <c r="D4" s="19"/>
      <c r="E4" s="50" t="s">
        <v>82</v>
      </c>
      <c r="F4" s="51" t="s">
        <v>83</v>
      </c>
      <c r="G4" s="9" t="s">
        <v>0</v>
      </c>
      <c r="H4" s="9" t="s">
        <v>1</v>
      </c>
      <c r="I4" s="9" t="s">
        <v>2</v>
      </c>
      <c r="J4" s="9" t="s">
        <v>3</v>
      </c>
      <c r="K4" s="20" t="s">
        <v>111</v>
      </c>
      <c r="L4" s="9" t="s">
        <v>4</v>
      </c>
      <c r="M4" s="9" t="s">
        <v>141</v>
      </c>
      <c r="N4" s="9" t="s">
        <v>5</v>
      </c>
      <c r="O4" s="9" t="s">
        <v>6</v>
      </c>
      <c r="P4" s="21" t="s">
        <v>7</v>
      </c>
      <c r="Q4" s="9" t="s">
        <v>106</v>
      </c>
      <c r="R4" s="9" t="s">
        <v>84</v>
      </c>
      <c r="S4" s="9" t="s">
        <v>107</v>
      </c>
      <c r="T4" s="22" t="s">
        <v>8</v>
      </c>
      <c r="U4" s="22" t="s">
        <v>9</v>
      </c>
      <c r="V4" s="9" t="s">
        <v>10</v>
      </c>
      <c r="W4" s="52" t="s">
        <v>85</v>
      </c>
      <c r="X4" s="9" t="s">
        <v>11</v>
      </c>
      <c r="Y4" s="9" t="s">
        <v>12</v>
      </c>
      <c r="Z4" s="9" t="s">
        <v>13</v>
      </c>
      <c r="AA4" s="11" t="s">
        <v>14</v>
      </c>
      <c r="AB4" s="4"/>
      <c r="AC4" s="4"/>
      <c r="AD4" s="4"/>
      <c r="AE4" s="4"/>
    </row>
    <row r="5" spans="2:27" ht="30" customHeight="1">
      <c r="B5" s="104" t="s">
        <v>88</v>
      </c>
      <c r="C5" s="104"/>
      <c r="D5" s="23"/>
      <c r="E5" s="68">
        <v>181</v>
      </c>
      <c r="F5" s="60">
        <v>59</v>
      </c>
      <c r="G5" s="60">
        <v>63</v>
      </c>
      <c r="H5" s="60">
        <v>6</v>
      </c>
      <c r="I5" s="60">
        <v>14</v>
      </c>
      <c r="J5" s="60">
        <v>6</v>
      </c>
      <c r="K5" s="60">
        <v>3</v>
      </c>
      <c r="L5" s="60">
        <v>14</v>
      </c>
      <c r="M5" s="60">
        <v>3</v>
      </c>
      <c r="N5" s="60">
        <v>2</v>
      </c>
      <c r="O5" s="60">
        <v>1</v>
      </c>
      <c r="P5" s="60">
        <v>2</v>
      </c>
      <c r="Q5" s="60">
        <v>1</v>
      </c>
      <c r="R5" s="60">
        <v>2</v>
      </c>
      <c r="S5" s="60">
        <v>2</v>
      </c>
      <c r="T5" s="60">
        <v>1</v>
      </c>
      <c r="U5" s="60">
        <v>1</v>
      </c>
      <c r="V5" s="60">
        <v>1</v>
      </c>
      <c r="W5" s="60">
        <v>68</v>
      </c>
      <c r="X5" s="54">
        <v>822</v>
      </c>
      <c r="Y5" s="54">
        <v>245</v>
      </c>
      <c r="Z5" s="54">
        <v>89807</v>
      </c>
      <c r="AA5" s="54">
        <v>19171</v>
      </c>
    </row>
    <row r="6" spans="2:27" ht="15" customHeight="1">
      <c r="B6" s="105" t="s">
        <v>112</v>
      </c>
      <c r="C6" s="105"/>
      <c r="D6" s="18"/>
      <c r="E6" s="60">
        <v>159</v>
      </c>
      <c r="F6" s="60">
        <v>49</v>
      </c>
      <c r="G6" s="60">
        <v>53</v>
      </c>
      <c r="H6" s="60">
        <v>6</v>
      </c>
      <c r="I6" s="60">
        <v>14</v>
      </c>
      <c r="J6" s="60">
        <v>6</v>
      </c>
      <c r="K6" s="60">
        <v>3</v>
      </c>
      <c r="L6" s="60">
        <v>12</v>
      </c>
      <c r="M6" s="60">
        <v>3</v>
      </c>
      <c r="N6" s="60">
        <v>1</v>
      </c>
      <c r="O6" s="60">
        <v>1</v>
      </c>
      <c r="P6" s="60">
        <v>2</v>
      </c>
      <c r="Q6" s="60">
        <v>1</v>
      </c>
      <c r="R6" s="60">
        <v>3</v>
      </c>
      <c r="S6" s="60">
        <v>2</v>
      </c>
      <c r="T6" s="60">
        <v>1</v>
      </c>
      <c r="U6" s="60">
        <v>1</v>
      </c>
      <c r="V6" s="60">
        <v>1</v>
      </c>
      <c r="W6" s="60">
        <v>49</v>
      </c>
      <c r="X6" s="54">
        <v>752</v>
      </c>
      <c r="Y6" s="54">
        <v>214</v>
      </c>
      <c r="Z6" s="54">
        <v>90652</v>
      </c>
      <c r="AA6" s="54">
        <v>20421</v>
      </c>
    </row>
    <row r="7" spans="2:27" ht="15" customHeight="1">
      <c r="B7" s="105" t="s">
        <v>113</v>
      </c>
      <c r="C7" s="105"/>
      <c r="D7" s="18"/>
      <c r="E7" s="60">
        <v>130</v>
      </c>
      <c r="F7" s="63">
        <v>49</v>
      </c>
      <c r="G7" s="63">
        <v>26</v>
      </c>
      <c r="H7" s="63">
        <v>5</v>
      </c>
      <c r="I7" s="63">
        <v>12</v>
      </c>
      <c r="J7" s="63">
        <v>6</v>
      </c>
      <c r="K7" s="63">
        <v>5</v>
      </c>
      <c r="L7" s="63">
        <v>12</v>
      </c>
      <c r="M7" s="63">
        <v>3</v>
      </c>
      <c r="N7" s="63">
        <v>1</v>
      </c>
      <c r="O7" s="63">
        <v>1</v>
      </c>
      <c r="P7" s="60">
        <v>2</v>
      </c>
      <c r="Q7" s="60" t="s">
        <v>101</v>
      </c>
      <c r="R7" s="60">
        <v>3</v>
      </c>
      <c r="S7" s="60">
        <v>2</v>
      </c>
      <c r="T7" s="60">
        <v>1</v>
      </c>
      <c r="U7" s="60">
        <v>1</v>
      </c>
      <c r="V7" s="60">
        <v>1</v>
      </c>
      <c r="W7" s="60">
        <v>49</v>
      </c>
      <c r="X7" s="54">
        <v>685</v>
      </c>
      <c r="Y7" s="54">
        <v>188</v>
      </c>
      <c r="Z7" s="54">
        <v>88110</v>
      </c>
      <c r="AA7" s="54">
        <v>21361</v>
      </c>
    </row>
    <row r="8" spans="2:27" ht="15" customHeight="1">
      <c r="B8" s="105" t="s">
        <v>114</v>
      </c>
      <c r="C8" s="105"/>
      <c r="D8" s="18"/>
      <c r="E8" s="60">
        <v>100</v>
      </c>
      <c r="F8" s="63">
        <v>45</v>
      </c>
      <c r="G8" s="63">
        <v>9</v>
      </c>
      <c r="H8" s="63">
        <v>5</v>
      </c>
      <c r="I8" s="63">
        <v>8</v>
      </c>
      <c r="J8" s="63">
        <v>5</v>
      </c>
      <c r="K8" s="63">
        <v>1</v>
      </c>
      <c r="L8" s="63">
        <v>12</v>
      </c>
      <c r="M8" s="63">
        <v>3</v>
      </c>
      <c r="N8" s="63">
        <v>1</v>
      </c>
      <c r="O8" s="63">
        <v>1</v>
      </c>
      <c r="P8" s="60">
        <v>1</v>
      </c>
      <c r="Q8" s="60" t="s">
        <v>101</v>
      </c>
      <c r="R8" s="60">
        <v>3</v>
      </c>
      <c r="S8" s="60">
        <v>2</v>
      </c>
      <c r="T8" s="60">
        <v>1</v>
      </c>
      <c r="U8" s="60">
        <v>1</v>
      </c>
      <c r="V8" s="60">
        <v>1</v>
      </c>
      <c r="W8" s="60">
        <v>45</v>
      </c>
      <c r="X8" s="54">
        <v>647</v>
      </c>
      <c r="Y8" s="54">
        <v>182</v>
      </c>
      <c r="Z8" s="54">
        <v>86848</v>
      </c>
      <c r="AA8" s="54">
        <v>22738</v>
      </c>
    </row>
    <row r="9" spans="2:27" s="3" customFormat="1" ht="30" customHeight="1">
      <c r="B9" s="106" t="s">
        <v>115</v>
      </c>
      <c r="C9" s="106"/>
      <c r="D9" s="24"/>
      <c r="E9" s="69">
        <v>91</v>
      </c>
      <c r="F9" s="66">
        <v>42</v>
      </c>
      <c r="G9" s="66">
        <v>5</v>
      </c>
      <c r="H9" s="66">
        <v>4</v>
      </c>
      <c r="I9" s="66">
        <v>7</v>
      </c>
      <c r="J9" s="66">
        <v>5</v>
      </c>
      <c r="K9" s="66">
        <v>1</v>
      </c>
      <c r="L9" s="66">
        <v>12</v>
      </c>
      <c r="M9" s="66">
        <v>3</v>
      </c>
      <c r="N9" s="66">
        <v>1</v>
      </c>
      <c r="O9" s="66">
        <v>1</v>
      </c>
      <c r="P9" s="69">
        <v>2</v>
      </c>
      <c r="Q9" s="60" t="s">
        <v>101</v>
      </c>
      <c r="R9" s="69">
        <v>3</v>
      </c>
      <c r="S9" s="69">
        <v>2</v>
      </c>
      <c r="T9" s="69">
        <v>1</v>
      </c>
      <c r="U9" s="69">
        <v>1</v>
      </c>
      <c r="V9" s="69">
        <v>1</v>
      </c>
      <c r="W9" s="69">
        <v>42</v>
      </c>
      <c r="X9" s="70">
        <v>634</v>
      </c>
      <c r="Y9" s="70">
        <v>182</v>
      </c>
      <c r="Z9" s="70">
        <v>86233</v>
      </c>
      <c r="AA9" s="70">
        <v>24028</v>
      </c>
    </row>
    <row r="10" spans="2:27" s="3" customFormat="1" ht="30" customHeight="1">
      <c r="B10" s="103" t="s">
        <v>44</v>
      </c>
      <c r="C10" s="103"/>
      <c r="D10" s="24"/>
      <c r="E10" s="70">
        <v>45</v>
      </c>
      <c r="F10" s="70">
        <v>14</v>
      </c>
      <c r="G10" s="70">
        <v>3</v>
      </c>
      <c r="H10" s="70">
        <v>0</v>
      </c>
      <c r="I10" s="70">
        <v>3</v>
      </c>
      <c r="J10" s="70">
        <v>4</v>
      </c>
      <c r="K10" s="69" t="s">
        <v>101</v>
      </c>
      <c r="L10" s="70">
        <v>12</v>
      </c>
      <c r="M10" s="69" t="s">
        <v>101</v>
      </c>
      <c r="N10" s="70">
        <v>1</v>
      </c>
      <c r="O10" s="70">
        <f>SUM(O12:O19)</f>
        <v>1</v>
      </c>
      <c r="P10" s="69" t="s">
        <v>101</v>
      </c>
      <c r="Q10" s="60" t="s">
        <v>101</v>
      </c>
      <c r="R10" s="70">
        <v>3</v>
      </c>
      <c r="S10" s="70">
        <f>SUM(S12:S19)</f>
        <v>2</v>
      </c>
      <c r="T10" s="70">
        <f>SUM(T12:T19)</f>
        <v>1</v>
      </c>
      <c r="U10" s="70">
        <f>SUM(U12:U19)</f>
        <v>1</v>
      </c>
      <c r="V10" s="69" t="s">
        <v>101</v>
      </c>
      <c r="W10" s="69">
        <v>14</v>
      </c>
      <c r="X10" s="70">
        <v>248</v>
      </c>
      <c r="Y10" s="70">
        <v>65</v>
      </c>
      <c r="Z10" s="70">
        <v>36880</v>
      </c>
      <c r="AA10" s="70">
        <v>13596</v>
      </c>
    </row>
    <row r="11" spans="2:27" s="3" customFormat="1" ht="30" customHeight="1">
      <c r="B11" s="103" t="s">
        <v>45</v>
      </c>
      <c r="C11" s="103"/>
      <c r="D11" s="24"/>
      <c r="E11" s="70">
        <v>46</v>
      </c>
      <c r="F11" s="70">
        <v>28</v>
      </c>
      <c r="G11" s="70">
        <v>2</v>
      </c>
      <c r="H11" s="70">
        <v>4</v>
      </c>
      <c r="I11" s="70">
        <v>4</v>
      </c>
      <c r="J11" s="70">
        <v>1</v>
      </c>
      <c r="K11" s="70">
        <v>1</v>
      </c>
      <c r="L11" s="69" t="s">
        <v>116</v>
      </c>
      <c r="M11" s="70">
        <f>SUM(M20:M27)</f>
        <v>3</v>
      </c>
      <c r="N11" s="69" t="s">
        <v>116</v>
      </c>
      <c r="O11" s="69" t="s">
        <v>116</v>
      </c>
      <c r="P11" s="69">
        <v>2</v>
      </c>
      <c r="Q11" s="60" t="s">
        <v>116</v>
      </c>
      <c r="R11" s="69" t="s">
        <v>116</v>
      </c>
      <c r="S11" s="69" t="s">
        <v>116</v>
      </c>
      <c r="T11" s="69" t="s">
        <v>116</v>
      </c>
      <c r="U11" s="69" t="s">
        <v>116</v>
      </c>
      <c r="V11" s="70">
        <f>SUM(V20:V27)</f>
        <v>1</v>
      </c>
      <c r="W11" s="70">
        <v>28</v>
      </c>
      <c r="X11" s="70">
        <v>386</v>
      </c>
      <c r="Y11" s="70">
        <v>117</v>
      </c>
      <c r="Z11" s="70">
        <v>49353</v>
      </c>
      <c r="AA11" s="70">
        <v>10432</v>
      </c>
    </row>
    <row r="12" spans="2:27" ht="30" customHeight="1">
      <c r="B12" s="4"/>
      <c r="C12" s="13" t="s">
        <v>46</v>
      </c>
      <c r="D12" s="18"/>
      <c r="E12" s="54">
        <v>25</v>
      </c>
      <c r="F12" s="54">
        <v>3</v>
      </c>
      <c r="G12" s="60">
        <v>2</v>
      </c>
      <c r="H12" s="60" t="s">
        <v>117</v>
      </c>
      <c r="I12" s="60">
        <v>1</v>
      </c>
      <c r="J12" s="60">
        <v>4</v>
      </c>
      <c r="K12" s="60" t="s">
        <v>117</v>
      </c>
      <c r="L12" s="60">
        <v>12</v>
      </c>
      <c r="M12" s="60" t="s">
        <v>117</v>
      </c>
      <c r="N12" s="60" t="s">
        <v>117</v>
      </c>
      <c r="O12" s="60" t="s">
        <v>117</v>
      </c>
      <c r="P12" s="60" t="s">
        <v>117</v>
      </c>
      <c r="Q12" s="60" t="s">
        <v>117</v>
      </c>
      <c r="R12" s="60">
        <v>1</v>
      </c>
      <c r="S12" s="60">
        <v>1</v>
      </c>
      <c r="T12" s="60">
        <v>1</v>
      </c>
      <c r="U12" s="60" t="s">
        <v>117</v>
      </c>
      <c r="V12" s="60" t="s">
        <v>117</v>
      </c>
      <c r="W12" s="60">
        <v>3</v>
      </c>
      <c r="X12" s="54">
        <v>49</v>
      </c>
      <c r="Y12" s="54">
        <v>10</v>
      </c>
      <c r="Z12" s="54">
        <v>8684</v>
      </c>
      <c r="AA12" s="54">
        <v>4152</v>
      </c>
    </row>
    <row r="13" spans="2:27" ht="14.25">
      <c r="B13" s="4"/>
      <c r="C13" s="13" t="s">
        <v>47</v>
      </c>
      <c r="D13" s="18"/>
      <c r="E13" s="54">
        <v>4</v>
      </c>
      <c r="F13" s="54">
        <v>1</v>
      </c>
      <c r="G13" s="60">
        <v>1</v>
      </c>
      <c r="H13" s="60" t="s">
        <v>118</v>
      </c>
      <c r="I13" s="60" t="s">
        <v>118</v>
      </c>
      <c r="J13" s="60" t="s">
        <v>118</v>
      </c>
      <c r="K13" s="60" t="s">
        <v>118</v>
      </c>
      <c r="L13" s="60" t="s">
        <v>118</v>
      </c>
      <c r="M13" s="60" t="s">
        <v>118</v>
      </c>
      <c r="N13" s="60" t="s">
        <v>118</v>
      </c>
      <c r="O13" s="60" t="s">
        <v>118</v>
      </c>
      <c r="P13" s="60" t="s">
        <v>118</v>
      </c>
      <c r="Q13" s="60" t="s">
        <v>118</v>
      </c>
      <c r="R13" s="60">
        <v>1</v>
      </c>
      <c r="S13" s="60">
        <v>1</v>
      </c>
      <c r="T13" s="60" t="s">
        <v>118</v>
      </c>
      <c r="U13" s="60" t="s">
        <v>118</v>
      </c>
      <c r="V13" s="60" t="s">
        <v>118</v>
      </c>
      <c r="W13" s="60">
        <v>1</v>
      </c>
      <c r="X13" s="54">
        <v>28</v>
      </c>
      <c r="Y13" s="54">
        <v>8</v>
      </c>
      <c r="Z13" s="54">
        <v>5367</v>
      </c>
      <c r="AA13" s="54">
        <v>4138</v>
      </c>
    </row>
    <row r="14" spans="2:27" ht="14.25">
      <c r="B14" s="4"/>
      <c r="C14" s="13" t="s">
        <v>48</v>
      </c>
      <c r="D14" s="18"/>
      <c r="E14" s="54">
        <v>3</v>
      </c>
      <c r="F14" s="54">
        <v>1</v>
      </c>
      <c r="G14" s="60" t="s">
        <v>101</v>
      </c>
      <c r="H14" s="60" t="s">
        <v>101</v>
      </c>
      <c r="I14" s="60">
        <v>1</v>
      </c>
      <c r="J14" s="60" t="s">
        <v>101</v>
      </c>
      <c r="K14" s="60" t="s">
        <v>101</v>
      </c>
      <c r="L14" s="60" t="s">
        <v>101</v>
      </c>
      <c r="M14" s="60" t="s">
        <v>101</v>
      </c>
      <c r="N14" s="60">
        <v>1</v>
      </c>
      <c r="O14" s="60" t="s">
        <v>101</v>
      </c>
      <c r="P14" s="60" t="s">
        <v>101</v>
      </c>
      <c r="Q14" s="60" t="s">
        <v>101</v>
      </c>
      <c r="R14" s="60" t="s">
        <v>101</v>
      </c>
      <c r="S14" s="60" t="s">
        <v>101</v>
      </c>
      <c r="T14" s="60" t="s">
        <v>101</v>
      </c>
      <c r="U14" s="60" t="s">
        <v>101</v>
      </c>
      <c r="V14" s="60" t="s">
        <v>101</v>
      </c>
      <c r="W14" s="60">
        <v>1</v>
      </c>
      <c r="X14" s="54">
        <v>16</v>
      </c>
      <c r="Y14" s="54">
        <v>4</v>
      </c>
      <c r="Z14" s="54">
        <v>1629</v>
      </c>
      <c r="AA14" s="54">
        <v>412</v>
      </c>
    </row>
    <row r="15" spans="2:27" ht="14.25">
      <c r="B15" s="4"/>
      <c r="C15" s="13" t="s">
        <v>49</v>
      </c>
      <c r="D15" s="18"/>
      <c r="E15" s="54">
        <v>5</v>
      </c>
      <c r="F15" s="54">
        <v>2</v>
      </c>
      <c r="G15" s="60" t="s">
        <v>119</v>
      </c>
      <c r="H15" s="60" t="s">
        <v>119</v>
      </c>
      <c r="I15" s="60">
        <v>1</v>
      </c>
      <c r="J15" s="60" t="s">
        <v>119</v>
      </c>
      <c r="K15" s="60" t="s">
        <v>119</v>
      </c>
      <c r="L15" s="60" t="s">
        <v>119</v>
      </c>
      <c r="M15" s="60" t="s">
        <v>119</v>
      </c>
      <c r="N15" s="60" t="s">
        <v>119</v>
      </c>
      <c r="O15" s="60">
        <v>1</v>
      </c>
      <c r="P15" s="60" t="s">
        <v>119</v>
      </c>
      <c r="Q15" s="60" t="s">
        <v>119</v>
      </c>
      <c r="R15" s="60">
        <v>1</v>
      </c>
      <c r="S15" s="60" t="s">
        <v>119</v>
      </c>
      <c r="T15" s="60" t="s">
        <v>119</v>
      </c>
      <c r="U15" s="60" t="s">
        <v>119</v>
      </c>
      <c r="V15" s="60" t="s">
        <v>119</v>
      </c>
      <c r="W15" s="60">
        <v>2</v>
      </c>
      <c r="X15" s="54">
        <v>34</v>
      </c>
      <c r="Y15" s="54">
        <v>10</v>
      </c>
      <c r="Z15" s="54">
        <v>6373</v>
      </c>
      <c r="AA15" s="54">
        <v>409</v>
      </c>
    </row>
    <row r="16" spans="2:27" ht="30" customHeight="1">
      <c r="B16" s="4"/>
      <c r="C16" s="13" t="s">
        <v>50</v>
      </c>
      <c r="D16" s="18"/>
      <c r="E16" s="54">
        <v>2</v>
      </c>
      <c r="F16" s="54">
        <v>2</v>
      </c>
      <c r="G16" s="60" t="s">
        <v>120</v>
      </c>
      <c r="H16" s="60" t="s">
        <v>120</v>
      </c>
      <c r="I16" s="60" t="s">
        <v>120</v>
      </c>
      <c r="J16" s="60" t="s">
        <v>120</v>
      </c>
      <c r="K16" s="60" t="s">
        <v>120</v>
      </c>
      <c r="L16" s="60" t="s">
        <v>120</v>
      </c>
      <c r="M16" s="60" t="s">
        <v>120</v>
      </c>
      <c r="N16" s="60" t="s">
        <v>120</v>
      </c>
      <c r="O16" s="60" t="s">
        <v>120</v>
      </c>
      <c r="P16" s="60" t="s">
        <v>120</v>
      </c>
      <c r="Q16" s="60" t="s">
        <v>120</v>
      </c>
      <c r="R16" s="60" t="s">
        <v>120</v>
      </c>
      <c r="S16" s="60" t="s">
        <v>120</v>
      </c>
      <c r="T16" s="60" t="s">
        <v>120</v>
      </c>
      <c r="U16" s="60" t="s">
        <v>120</v>
      </c>
      <c r="V16" s="60" t="s">
        <v>120</v>
      </c>
      <c r="W16" s="60">
        <v>2</v>
      </c>
      <c r="X16" s="54">
        <v>30</v>
      </c>
      <c r="Y16" s="54">
        <v>8</v>
      </c>
      <c r="Z16" s="54">
        <v>3016</v>
      </c>
      <c r="AA16" s="54">
        <v>1875</v>
      </c>
    </row>
    <row r="17" spans="2:27" ht="14.25">
      <c r="B17" s="4"/>
      <c r="C17" s="13" t="s">
        <v>51</v>
      </c>
      <c r="D17" s="18"/>
      <c r="E17" s="54">
        <v>3</v>
      </c>
      <c r="F17" s="54">
        <v>3</v>
      </c>
      <c r="G17" s="60" t="s">
        <v>121</v>
      </c>
      <c r="H17" s="60" t="s">
        <v>121</v>
      </c>
      <c r="I17" s="60" t="s">
        <v>121</v>
      </c>
      <c r="J17" s="60" t="s">
        <v>121</v>
      </c>
      <c r="K17" s="60" t="s">
        <v>121</v>
      </c>
      <c r="L17" s="60" t="s">
        <v>121</v>
      </c>
      <c r="M17" s="60" t="s">
        <v>121</v>
      </c>
      <c r="N17" s="60" t="s">
        <v>121</v>
      </c>
      <c r="O17" s="60" t="s">
        <v>121</v>
      </c>
      <c r="P17" s="60" t="s">
        <v>121</v>
      </c>
      <c r="Q17" s="60" t="s">
        <v>121</v>
      </c>
      <c r="R17" s="60" t="s">
        <v>121</v>
      </c>
      <c r="S17" s="60" t="s">
        <v>121</v>
      </c>
      <c r="T17" s="60" t="s">
        <v>121</v>
      </c>
      <c r="U17" s="60" t="s">
        <v>121</v>
      </c>
      <c r="V17" s="60" t="s">
        <v>121</v>
      </c>
      <c r="W17" s="60">
        <v>3</v>
      </c>
      <c r="X17" s="54">
        <v>48</v>
      </c>
      <c r="Y17" s="54">
        <v>14</v>
      </c>
      <c r="Z17" s="54">
        <v>4789</v>
      </c>
      <c r="AA17" s="54">
        <v>1667</v>
      </c>
    </row>
    <row r="18" spans="2:27" ht="14.25">
      <c r="B18" s="4"/>
      <c r="C18" s="13" t="s">
        <v>52</v>
      </c>
      <c r="D18" s="18"/>
      <c r="E18" s="54">
        <v>2</v>
      </c>
      <c r="F18" s="54">
        <v>1</v>
      </c>
      <c r="G18" s="60" t="s">
        <v>122</v>
      </c>
      <c r="H18" s="60" t="s">
        <v>122</v>
      </c>
      <c r="I18" s="60" t="s">
        <v>122</v>
      </c>
      <c r="J18" s="60" t="s">
        <v>122</v>
      </c>
      <c r="K18" s="60" t="s">
        <v>122</v>
      </c>
      <c r="L18" s="60" t="s">
        <v>122</v>
      </c>
      <c r="M18" s="60" t="s">
        <v>122</v>
      </c>
      <c r="N18" s="60" t="s">
        <v>122</v>
      </c>
      <c r="O18" s="60" t="s">
        <v>122</v>
      </c>
      <c r="P18" s="60" t="s">
        <v>122</v>
      </c>
      <c r="Q18" s="60" t="s">
        <v>122</v>
      </c>
      <c r="R18" s="60" t="s">
        <v>122</v>
      </c>
      <c r="S18" s="60" t="s">
        <v>122</v>
      </c>
      <c r="T18" s="60" t="s">
        <v>122</v>
      </c>
      <c r="U18" s="60">
        <v>1</v>
      </c>
      <c r="V18" s="60" t="s">
        <v>122</v>
      </c>
      <c r="W18" s="60">
        <v>1</v>
      </c>
      <c r="X18" s="54">
        <v>25</v>
      </c>
      <c r="Y18" s="54">
        <v>5</v>
      </c>
      <c r="Z18" s="54">
        <v>3671</v>
      </c>
      <c r="AA18" s="54">
        <v>506</v>
      </c>
    </row>
    <row r="19" spans="2:27" ht="14.25">
      <c r="B19" s="4"/>
      <c r="C19" s="13" t="s">
        <v>53</v>
      </c>
      <c r="D19" s="18"/>
      <c r="E19" s="54">
        <v>1</v>
      </c>
      <c r="F19" s="54">
        <v>1</v>
      </c>
      <c r="G19" s="60" t="s">
        <v>123</v>
      </c>
      <c r="H19" s="60" t="s">
        <v>123</v>
      </c>
      <c r="I19" s="60" t="s">
        <v>123</v>
      </c>
      <c r="J19" s="60" t="s">
        <v>123</v>
      </c>
      <c r="K19" s="60" t="s">
        <v>123</v>
      </c>
      <c r="L19" s="60" t="s">
        <v>123</v>
      </c>
      <c r="M19" s="60" t="s">
        <v>123</v>
      </c>
      <c r="N19" s="60" t="s">
        <v>123</v>
      </c>
      <c r="O19" s="60" t="s">
        <v>123</v>
      </c>
      <c r="P19" s="60" t="s">
        <v>123</v>
      </c>
      <c r="Q19" s="60" t="s">
        <v>123</v>
      </c>
      <c r="R19" s="60" t="s">
        <v>123</v>
      </c>
      <c r="S19" s="60" t="s">
        <v>123</v>
      </c>
      <c r="T19" s="60" t="s">
        <v>123</v>
      </c>
      <c r="U19" s="60" t="s">
        <v>123</v>
      </c>
      <c r="V19" s="60" t="s">
        <v>123</v>
      </c>
      <c r="W19" s="60">
        <v>1</v>
      </c>
      <c r="X19" s="54">
        <v>18</v>
      </c>
      <c r="Y19" s="54">
        <v>6</v>
      </c>
      <c r="Z19" s="54">
        <v>3351</v>
      </c>
      <c r="AA19" s="54">
        <v>437</v>
      </c>
    </row>
    <row r="20" spans="2:27" ht="30" customHeight="1">
      <c r="B20" s="4"/>
      <c r="C20" s="13" t="s">
        <v>54</v>
      </c>
      <c r="D20" s="18"/>
      <c r="E20" s="54">
        <v>9</v>
      </c>
      <c r="F20" s="54">
        <v>7</v>
      </c>
      <c r="G20" s="60" t="s">
        <v>124</v>
      </c>
      <c r="H20" s="60" t="s">
        <v>124</v>
      </c>
      <c r="I20" s="60">
        <v>1</v>
      </c>
      <c r="J20" s="60" t="s">
        <v>124</v>
      </c>
      <c r="K20" s="60" t="s">
        <v>124</v>
      </c>
      <c r="L20" s="60" t="s">
        <v>124</v>
      </c>
      <c r="M20" s="60">
        <v>1</v>
      </c>
      <c r="N20" s="60" t="s">
        <v>124</v>
      </c>
      <c r="O20" s="60" t="s">
        <v>124</v>
      </c>
      <c r="P20" s="60" t="s">
        <v>124</v>
      </c>
      <c r="Q20" s="60" t="s">
        <v>124</v>
      </c>
      <c r="R20" s="60" t="s">
        <v>124</v>
      </c>
      <c r="S20" s="60" t="s">
        <v>124</v>
      </c>
      <c r="T20" s="60" t="s">
        <v>124</v>
      </c>
      <c r="U20" s="60" t="s">
        <v>124</v>
      </c>
      <c r="V20" s="60" t="s">
        <v>124</v>
      </c>
      <c r="W20" s="60">
        <v>7</v>
      </c>
      <c r="X20" s="54">
        <v>85</v>
      </c>
      <c r="Y20" s="54">
        <v>26</v>
      </c>
      <c r="Z20" s="54">
        <v>9378</v>
      </c>
      <c r="AA20" s="54">
        <v>1522</v>
      </c>
    </row>
    <row r="21" spans="2:27" ht="14.25">
      <c r="B21" s="4"/>
      <c r="C21" s="13" t="s">
        <v>55</v>
      </c>
      <c r="D21" s="18"/>
      <c r="E21" s="54">
        <v>2</v>
      </c>
      <c r="F21" s="54">
        <v>1</v>
      </c>
      <c r="G21" s="60" t="s">
        <v>122</v>
      </c>
      <c r="H21" s="60">
        <v>1</v>
      </c>
      <c r="I21" s="60" t="s">
        <v>122</v>
      </c>
      <c r="J21" s="60" t="s">
        <v>122</v>
      </c>
      <c r="K21" s="60" t="s">
        <v>122</v>
      </c>
      <c r="L21" s="60" t="s">
        <v>122</v>
      </c>
      <c r="M21" s="60" t="s">
        <v>122</v>
      </c>
      <c r="N21" s="60" t="s">
        <v>122</v>
      </c>
      <c r="O21" s="60" t="s">
        <v>122</v>
      </c>
      <c r="P21" s="60" t="s">
        <v>122</v>
      </c>
      <c r="Q21" s="60" t="s">
        <v>122</v>
      </c>
      <c r="R21" s="60" t="s">
        <v>122</v>
      </c>
      <c r="S21" s="60" t="s">
        <v>122</v>
      </c>
      <c r="T21" s="60" t="s">
        <v>122</v>
      </c>
      <c r="U21" s="60" t="s">
        <v>122</v>
      </c>
      <c r="V21" s="60" t="s">
        <v>122</v>
      </c>
      <c r="W21" s="60">
        <v>1</v>
      </c>
      <c r="X21" s="54">
        <v>18</v>
      </c>
      <c r="Y21" s="54">
        <v>5</v>
      </c>
      <c r="Z21" s="54">
        <v>3744</v>
      </c>
      <c r="AA21" s="54">
        <v>1094</v>
      </c>
    </row>
    <row r="22" spans="2:27" ht="14.25">
      <c r="B22" s="4"/>
      <c r="C22" s="13" t="s">
        <v>56</v>
      </c>
      <c r="D22" s="18"/>
      <c r="E22" s="54">
        <v>2</v>
      </c>
      <c r="F22" s="54">
        <v>1</v>
      </c>
      <c r="G22" s="60">
        <v>1</v>
      </c>
      <c r="H22" s="60" t="s">
        <v>125</v>
      </c>
      <c r="I22" s="60" t="s">
        <v>125</v>
      </c>
      <c r="J22" s="60" t="s">
        <v>125</v>
      </c>
      <c r="K22" s="60" t="s">
        <v>125</v>
      </c>
      <c r="L22" s="60" t="s">
        <v>125</v>
      </c>
      <c r="M22" s="60" t="s">
        <v>125</v>
      </c>
      <c r="N22" s="60" t="s">
        <v>125</v>
      </c>
      <c r="O22" s="60" t="s">
        <v>125</v>
      </c>
      <c r="P22" s="60" t="s">
        <v>125</v>
      </c>
      <c r="Q22" s="60" t="s">
        <v>125</v>
      </c>
      <c r="R22" s="60" t="s">
        <v>125</v>
      </c>
      <c r="S22" s="60" t="s">
        <v>125</v>
      </c>
      <c r="T22" s="60" t="s">
        <v>125</v>
      </c>
      <c r="U22" s="60" t="s">
        <v>125</v>
      </c>
      <c r="V22" s="60" t="s">
        <v>125</v>
      </c>
      <c r="W22" s="60">
        <v>1</v>
      </c>
      <c r="X22" s="54">
        <v>21</v>
      </c>
      <c r="Y22" s="54">
        <v>5</v>
      </c>
      <c r="Z22" s="54">
        <v>2334</v>
      </c>
      <c r="AA22" s="54">
        <v>372</v>
      </c>
    </row>
    <row r="23" spans="2:27" ht="14.25">
      <c r="B23" s="4"/>
      <c r="C23" s="13" t="s">
        <v>57</v>
      </c>
      <c r="D23" s="18"/>
      <c r="E23" s="54">
        <v>18</v>
      </c>
      <c r="F23" s="54">
        <v>12</v>
      </c>
      <c r="G23" s="60">
        <v>1</v>
      </c>
      <c r="H23" s="60">
        <v>1</v>
      </c>
      <c r="I23" s="60">
        <v>2</v>
      </c>
      <c r="J23" s="60" t="s">
        <v>126</v>
      </c>
      <c r="K23" s="60" t="s">
        <v>126</v>
      </c>
      <c r="L23" s="60" t="s">
        <v>126</v>
      </c>
      <c r="M23" s="60">
        <v>2</v>
      </c>
      <c r="N23" s="60" t="s">
        <v>126</v>
      </c>
      <c r="O23" s="60" t="s">
        <v>126</v>
      </c>
      <c r="P23" s="60" t="s">
        <v>126</v>
      </c>
      <c r="Q23" s="60" t="s">
        <v>126</v>
      </c>
      <c r="R23" s="60" t="s">
        <v>126</v>
      </c>
      <c r="S23" s="60" t="s">
        <v>126</v>
      </c>
      <c r="T23" s="60" t="s">
        <v>126</v>
      </c>
      <c r="U23" s="60" t="s">
        <v>126</v>
      </c>
      <c r="V23" s="60" t="s">
        <v>126</v>
      </c>
      <c r="W23" s="60">
        <v>12</v>
      </c>
      <c r="X23" s="54">
        <v>149</v>
      </c>
      <c r="Y23" s="54">
        <v>48</v>
      </c>
      <c r="Z23" s="54">
        <v>18297</v>
      </c>
      <c r="AA23" s="54">
        <v>3221</v>
      </c>
    </row>
    <row r="24" spans="2:27" ht="30" customHeight="1">
      <c r="B24" s="4"/>
      <c r="C24" s="13" t="s">
        <v>58</v>
      </c>
      <c r="D24" s="18"/>
      <c r="E24" s="54">
        <v>5</v>
      </c>
      <c r="F24" s="54">
        <v>3</v>
      </c>
      <c r="G24" s="60" t="s">
        <v>125</v>
      </c>
      <c r="H24" s="60" t="s">
        <v>125</v>
      </c>
      <c r="I24" s="60">
        <v>1</v>
      </c>
      <c r="J24" s="60" t="s">
        <v>125</v>
      </c>
      <c r="K24" s="60" t="s">
        <v>125</v>
      </c>
      <c r="L24" s="60" t="s">
        <v>125</v>
      </c>
      <c r="M24" s="60" t="s">
        <v>125</v>
      </c>
      <c r="N24" s="60" t="s">
        <v>125</v>
      </c>
      <c r="O24" s="60" t="s">
        <v>125</v>
      </c>
      <c r="P24" s="60" t="s">
        <v>125</v>
      </c>
      <c r="Q24" s="60" t="s">
        <v>125</v>
      </c>
      <c r="R24" s="60" t="s">
        <v>125</v>
      </c>
      <c r="S24" s="60" t="s">
        <v>125</v>
      </c>
      <c r="T24" s="60" t="s">
        <v>125</v>
      </c>
      <c r="U24" s="60" t="s">
        <v>125</v>
      </c>
      <c r="V24" s="60">
        <v>1</v>
      </c>
      <c r="W24" s="60">
        <v>3</v>
      </c>
      <c r="X24" s="54">
        <v>47</v>
      </c>
      <c r="Y24" s="54">
        <v>19</v>
      </c>
      <c r="Z24" s="54">
        <v>4070</v>
      </c>
      <c r="AA24" s="54">
        <v>1480</v>
      </c>
    </row>
    <row r="25" spans="2:27" ht="14.25">
      <c r="B25" s="4"/>
      <c r="C25" s="13" t="s">
        <v>59</v>
      </c>
      <c r="D25" s="18"/>
      <c r="E25" s="54">
        <v>2</v>
      </c>
      <c r="F25" s="54">
        <v>2</v>
      </c>
      <c r="G25" s="60" t="s">
        <v>126</v>
      </c>
      <c r="H25" s="60" t="s">
        <v>126</v>
      </c>
      <c r="I25" s="60" t="s">
        <v>126</v>
      </c>
      <c r="J25" s="60" t="s">
        <v>126</v>
      </c>
      <c r="K25" s="60" t="s">
        <v>126</v>
      </c>
      <c r="L25" s="60" t="s">
        <v>126</v>
      </c>
      <c r="M25" s="60" t="s">
        <v>126</v>
      </c>
      <c r="N25" s="60" t="s">
        <v>126</v>
      </c>
      <c r="O25" s="60" t="s">
        <v>126</v>
      </c>
      <c r="P25" s="60" t="s">
        <v>126</v>
      </c>
      <c r="Q25" s="60" t="s">
        <v>126</v>
      </c>
      <c r="R25" s="60" t="s">
        <v>126</v>
      </c>
      <c r="S25" s="60" t="s">
        <v>126</v>
      </c>
      <c r="T25" s="60" t="s">
        <v>126</v>
      </c>
      <c r="U25" s="60" t="s">
        <v>126</v>
      </c>
      <c r="V25" s="60" t="s">
        <v>126</v>
      </c>
      <c r="W25" s="60">
        <v>2</v>
      </c>
      <c r="X25" s="54">
        <v>22</v>
      </c>
      <c r="Y25" s="54">
        <v>6</v>
      </c>
      <c r="Z25" s="54">
        <v>3517</v>
      </c>
      <c r="AA25" s="54">
        <v>938</v>
      </c>
    </row>
    <row r="26" spans="2:27" ht="14.25">
      <c r="B26" s="4"/>
      <c r="C26" s="13" t="s">
        <v>60</v>
      </c>
      <c r="D26" s="18"/>
      <c r="E26" s="54">
        <v>3</v>
      </c>
      <c r="F26" s="54">
        <v>1</v>
      </c>
      <c r="G26" s="60" t="s">
        <v>119</v>
      </c>
      <c r="H26" s="60" t="s">
        <v>119</v>
      </c>
      <c r="I26" s="60" t="s">
        <v>119</v>
      </c>
      <c r="J26" s="60">
        <v>1</v>
      </c>
      <c r="K26" s="60">
        <v>1</v>
      </c>
      <c r="L26" s="60" t="s">
        <v>119</v>
      </c>
      <c r="M26" s="60" t="s">
        <v>119</v>
      </c>
      <c r="N26" s="60" t="s">
        <v>119</v>
      </c>
      <c r="O26" s="60" t="s">
        <v>119</v>
      </c>
      <c r="P26" s="60" t="s">
        <v>119</v>
      </c>
      <c r="Q26" s="60" t="s">
        <v>119</v>
      </c>
      <c r="R26" s="60" t="s">
        <v>119</v>
      </c>
      <c r="S26" s="60" t="s">
        <v>119</v>
      </c>
      <c r="T26" s="60" t="s">
        <v>119</v>
      </c>
      <c r="U26" s="60" t="s">
        <v>119</v>
      </c>
      <c r="V26" s="60" t="s">
        <v>119</v>
      </c>
      <c r="W26" s="60">
        <v>1</v>
      </c>
      <c r="X26" s="54">
        <v>23</v>
      </c>
      <c r="Y26" s="54">
        <v>5</v>
      </c>
      <c r="Z26" s="54">
        <v>4963</v>
      </c>
      <c r="AA26" s="54">
        <v>1483</v>
      </c>
    </row>
    <row r="27" spans="2:27" ht="14.25">
      <c r="B27" s="4"/>
      <c r="C27" s="13" t="s">
        <v>61</v>
      </c>
      <c r="D27" s="18"/>
      <c r="E27" s="54">
        <v>5</v>
      </c>
      <c r="F27" s="54">
        <v>1</v>
      </c>
      <c r="G27" s="60" t="s">
        <v>127</v>
      </c>
      <c r="H27" s="60">
        <v>2</v>
      </c>
      <c r="I27" s="60" t="s">
        <v>127</v>
      </c>
      <c r="J27" s="60" t="s">
        <v>127</v>
      </c>
      <c r="K27" s="60" t="s">
        <v>127</v>
      </c>
      <c r="L27" s="60" t="s">
        <v>127</v>
      </c>
      <c r="M27" s="60" t="s">
        <v>127</v>
      </c>
      <c r="N27" s="60" t="s">
        <v>127</v>
      </c>
      <c r="O27" s="60" t="s">
        <v>127</v>
      </c>
      <c r="P27" s="60">
        <v>2</v>
      </c>
      <c r="Q27" s="60" t="s">
        <v>127</v>
      </c>
      <c r="R27" s="60" t="s">
        <v>127</v>
      </c>
      <c r="S27" s="60" t="s">
        <v>127</v>
      </c>
      <c r="T27" s="60" t="s">
        <v>127</v>
      </c>
      <c r="U27" s="60" t="s">
        <v>127</v>
      </c>
      <c r="V27" s="60" t="s">
        <v>127</v>
      </c>
      <c r="W27" s="60">
        <v>1</v>
      </c>
      <c r="X27" s="54">
        <v>21</v>
      </c>
      <c r="Y27" s="54">
        <v>3</v>
      </c>
      <c r="Z27" s="54">
        <v>3050</v>
      </c>
      <c r="AA27" s="54">
        <v>322</v>
      </c>
    </row>
    <row r="28" spans="1:27" ht="13.5" customHeight="1" thickBot="1">
      <c r="A28" s="14"/>
      <c r="B28" s="14"/>
      <c r="C28" s="15"/>
      <c r="D28" s="25"/>
      <c r="E28" s="14"/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4"/>
      <c r="Y28" s="14"/>
      <c r="Z28" s="14"/>
      <c r="AA28" s="14"/>
    </row>
    <row r="29" spans="1:24" ht="15" customHeight="1">
      <c r="A29" s="4"/>
      <c r="B29" s="4"/>
      <c r="D29" s="4"/>
      <c r="E29" s="4"/>
      <c r="P29" s="4"/>
      <c r="Q29" s="4"/>
      <c r="R29" s="4"/>
      <c r="S29" s="4"/>
      <c r="T29" s="4"/>
      <c r="U29" s="4"/>
      <c r="V29" s="4"/>
      <c r="W29" s="4"/>
      <c r="X29" s="4"/>
    </row>
    <row r="30" spans="16:24" ht="15" customHeight="1">
      <c r="P30" s="4"/>
      <c r="Q30" s="4"/>
      <c r="R30" s="4"/>
      <c r="S30" s="4"/>
      <c r="T30" s="4"/>
      <c r="U30" s="4"/>
      <c r="V30" s="4"/>
      <c r="W30" s="4"/>
      <c r="X30" s="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62" spans="16:28" ht="14.25"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6:28" ht="14.25"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6:28" ht="14.25"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6:28" ht="14.25"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6:28" ht="14.25"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6:28" ht="14.25"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6:28" ht="14.25"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6:28" ht="14.25"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6:28" ht="14.25"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6:28" ht="14.25"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6:28" ht="14.25"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6:28" ht="14.25"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6:28" ht="14.25"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6:28" ht="14.25"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6:28" ht="14.25"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6:28" ht="14.25"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6:28" ht="14.25"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6:28" ht="14.25"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</sheetData>
  <sheetProtection/>
  <mergeCells count="10">
    <mergeCell ref="X3:AA3"/>
    <mergeCell ref="B10:C10"/>
    <mergeCell ref="B11:C11"/>
    <mergeCell ref="E3:W3"/>
    <mergeCell ref="B3:C4"/>
    <mergeCell ref="B5:C5"/>
    <mergeCell ref="B6:C6"/>
    <mergeCell ref="B7:C7"/>
    <mergeCell ref="B8:C8"/>
    <mergeCell ref="B9:C9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5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99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.00390625" style="1" customWidth="1"/>
    <col min="3" max="3" width="16.125" style="1" customWidth="1"/>
    <col min="4" max="4" width="0.875" style="1" customWidth="1"/>
    <col min="5" max="5" width="13.75390625" style="1" customWidth="1"/>
    <col min="6" max="6" width="15.625" style="1" customWidth="1"/>
    <col min="7" max="7" width="14.75390625" style="1" customWidth="1"/>
    <col min="8" max="8" width="15.625" style="1" customWidth="1"/>
    <col min="9" max="9" width="13.75390625" style="1" customWidth="1"/>
    <col min="10" max="10" width="14.75390625" style="1" customWidth="1"/>
    <col min="11" max="11" width="15.625" style="1" customWidth="1"/>
    <col min="12" max="12" width="14.625" style="1" customWidth="1"/>
    <col min="13" max="13" width="14.375" style="1" customWidth="1"/>
    <col min="14" max="14" width="13.375" style="1" customWidth="1"/>
    <col min="15" max="15" width="14.125" style="1" customWidth="1"/>
    <col min="16" max="16" width="14.875" style="1" customWidth="1"/>
    <col min="17" max="17" width="15.125" style="1" customWidth="1"/>
    <col min="18" max="19" width="14.875" style="1" customWidth="1"/>
    <col min="20" max="20" width="14.75390625" style="1" customWidth="1"/>
    <col min="21" max="21" width="15.125" style="1" customWidth="1"/>
    <col min="22" max="22" width="13.25390625" style="1" customWidth="1"/>
    <col min="23" max="23" width="15.125" style="1" customWidth="1"/>
    <col min="24" max="24" width="14.25390625" style="1" bestFit="1" customWidth="1"/>
    <col min="25" max="16384" width="8.625" style="1" customWidth="1"/>
  </cols>
  <sheetData>
    <row r="1" spans="2:28" ht="20.25" customHeight="1" thickBot="1">
      <c r="B1" s="71" t="s">
        <v>89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14"/>
      <c r="N1" s="54" t="s">
        <v>99</v>
      </c>
      <c r="O1" s="4"/>
      <c r="P1" s="4"/>
      <c r="Q1" s="4"/>
      <c r="R1" s="4"/>
      <c r="S1" s="4"/>
      <c r="T1" s="4"/>
      <c r="U1" s="4"/>
      <c r="V1" s="4"/>
      <c r="W1" s="14"/>
      <c r="X1" s="4"/>
      <c r="Y1" s="4"/>
      <c r="Z1" s="4"/>
      <c r="AA1" s="4"/>
      <c r="AB1" s="4"/>
    </row>
    <row r="2" spans="1:28" ht="15" customHeight="1">
      <c r="A2" s="6"/>
      <c r="B2" s="120" t="s">
        <v>110</v>
      </c>
      <c r="C2" s="121"/>
      <c r="D2" s="27"/>
      <c r="E2" s="113" t="s">
        <v>129</v>
      </c>
      <c r="F2" s="114"/>
      <c r="G2" s="114"/>
      <c r="H2" s="114"/>
      <c r="I2" s="114"/>
      <c r="J2" s="118"/>
      <c r="K2" s="108" t="s">
        <v>130</v>
      </c>
      <c r="L2" s="109"/>
      <c r="M2" s="110"/>
      <c r="N2" s="111" t="s">
        <v>62</v>
      </c>
      <c r="O2" s="112"/>
      <c r="P2" s="110"/>
      <c r="Q2" s="108" t="s">
        <v>131</v>
      </c>
      <c r="R2" s="109"/>
      <c r="S2" s="109"/>
      <c r="T2" s="115"/>
      <c r="U2" s="113" t="s">
        <v>132</v>
      </c>
      <c r="V2" s="114"/>
      <c r="W2" s="114"/>
      <c r="X2" s="4"/>
      <c r="Y2" s="4"/>
      <c r="Z2" s="4"/>
      <c r="AA2" s="4"/>
      <c r="AB2" s="4"/>
    </row>
    <row r="3" spans="1:28" ht="30" customHeight="1">
      <c r="A3" s="8"/>
      <c r="B3" s="122"/>
      <c r="C3" s="122"/>
      <c r="D3" s="28"/>
      <c r="E3" s="29" t="s">
        <v>15</v>
      </c>
      <c r="F3" s="72" t="s">
        <v>93</v>
      </c>
      <c r="G3" s="73" t="s">
        <v>94</v>
      </c>
      <c r="H3" s="29" t="s">
        <v>16</v>
      </c>
      <c r="I3" s="30" t="s">
        <v>66</v>
      </c>
      <c r="J3" s="29" t="s">
        <v>17</v>
      </c>
      <c r="K3" s="29" t="s">
        <v>18</v>
      </c>
      <c r="L3" s="29" t="s">
        <v>19</v>
      </c>
      <c r="M3" s="31" t="s">
        <v>67</v>
      </c>
      <c r="N3" s="74" t="s">
        <v>95</v>
      </c>
      <c r="O3" s="75" t="s">
        <v>96</v>
      </c>
      <c r="P3" s="76" t="s">
        <v>97</v>
      </c>
      <c r="Q3" s="77" t="s">
        <v>133</v>
      </c>
      <c r="R3" s="77" t="s">
        <v>98</v>
      </c>
      <c r="S3" s="30" t="s">
        <v>134</v>
      </c>
      <c r="T3" s="30" t="s">
        <v>135</v>
      </c>
      <c r="U3" s="77" t="s">
        <v>128</v>
      </c>
      <c r="V3" s="77" t="s">
        <v>136</v>
      </c>
      <c r="W3" s="30" t="s">
        <v>137</v>
      </c>
      <c r="X3" s="4"/>
      <c r="Y3" s="4"/>
      <c r="Z3" s="4"/>
      <c r="AA3" s="4"/>
      <c r="AB3" s="4"/>
    </row>
    <row r="4" spans="2:28" ht="30" customHeight="1">
      <c r="B4" s="104" t="s">
        <v>75</v>
      </c>
      <c r="C4" s="104"/>
      <c r="D4" s="32"/>
      <c r="E4" s="78">
        <v>726200</v>
      </c>
      <c r="F4" s="79">
        <v>29315901</v>
      </c>
      <c r="G4" s="79">
        <v>164338</v>
      </c>
      <c r="H4" s="79">
        <v>65248980</v>
      </c>
      <c r="I4" s="79">
        <v>1163821</v>
      </c>
      <c r="J4" s="79">
        <v>7625574</v>
      </c>
      <c r="K4" s="79">
        <v>87032485</v>
      </c>
      <c r="L4" s="79">
        <v>16969170</v>
      </c>
      <c r="M4" s="79">
        <v>3010771</v>
      </c>
      <c r="N4" s="79">
        <v>11812</v>
      </c>
      <c r="O4" s="80">
        <v>463913</v>
      </c>
      <c r="P4" s="80">
        <v>303590</v>
      </c>
      <c r="Q4" s="80">
        <v>4833546</v>
      </c>
      <c r="R4" s="80">
        <v>253679</v>
      </c>
      <c r="S4" s="80">
        <v>21476896</v>
      </c>
      <c r="T4" s="80">
        <v>5299644</v>
      </c>
      <c r="U4" s="80">
        <v>6811245</v>
      </c>
      <c r="V4" s="80">
        <v>130531</v>
      </c>
      <c r="W4" s="80">
        <v>25166284</v>
      </c>
      <c r="X4" s="4"/>
      <c r="Y4" s="4"/>
      <c r="Z4" s="4"/>
      <c r="AA4" s="4"/>
      <c r="AB4" s="4"/>
    </row>
    <row r="5" spans="2:23" ht="15" customHeight="1">
      <c r="B5" s="107" t="s">
        <v>138</v>
      </c>
      <c r="C5" s="107"/>
      <c r="D5" s="33"/>
      <c r="E5" s="79">
        <v>776121</v>
      </c>
      <c r="F5" s="79">
        <v>31797232</v>
      </c>
      <c r="G5" s="79">
        <v>957695</v>
      </c>
      <c r="H5" s="79">
        <v>83149245</v>
      </c>
      <c r="I5" s="79">
        <v>1315447</v>
      </c>
      <c r="J5" s="79">
        <v>9907435</v>
      </c>
      <c r="K5" s="79">
        <v>107902262</v>
      </c>
      <c r="L5" s="79">
        <v>20015016</v>
      </c>
      <c r="M5" s="79">
        <v>3477522</v>
      </c>
      <c r="N5" s="79">
        <v>15181</v>
      </c>
      <c r="O5" s="80">
        <v>516963</v>
      </c>
      <c r="P5" s="80">
        <v>503328</v>
      </c>
      <c r="Q5" s="80">
        <v>5905584</v>
      </c>
      <c r="R5" s="80">
        <v>354778</v>
      </c>
      <c r="S5" s="80">
        <v>29182417</v>
      </c>
      <c r="T5" s="80">
        <v>6603285</v>
      </c>
      <c r="U5" s="80">
        <v>8326950</v>
      </c>
      <c r="V5" s="80">
        <v>177661</v>
      </c>
      <c r="W5" s="80">
        <v>34309558</v>
      </c>
    </row>
    <row r="6" spans="2:23" ht="14.25" customHeight="1">
      <c r="B6" s="107" t="s">
        <v>90</v>
      </c>
      <c r="C6" s="107"/>
      <c r="D6" s="33"/>
      <c r="E6" s="79">
        <v>1041397</v>
      </c>
      <c r="F6" s="79">
        <v>40283595</v>
      </c>
      <c r="G6" s="79">
        <v>2049508</v>
      </c>
      <c r="H6" s="79">
        <v>94951558</v>
      </c>
      <c r="I6" s="79">
        <v>1508135</v>
      </c>
      <c r="J6" s="79">
        <v>12834157</v>
      </c>
      <c r="K6" s="79">
        <v>125205364</v>
      </c>
      <c r="L6" s="79">
        <v>22132705</v>
      </c>
      <c r="M6" s="79">
        <v>4093413</v>
      </c>
      <c r="N6" s="79">
        <v>26275</v>
      </c>
      <c r="O6" s="80">
        <v>599919</v>
      </c>
      <c r="P6" s="80">
        <v>593230</v>
      </c>
      <c r="Q6" s="80">
        <v>8342893</v>
      </c>
      <c r="R6" s="80">
        <v>638683</v>
      </c>
      <c r="S6" s="80">
        <v>37683578</v>
      </c>
      <c r="T6" s="80">
        <v>8636322</v>
      </c>
      <c r="U6" s="80">
        <v>11023551</v>
      </c>
      <c r="V6" s="80">
        <v>399104</v>
      </c>
      <c r="W6" s="80">
        <v>44349376</v>
      </c>
    </row>
    <row r="7" spans="2:23" ht="14.25" customHeight="1">
      <c r="B7" s="107" t="s">
        <v>91</v>
      </c>
      <c r="C7" s="107"/>
      <c r="D7" s="33"/>
      <c r="E7" s="79">
        <v>1102859</v>
      </c>
      <c r="F7" s="81">
        <v>52041934</v>
      </c>
      <c r="G7" s="81">
        <v>3710720</v>
      </c>
      <c r="H7" s="81">
        <v>104797748</v>
      </c>
      <c r="I7" s="81">
        <v>1751551</v>
      </c>
      <c r="J7" s="81">
        <v>16120533</v>
      </c>
      <c r="K7" s="81">
        <v>154435098</v>
      </c>
      <c r="L7" s="81">
        <v>22499701</v>
      </c>
      <c r="M7" s="81">
        <v>4771378</v>
      </c>
      <c r="N7" s="81">
        <v>38116</v>
      </c>
      <c r="O7" s="82">
        <v>868047</v>
      </c>
      <c r="P7" s="82">
        <v>627883</v>
      </c>
      <c r="Q7" s="82">
        <v>10224621</v>
      </c>
      <c r="R7" s="82">
        <v>650138</v>
      </c>
      <c r="S7" s="82">
        <v>41637473</v>
      </c>
      <c r="T7" s="82">
        <v>10424710</v>
      </c>
      <c r="U7" s="82">
        <v>13585877</v>
      </c>
      <c r="V7" s="82">
        <v>376427</v>
      </c>
      <c r="W7" s="82">
        <v>49695558</v>
      </c>
    </row>
    <row r="8" spans="2:23" s="3" customFormat="1" ht="30" customHeight="1">
      <c r="B8" s="116" t="s">
        <v>92</v>
      </c>
      <c r="C8" s="116"/>
      <c r="D8" s="34"/>
      <c r="E8" s="83">
        <v>1338005</v>
      </c>
      <c r="F8" s="84">
        <v>61009526</v>
      </c>
      <c r="G8" s="84">
        <v>4104034</v>
      </c>
      <c r="H8" s="84">
        <v>122927948</v>
      </c>
      <c r="I8" s="84">
        <v>1951777</v>
      </c>
      <c r="J8" s="84">
        <v>17658290</v>
      </c>
      <c r="K8" s="84">
        <v>179774269</v>
      </c>
      <c r="L8" s="84">
        <v>24892221</v>
      </c>
      <c r="M8" s="84">
        <v>5580220</v>
      </c>
      <c r="N8" s="84">
        <v>7603</v>
      </c>
      <c r="O8" s="85">
        <v>956972</v>
      </c>
      <c r="P8" s="85">
        <v>883620</v>
      </c>
      <c r="Q8" s="85">
        <v>11141425</v>
      </c>
      <c r="R8" s="85">
        <v>776572</v>
      </c>
      <c r="S8" s="85">
        <v>48015877</v>
      </c>
      <c r="T8" s="85">
        <v>11982622</v>
      </c>
      <c r="U8" s="85">
        <v>15322383</v>
      </c>
      <c r="V8" s="85">
        <v>433803</v>
      </c>
      <c r="W8" s="85">
        <v>57229953</v>
      </c>
    </row>
    <row r="9" spans="2:23" s="3" customFormat="1" ht="30" customHeight="1">
      <c r="B9" s="119" t="s">
        <v>44</v>
      </c>
      <c r="C9" s="119"/>
      <c r="D9" s="24"/>
      <c r="E9" s="70">
        <v>591244</v>
      </c>
      <c r="F9" s="70">
        <v>25359527</v>
      </c>
      <c r="G9" s="70">
        <v>2115447</v>
      </c>
      <c r="H9" s="70">
        <v>62798517</v>
      </c>
      <c r="I9" s="70">
        <v>825388</v>
      </c>
      <c r="J9" s="70">
        <v>9993470</v>
      </c>
      <c r="K9" s="70">
        <v>89198861</v>
      </c>
      <c r="L9" s="70">
        <v>9639146</v>
      </c>
      <c r="M9" s="70">
        <v>2609166</v>
      </c>
      <c r="N9" s="63" t="s">
        <v>101</v>
      </c>
      <c r="O9" s="69">
        <v>521256</v>
      </c>
      <c r="P9" s="70">
        <v>399528</v>
      </c>
      <c r="Q9" s="70">
        <v>5428513</v>
      </c>
      <c r="R9" s="70">
        <v>379436</v>
      </c>
      <c r="S9" s="70">
        <v>22398789</v>
      </c>
      <c r="T9" s="70">
        <v>5839359</v>
      </c>
      <c r="U9" s="70">
        <v>7563680</v>
      </c>
      <c r="V9" s="70">
        <v>211015</v>
      </c>
      <c r="W9" s="70">
        <v>26527981</v>
      </c>
    </row>
    <row r="10" spans="2:23" s="3" customFormat="1" ht="30" customHeight="1">
      <c r="B10" s="119" t="s">
        <v>45</v>
      </c>
      <c r="C10" s="119"/>
      <c r="D10" s="24"/>
      <c r="E10" s="70">
        <v>746761</v>
      </c>
      <c r="F10" s="70">
        <v>35649999</v>
      </c>
      <c r="G10" s="70">
        <v>1988587</v>
      </c>
      <c r="H10" s="70">
        <v>60129431</v>
      </c>
      <c r="I10" s="70">
        <v>1126389</v>
      </c>
      <c r="J10" s="70">
        <v>7664820</v>
      </c>
      <c r="K10" s="70">
        <v>90575408</v>
      </c>
      <c r="L10" s="70">
        <v>15253075</v>
      </c>
      <c r="M10" s="70">
        <v>2971054</v>
      </c>
      <c r="N10" s="70">
        <v>7603</v>
      </c>
      <c r="O10" s="70">
        <v>435716</v>
      </c>
      <c r="P10" s="70">
        <v>484092</v>
      </c>
      <c r="Q10" s="70">
        <v>5712912</v>
      </c>
      <c r="R10" s="70">
        <v>387136</v>
      </c>
      <c r="S10" s="70">
        <v>25617088</v>
      </c>
      <c r="T10" s="70">
        <v>6143263</v>
      </c>
      <c r="U10" s="70">
        <v>7758703</v>
      </c>
      <c r="V10" s="70">
        <v>222788</v>
      </c>
      <c r="W10" s="70">
        <v>30701972</v>
      </c>
    </row>
    <row r="11" spans="3:23" ht="30" customHeight="1">
      <c r="C11" s="13" t="s">
        <v>46</v>
      </c>
      <c r="D11" s="18"/>
      <c r="E11" s="54">
        <v>254439</v>
      </c>
      <c r="F11" s="54">
        <v>6534760</v>
      </c>
      <c r="G11" s="60">
        <v>654065</v>
      </c>
      <c r="H11" s="60">
        <v>22362413</v>
      </c>
      <c r="I11" s="60">
        <v>166154</v>
      </c>
      <c r="J11" s="53">
        <v>2586802</v>
      </c>
      <c r="K11" s="54">
        <v>29032254</v>
      </c>
      <c r="L11" s="60">
        <v>1865498</v>
      </c>
      <c r="M11" s="60">
        <v>890681</v>
      </c>
      <c r="N11" s="63" t="s">
        <v>117</v>
      </c>
      <c r="O11" s="63">
        <v>186205</v>
      </c>
      <c r="P11" s="60">
        <v>124109</v>
      </c>
      <c r="Q11" s="60">
        <v>1796098</v>
      </c>
      <c r="R11" s="60">
        <v>45838</v>
      </c>
      <c r="S11" s="60">
        <v>3102241</v>
      </c>
      <c r="T11" s="60">
        <v>1207502</v>
      </c>
      <c r="U11" s="60">
        <v>2593954</v>
      </c>
      <c r="V11" s="60">
        <v>14745</v>
      </c>
      <c r="W11" s="60">
        <v>3680812</v>
      </c>
    </row>
    <row r="12" spans="3:23" ht="14.25">
      <c r="C12" s="13" t="s">
        <v>47</v>
      </c>
      <c r="D12" s="18"/>
      <c r="E12" s="54">
        <v>21418</v>
      </c>
      <c r="F12" s="54">
        <v>3425619</v>
      </c>
      <c r="G12" s="60">
        <v>1441526</v>
      </c>
      <c r="H12" s="60">
        <v>8812888</v>
      </c>
      <c r="I12" s="60">
        <v>118754</v>
      </c>
      <c r="J12" s="53">
        <v>2186765</v>
      </c>
      <c r="K12" s="54">
        <v>15109603</v>
      </c>
      <c r="L12" s="60">
        <v>555669</v>
      </c>
      <c r="M12" s="60">
        <v>405928</v>
      </c>
      <c r="N12" s="63" t="s">
        <v>118</v>
      </c>
      <c r="O12" s="63">
        <v>149881</v>
      </c>
      <c r="P12" s="60">
        <v>78306</v>
      </c>
      <c r="Q12" s="60">
        <v>829429</v>
      </c>
      <c r="R12" s="60">
        <v>28181</v>
      </c>
      <c r="S12" s="60">
        <v>4685921</v>
      </c>
      <c r="T12" s="60">
        <v>1240135</v>
      </c>
      <c r="U12" s="60">
        <v>1265161</v>
      </c>
      <c r="V12" s="60">
        <v>17546</v>
      </c>
      <c r="W12" s="60">
        <v>5536638</v>
      </c>
    </row>
    <row r="13" spans="3:23" ht="14.25">
      <c r="C13" s="13" t="s">
        <v>48</v>
      </c>
      <c r="D13" s="18"/>
      <c r="E13" s="54">
        <v>6483</v>
      </c>
      <c r="F13" s="54">
        <v>851255</v>
      </c>
      <c r="G13" s="60">
        <v>4714</v>
      </c>
      <c r="H13" s="60">
        <v>2069678</v>
      </c>
      <c r="I13" s="60">
        <v>23473</v>
      </c>
      <c r="J13" s="53">
        <v>328618</v>
      </c>
      <c r="K13" s="54">
        <v>2757093</v>
      </c>
      <c r="L13" s="60">
        <v>605199</v>
      </c>
      <c r="M13" s="60">
        <v>64880</v>
      </c>
      <c r="N13" s="63" t="s">
        <v>101</v>
      </c>
      <c r="O13" s="63">
        <v>13824</v>
      </c>
      <c r="P13" s="60">
        <v>7442</v>
      </c>
      <c r="Q13" s="60">
        <v>164375</v>
      </c>
      <c r="R13" s="60">
        <v>5144</v>
      </c>
      <c r="S13" s="60">
        <v>613295</v>
      </c>
      <c r="T13" s="60">
        <v>143252</v>
      </c>
      <c r="U13" s="60">
        <v>202688</v>
      </c>
      <c r="V13" s="60">
        <v>2454</v>
      </c>
      <c r="W13" s="60">
        <v>719676</v>
      </c>
    </row>
    <row r="14" spans="3:23" ht="14.25">
      <c r="C14" s="13" t="s">
        <v>49</v>
      </c>
      <c r="D14" s="18"/>
      <c r="E14" s="54">
        <v>61006</v>
      </c>
      <c r="F14" s="54">
        <v>5456999</v>
      </c>
      <c r="G14" s="60">
        <v>5024</v>
      </c>
      <c r="H14" s="60">
        <v>6159264</v>
      </c>
      <c r="I14" s="60">
        <v>148836</v>
      </c>
      <c r="J14" s="53">
        <v>985321</v>
      </c>
      <c r="K14" s="54">
        <v>10721697</v>
      </c>
      <c r="L14" s="60">
        <v>1426158</v>
      </c>
      <c r="M14" s="60">
        <v>305401</v>
      </c>
      <c r="N14" s="63" t="s">
        <v>119</v>
      </c>
      <c r="O14" s="63">
        <v>76752</v>
      </c>
      <c r="P14" s="60">
        <v>100795</v>
      </c>
      <c r="Q14" s="60">
        <v>631785</v>
      </c>
      <c r="R14" s="60">
        <v>64303</v>
      </c>
      <c r="S14" s="60">
        <v>4560832</v>
      </c>
      <c r="T14" s="60">
        <v>896885</v>
      </c>
      <c r="U14" s="60">
        <v>906046</v>
      </c>
      <c r="V14" s="60">
        <v>21775</v>
      </c>
      <c r="W14" s="60">
        <v>5302403</v>
      </c>
    </row>
    <row r="15" spans="3:23" ht="30" customHeight="1">
      <c r="C15" s="13" t="s">
        <v>50</v>
      </c>
      <c r="D15" s="18"/>
      <c r="E15" s="54">
        <v>51111</v>
      </c>
      <c r="F15" s="54">
        <v>2393383</v>
      </c>
      <c r="G15" s="60">
        <v>597</v>
      </c>
      <c r="H15" s="60">
        <v>9069928</v>
      </c>
      <c r="I15" s="60">
        <v>91785</v>
      </c>
      <c r="J15" s="53">
        <v>2259977</v>
      </c>
      <c r="K15" s="54">
        <v>11928837</v>
      </c>
      <c r="L15" s="60">
        <v>1426332</v>
      </c>
      <c r="M15" s="60">
        <v>240878</v>
      </c>
      <c r="N15" s="63" t="s">
        <v>120</v>
      </c>
      <c r="O15" s="63">
        <v>40114</v>
      </c>
      <c r="P15" s="60">
        <v>28465</v>
      </c>
      <c r="Q15" s="60">
        <v>717391</v>
      </c>
      <c r="R15" s="60">
        <v>70806</v>
      </c>
      <c r="S15" s="60">
        <v>2537727</v>
      </c>
      <c r="T15" s="60">
        <v>658968</v>
      </c>
      <c r="U15" s="60">
        <v>861825</v>
      </c>
      <c r="V15" s="60">
        <v>28915</v>
      </c>
      <c r="W15" s="60">
        <v>3007008</v>
      </c>
    </row>
    <row r="16" spans="3:23" ht="14.25">
      <c r="C16" s="13" t="s">
        <v>51</v>
      </c>
      <c r="D16" s="18"/>
      <c r="E16" s="54">
        <v>78307</v>
      </c>
      <c r="F16" s="54">
        <v>4602452</v>
      </c>
      <c r="G16" s="60">
        <v>3730</v>
      </c>
      <c r="H16" s="60">
        <v>6010332</v>
      </c>
      <c r="I16" s="60">
        <v>143703</v>
      </c>
      <c r="J16" s="53">
        <v>688539</v>
      </c>
      <c r="K16" s="54">
        <v>11064094</v>
      </c>
      <c r="L16" s="60">
        <v>718125</v>
      </c>
      <c r="M16" s="60">
        <v>283756</v>
      </c>
      <c r="N16" s="63" t="s">
        <v>121</v>
      </c>
      <c r="O16" s="63">
        <v>37280</v>
      </c>
      <c r="P16" s="60">
        <v>25173</v>
      </c>
      <c r="Q16" s="60">
        <v>680754</v>
      </c>
      <c r="R16" s="60">
        <v>94503</v>
      </c>
      <c r="S16" s="60">
        <v>2922991</v>
      </c>
      <c r="T16" s="60">
        <v>800922</v>
      </c>
      <c r="U16" s="60">
        <v>878563</v>
      </c>
      <c r="V16" s="60">
        <v>75245</v>
      </c>
      <c r="W16" s="60">
        <v>3555778</v>
      </c>
    </row>
    <row r="17" spans="3:23" ht="14.25">
      <c r="C17" s="13" t="s">
        <v>52</v>
      </c>
      <c r="D17" s="18"/>
      <c r="E17" s="54">
        <v>89715</v>
      </c>
      <c r="F17" s="54">
        <v>888749</v>
      </c>
      <c r="G17" s="60">
        <v>3218</v>
      </c>
      <c r="H17" s="60">
        <v>4108581</v>
      </c>
      <c r="I17" s="60">
        <v>57230</v>
      </c>
      <c r="J17" s="53">
        <v>328234</v>
      </c>
      <c r="K17" s="54">
        <v>3646763</v>
      </c>
      <c r="L17" s="60">
        <v>1818438</v>
      </c>
      <c r="M17" s="60">
        <v>166148</v>
      </c>
      <c r="N17" s="63" t="s">
        <v>122</v>
      </c>
      <c r="O17" s="63">
        <v>6200</v>
      </c>
      <c r="P17" s="60">
        <v>9578</v>
      </c>
      <c r="Q17" s="60">
        <v>283676</v>
      </c>
      <c r="R17" s="60">
        <v>27056</v>
      </c>
      <c r="S17" s="60">
        <v>1672779</v>
      </c>
      <c r="T17" s="60">
        <v>461325</v>
      </c>
      <c r="U17" s="60">
        <v>413002</v>
      </c>
      <c r="V17" s="60">
        <v>23255</v>
      </c>
      <c r="W17" s="60">
        <v>2021486</v>
      </c>
    </row>
    <row r="18" spans="3:23" ht="14.25">
      <c r="C18" s="13" t="s">
        <v>53</v>
      </c>
      <c r="D18" s="18"/>
      <c r="E18" s="54">
        <v>28765</v>
      </c>
      <c r="F18" s="54">
        <v>1206310</v>
      </c>
      <c r="G18" s="60">
        <v>2573</v>
      </c>
      <c r="H18" s="60">
        <v>4205433</v>
      </c>
      <c r="I18" s="60">
        <v>75453</v>
      </c>
      <c r="J18" s="53">
        <v>629214</v>
      </c>
      <c r="K18" s="54">
        <v>4938520</v>
      </c>
      <c r="L18" s="60">
        <v>1223727</v>
      </c>
      <c r="M18" s="60">
        <v>251494</v>
      </c>
      <c r="N18" s="63" t="s">
        <v>123</v>
      </c>
      <c r="O18" s="63">
        <v>11000</v>
      </c>
      <c r="P18" s="60">
        <v>25660</v>
      </c>
      <c r="Q18" s="60">
        <v>325005</v>
      </c>
      <c r="R18" s="60">
        <v>43605</v>
      </c>
      <c r="S18" s="60">
        <v>2303003</v>
      </c>
      <c r="T18" s="60">
        <v>430370</v>
      </c>
      <c r="U18" s="60">
        <v>442441</v>
      </c>
      <c r="V18" s="60">
        <v>27080</v>
      </c>
      <c r="W18" s="60">
        <v>2704180</v>
      </c>
    </row>
    <row r="19" spans="3:23" ht="30" customHeight="1">
      <c r="C19" s="13" t="s">
        <v>54</v>
      </c>
      <c r="D19" s="18"/>
      <c r="E19" s="54">
        <v>124258</v>
      </c>
      <c r="F19" s="54">
        <v>5935306</v>
      </c>
      <c r="G19" s="60">
        <v>518611</v>
      </c>
      <c r="H19" s="60">
        <v>13700314</v>
      </c>
      <c r="I19" s="60">
        <v>274799</v>
      </c>
      <c r="J19" s="53">
        <v>2023179</v>
      </c>
      <c r="K19" s="54">
        <v>17257165</v>
      </c>
      <c r="L19" s="60">
        <v>4695331</v>
      </c>
      <c r="M19" s="60">
        <v>556684</v>
      </c>
      <c r="N19" s="63" t="s">
        <v>124</v>
      </c>
      <c r="O19" s="63">
        <v>143322</v>
      </c>
      <c r="P19" s="60">
        <v>101973</v>
      </c>
      <c r="Q19" s="60">
        <v>1196948</v>
      </c>
      <c r="R19" s="60">
        <v>88433</v>
      </c>
      <c r="S19" s="60">
        <v>5692869</v>
      </c>
      <c r="T19" s="60">
        <v>1337705</v>
      </c>
      <c r="U19" s="60">
        <v>1585818</v>
      </c>
      <c r="V19" s="60">
        <v>64823</v>
      </c>
      <c r="W19" s="60">
        <v>6856353</v>
      </c>
    </row>
    <row r="20" spans="3:23" ht="14.25">
      <c r="C20" s="13" t="s">
        <v>55</v>
      </c>
      <c r="D20" s="18"/>
      <c r="E20" s="54">
        <v>78012</v>
      </c>
      <c r="F20" s="54">
        <v>3550008</v>
      </c>
      <c r="G20" s="60">
        <v>257124</v>
      </c>
      <c r="H20" s="60">
        <v>6942631</v>
      </c>
      <c r="I20" s="60">
        <v>91716</v>
      </c>
      <c r="J20" s="53">
        <v>773489</v>
      </c>
      <c r="K20" s="54">
        <v>10097213</v>
      </c>
      <c r="L20" s="60">
        <v>900281</v>
      </c>
      <c r="M20" s="60">
        <v>221190</v>
      </c>
      <c r="N20" s="63" t="s">
        <v>122</v>
      </c>
      <c r="O20" s="63">
        <v>15000</v>
      </c>
      <c r="P20" s="60">
        <v>53561</v>
      </c>
      <c r="Q20" s="60">
        <v>595007</v>
      </c>
      <c r="R20" s="60">
        <v>24077</v>
      </c>
      <c r="S20" s="60">
        <v>2112442</v>
      </c>
      <c r="T20" s="60">
        <v>539622</v>
      </c>
      <c r="U20" s="60">
        <v>841023</v>
      </c>
      <c r="V20" s="60">
        <v>8611</v>
      </c>
      <c r="W20" s="60">
        <v>2548067</v>
      </c>
    </row>
    <row r="21" spans="3:23" ht="14.25">
      <c r="C21" s="13" t="s">
        <v>56</v>
      </c>
      <c r="D21" s="18"/>
      <c r="E21" s="54">
        <v>27739</v>
      </c>
      <c r="F21" s="54">
        <v>2042274</v>
      </c>
      <c r="G21" s="60">
        <v>1555</v>
      </c>
      <c r="H21" s="60">
        <v>2498195</v>
      </c>
      <c r="I21" s="60">
        <v>58700</v>
      </c>
      <c r="J21" s="53">
        <v>288957</v>
      </c>
      <c r="K21" s="54">
        <v>4521960</v>
      </c>
      <c r="L21" s="60">
        <v>720775</v>
      </c>
      <c r="M21" s="60">
        <v>169937</v>
      </c>
      <c r="N21" s="63" t="s">
        <v>125</v>
      </c>
      <c r="O21" s="63">
        <v>32400</v>
      </c>
      <c r="P21" s="60">
        <v>28719</v>
      </c>
      <c r="Q21" s="60">
        <v>250085</v>
      </c>
      <c r="R21" s="60">
        <v>24207</v>
      </c>
      <c r="S21" s="60">
        <v>1827437</v>
      </c>
      <c r="T21" s="60">
        <v>330323</v>
      </c>
      <c r="U21" s="60">
        <v>338301</v>
      </c>
      <c r="V21" s="60">
        <v>6286</v>
      </c>
      <c r="W21" s="60">
        <v>2117695</v>
      </c>
    </row>
    <row r="22" spans="3:23" ht="14.25">
      <c r="C22" s="13" t="s">
        <v>57</v>
      </c>
      <c r="D22" s="18"/>
      <c r="E22" s="54">
        <v>226584</v>
      </c>
      <c r="F22" s="54">
        <v>14075789</v>
      </c>
      <c r="G22" s="60">
        <v>1204775</v>
      </c>
      <c r="H22" s="60">
        <v>19376728</v>
      </c>
      <c r="I22" s="60">
        <v>390894</v>
      </c>
      <c r="J22" s="53">
        <v>2513975</v>
      </c>
      <c r="K22" s="54">
        <v>32921263</v>
      </c>
      <c r="L22" s="60">
        <v>4309114</v>
      </c>
      <c r="M22" s="60">
        <v>1123134</v>
      </c>
      <c r="N22" s="63">
        <v>1901</v>
      </c>
      <c r="O22" s="63">
        <v>167594</v>
      </c>
      <c r="P22" s="60">
        <v>185356</v>
      </c>
      <c r="Q22" s="60">
        <v>1984504</v>
      </c>
      <c r="R22" s="60">
        <v>127616</v>
      </c>
      <c r="S22" s="60">
        <v>9857890</v>
      </c>
      <c r="T22" s="60">
        <v>2263726</v>
      </c>
      <c r="U22" s="60">
        <v>2713726</v>
      </c>
      <c r="V22" s="60">
        <v>61519</v>
      </c>
      <c r="W22" s="60">
        <v>11730140</v>
      </c>
    </row>
    <row r="23" spans="3:23" ht="30" customHeight="1">
      <c r="C23" s="13" t="s">
        <v>58</v>
      </c>
      <c r="D23" s="18"/>
      <c r="E23" s="54">
        <v>52016</v>
      </c>
      <c r="F23" s="54">
        <v>3894118</v>
      </c>
      <c r="G23" s="60">
        <v>1594</v>
      </c>
      <c r="H23" s="60">
        <v>5720370</v>
      </c>
      <c r="I23" s="60">
        <v>121997</v>
      </c>
      <c r="J23" s="53">
        <v>910573</v>
      </c>
      <c r="K23" s="54">
        <v>9003234</v>
      </c>
      <c r="L23" s="60">
        <v>1776471</v>
      </c>
      <c r="M23" s="60">
        <v>300310</v>
      </c>
      <c r="N23" s="63" t="s">
        <v>126</v>
      </c>
      <c r="O23" s="63">
        <v>52959</v>
      </c>
      <c r="P23" s="60">
        <v>66568</v>
      </c>
      <c r="Q23" s="60">
        <v>602098</v>
      </c>
      <c r="R23" s="60">
        <v>59822</v>
      </c>
      <c r="S23" s="60">
        <v>3147736</v>
      </c>
      <c r="T23" s="60">
        <v>628840</v>
      </c>
      <c r="U23" s="60">
        <v>801669</v>
      </c>
      <c r="V23" s="60">
        <v>40804</v>
      </c>
      <c r="W23" s="60">
        <v>3676290</v>
      </c>
    </row>
    <row r="24" spans="3:23" ht="14.25">
      <c r="C24" s="13" t="s">
        <v>59</v>
      </c>
      <c r="D24" s="18"/>
      <c r="E24" s="54">
        <v>88346</v>
      </c>
      <c r="F24" s="54">
        <v>2895170</v>
      </c>
      <c r="G24" s="60">
        <v>787</v>
      </c>
      <c r="H24" s="60">
        <v>3001601</v>
      </c>
      <c r="I24" s="60">
        <v>52269</v>
      </c>
      <c r="J24" s="53">
        <v>318774</v>
      </c>
      <c r="K24" s="54">
        <v>5873164</v>
      </c>
      <c r="L24" s="60">
        <v>349310</v>
      </c>
      <c r="M24" s="60">
        <v>141783</v>
      </c>
      <c r="N24" s="63" t="s">
        <v>119</v>
      </c>
      <c r="O24" s="63">
        <v>9240</v>
      </c>
      <c r="P24" s="60">
        <v>10853</v>
      </c>
      <c r="Q24" s="60">
        <v>357103</v>
      </c>
      <c r="R24" s="60">
        <v>5906</v>
      </c>
      <c r="S24" s="60">
        <v>546135</v>
      </c>
      <c r="T24" s="60">
        <v>249737</v>
      </c>
      <c r="U24" s="60">
        <v>469467</v>
      </c>
      <c r="V24" s="60">
        <v>340</v>
      </c>
      <c r="W24" s="60">
        <v>716493</v>
      </c>
    </row>
    <row r="25" spans="3:23" ht="14.25">
      <c r="C25" s="13" t="s">
        <v>60</v>
      </c>
      <c r="D25" s="18"/>
      <c r="E25" s="54">
        <v>99484</v>
      </c>
      <c r="F25" s="54">
        <v>2855980</v>
      </c>
      <c r="G25" s="60">
        <v>1553</v>
      </c>
      <c r="H25" s="60">
        <v>7393342</v>
      </c>
      <c r="I25" s="60">
        <v>102905</v>
      </c>
      <c r="J25" s="53">
        <v>575674</v>
      </c>
      <c r="K25" s="54">
        <v>9009604</v>
      </c>
      <c r="L25" s="60">
        <v>1891509</v>
      </c>
      <c r="M25" s="60">
        <v>365832</v>
      </c>
      <c r="N25" s="63" t="s">
        <v>127</v>
      </c>
      <c r="O25" s="63">
        <v>15200</v>
      </c>
      <c r="P25" s="60">
        <v>37062</v>
      </c>
      <c r="Q25" s="60">
        <v>594969</v>
      </c>
      <c r="R25" s="60">
        <v>51728</v>
      </c>
      <c r="S25" s="60">
        <v>1867129</v>
      </c>
      <c r="T25" s="60">
        <v>609166</v>
      </c>
      <c r="U25" s="60">
        <v>835297</v>
      </c>
      <c r="V25" s="60">
        <v>36296</v>
      </c>
      <c r="W25" s="60">
        <v>2301258</v>
      </c>
    </row>
    <row r="26" spans="3:23" ht="14.25">
      <c r="C26" s="13" t="s">
        <v>61</v>
      </c>
      <c r="D26" s="18"/>
      <c r="E26" s="54">
        <v>50322</v>
      </c>
      <c r="F26" s="54">
        <v>401354</v>
      </c>
      <c r="G26" s="60">
        <v>2588</v>
      </c>
      <c r="H26" s="53">
        <v>1496250</v>
      </c>
      <c r="I26" s="60">
        <v>33109</v>
      </c>
      <c r="J26" s="53">
        <v>260199</v>
      </c>
      <c r="K26" s="54">
        <v>1891805</v>
      </c>
      <c r="L26" s="60">
        <v>610284</v>
      </c>
      <c r="M26" s="60">
        <v>92184</v>
      </c>
      <c r="N26" s="63">
        <v>5702</v>
      </c>
      <c r="O26" s="63">
        <v>1</v>
      </c>
      <c r="P26" s="60" t="s">
        <v>127</v>
      </c>
      <c r="Q26" s="60">
        <v>132198</v>
      </c>
      <c r="R26" s="60">
        <v>5347</v>
      </c>
      <c r="S26" s="60">
        <v>565450</v>
      </c>
      <c r="T26" s="60">
        <v>184144</v>
      </c>
      <c r="U26" s="60">
        <v>173402</v>
      </c>
      <c r="V26" s="60">
        <v>4109</v>
      </c>
      <c r="W26" s="60">
        <v>755676</v>
      </c>
    </row>
    <row r="27" spans="1:23" ht="13.5" customHeight="1" thickBot="1">
      <c r="A27" s="14"/>
      <c r="B27" s="14"/>
      <c r="C27" s="15"/>
      <c r="D27" s="25"/>
      <c r="E27" s="14"/>
      <c r="F27" s="14"/>
      <c r="G27" s="14"/>
      <c r="H27" s="15"/>
      <c r="I27" s="14"/>
      <c r="J27" s="14"/>
      <c r="K27" s="15"/>
      <c r="L27" s="14"/>
      <c r="M27" s="15"/>
      <c r="N27" s="15"/>
      <c r="O27" s="15"/>
      <c r="P27" s="14"/>
      <c r="Q27" s="14"/>
      <c r="R27" s="14"/>
      <c r="S27" s="14"/>
      <c r="T27" s="14"/>
      <c r="U27" s="14"/>
      <c r="V27" s="14"/>
      <c r="W27" s="14"/>
    </row>
    <row r="28" spans="3:23" ht="14.25">
      <c r="C28" s="35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9"/>
      <c r="P28" s="38"/>
      <c r="Q28" s="38"/>
      <c r="R28" s="38"/>
      <c r="S28" s="38"/>
      <c r="T28" s="38"/>
      <c r="U28" s="38"/>
      <c r="V28" s="38"/>
      <c r="W28" s="38"/>
    </row>
    <row r="29" ht="14.2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spans="13:31" ht="15" customHeight="1"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3:31" ht="15" customHeight="1"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3:31" ht="15" customHeight="1"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3:31" ht="15" customHeight="1"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4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4.25">
      <c r="A49" s="36"/>
      <c r="B49" s="36"/>
      <c r="C49" s="36"/>
      <c r="D49" s="36"/>
      <c r="E49" s="40"/>
      <c r="F49" s="40"/>
      <c r="G49" s="40"/>
      <c r="H49" s="40"/>
      <c r="I49" s="40"/>
      <c r="J49" s="40"/>
      <c r="K49" s="40"/>
      <c r="L49" s="40"/>
      <c r="M49" s="41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13" ht="14.25">
      <c r="A50" s="36"/>
      <c r="B50" s="36"/>
      <c r="C50" s="36"/>
      <c r="D50" s="36"/>
      <c r="E50" s="42"/>
      <c r="F50" s="42"/>
      <c r="G50" s="43"/>
      <c r="H50" s="42"/>
      <c r="I50" s="43"/>
      <c r="J50" s="42"/>
      <c r="K50" s="42"/>
      <c r="L50" s="42"/>
      <c r="M50" s="43"/>
    </row>
    <row r="51" spans="1:13" ht="14.25">
      <c r="A51" s="36"/>
      <c r="B51" s="36"/>
      <c r="C51" s="36"/>
      <c r="D51" s="36"/>
      <c r="E51" s="86"/>
      <c r="F51" s="86"/>
      <c r="G51" s="43"/>
      <c r="H51" s="86"/>
      <c r="I51" s="43"/>
      <c r="J51" s="86"/>
      <c r="K51" s="86"/>
      <c r="L51" s="86"/>
      <c r="M51" s="43"/>
    </row>
    <row r="52" spans="1:13" ht="14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4.25">
      <c r="A53" s="36"/>
      <c r="B53" s="36"/>
      <c r="C53" s="13"/>
      <c r="D53" s="36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14.25">
      <c r="A54" s="36"/>
      <c r="B54" s="36"/>
      <c r="C54" s="44"/>
      <c r="D54" s="36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14.25">
      <c r="A55" s="36"/>
      <c r="B55" s="36"/>
      <c r="C55" s="44"/>
      <c r="D55" s="36"/>
      <c r="E55" s="37"/>
      <c r="F55" s="37"/>
      <c r="G55" s="37"/>
      <c r="H55" s="37"/>
      <c r="I55" s="37"/>
      <c r="J55" s="37"/>
      <c r="K55" s="37"/>
      <c r="L55" s="37"/>
      <c r="M55" s="37"/>
    </row>
    <row r="56" spans="1:13" ht="14.25">
      <c r="A56" s="36"/>
      <c r="B56" s="36"/>
      <c r="C56" s="44"/>
      <c r="D56" s="36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14.25">
      <c r="A57" s="36"/>
      <c r="B57" s="36"/>
      <c r="C57" s="87"/>
      <c r="D57" s="36"/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14.25">
      <c r="A58" s="36"/>
      <c r="B58" s="36"/>
      <c r="C58" s="44"/>
      <c r="D58" s="36"/>
      <c r="E58" s="37"/>
      <c r="F58" s="37"/>
      <c r="G58" s="37"/>
      <c r="H58" s="37"/>
      <c r="I58" s="37"/>
      <c r="J58" s="37"/>
      <c r="K58" s="37"/>
      <c r="L58" s="37"/>
      <c r="M58" s="37"/>
    </row>
    <row r="59" spans="1:13" ht="14.25">
      <c r="A59" s="36"/>
      <c r="B59" s="36"/>
      <c r="C59" s="36"/>
      <c r="D59" s="36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4.25">
      <c r="A60" s="36"/>
      <c r="B60" s="36"/>
      <c r="C60" s="13"/>
      <c r="D60" s="36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4.25">
      <c r="A61" s="36"/>
      <c r="B61" s="36"/>
      <c r="C61" s="13"/>
      <c r="D61" s="36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4.25">
      <c r="A62" s="36"/>
      <c r="B62" s="36"/>
      <c r="C62" s="13"/>
      <c r="D62" s="36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4.25">
      <c r="A63" s="36"/>
      <c r="B63" s="36"/>
      <c r="C63" s="46"/>
      <c r="D63" s="36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4.25">
      <c r="A64" s="36"/>
      <c r="B64" s="36"/>
      <c r="C64" s="5"/>
      <c r="D64" s="36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14.25">
      <c r="A65" s="36"/>
      <c r="B65" s="36"/>
      <c r="C65" s="5"/>
      <c r="D65" s="36"/>
      <c r="E65" s="37"/>
      <c r="F65" s="37"/>
      <c r="G65" s="37"/>
      <c r="H65" s="37"/>
      <c r="I65" s="37"/>
      <c r="J65" s="37"/>
      <c r="K65" s="37"/>
      <c r="L65" s="37"/>
      <c r="M65" s="37"/>
    </row>
    <row r="66" spans="17:23" ht="15" customHeight="1">
      <c r="Q66" s="41"/>
      <c r="R66" s="43"/>
      <c r="S66" s="43"/>
      <c r="T66" s="40"/>
      <c r="U66" s="40"/>
      <c r="V66" s="40"/>
      <c r="W66" s="87"/>
    </row>
    <row r="67" spans="17:23" ht="15" customHeight="1">
      <c r="Q67" s="117"/>
      <c r="R67" s="43"/>
      <c r="S67" s="43"/>
      <c r="T67" s="43"/>
      <c r="U67" s="43"/>
      <c r="V67" s="43"/>
      <c r="W67" s="43"/>
    </row>
    <row r="68" spans="17:23" ht="15" customHeight="1">
      <c r="Q68" s="117"/>
      <c r="R68" s="43"/>
      <c r="S68" s="43"/>
      <c r="T68" s="43"/>
      <c r="U68" s="43"/>
      <c r="V68" s="43"/>
      <c r="W68" s="43"/>
    </row>
    <row r="69" spans="17:23" ht="14.25">
      <c r="Q69" s="36"/>
      <c r="R69" s="36"/>
      <c r="S69" s="36"/>
      <c r="T69" s="36"/>
      <c r="U69" s="36"/>
      <c r="V69" s="36"/>
      <c r="W69" s="36"/>
    </row>
    <row r="70" spans="17:23" ht="14.25">
      <c r="Q70" s="37"/>
      <c r="R70" s="37"/>
      <c r="S70" s="37"/>
      <c r="T70" s="37"/>
      <c r="U70" s="37"/>
      <c r="V70" s="37"/>
      <c r="W70" s="37"/>
    </row>
    <row r="71" spans="17:23" ht="14.25">
      <c r="Q71" s="37"/>
      <c r="R71" s="37"/>
      <c r="S71" s="37"/>
      <c r="T71" s="37"/>
      <c r="U71" s="37"/>
      <c r="V71" s="37"/>
      <c r="W71" s="37"/>
    </row>
    <row r="72" spans="17:23" ht="14.25">
      <c r="Q72" s="37"/>
      <c r="R72" s="37"/>
      <c r="S72" s="37"/>
      <c r="T72" s="37"/>
      <c r="U72" s="37"/>
      <c r="V72" s="37"/>
      <c r="W72" s="37"/>
    </row>
    <row r="73" spans="17:23" ht="14.25">
      <c r="Q73" s="37"/>
      <c r="R73" s="37"/>
      <c r="S73" s="37"/>
      <c r="T73" s="37"/>
      <c r="U73" s="37"/>
      <c r="V73" s="37"/>
      <c r="W73" s="37"/>
    </row>
    <row r="74" spans="17:23" ht="14.25">
      <c r="Q74" s="45"/>
      <c r="R74" s="45"/>
      <c r="S74" s="45"/>
      <c r="T74" s="45"/>
      <c r="U74" s="45"/>
      <c r="V74" s="45"/>
      <c r="W74" s="45"/>
    </row>
    <row r="75" spans="17:23" ht="14.25">
      <c r="Q75" s="37"/>
      <c r="R75" s="37"/>
      <c r="S75" s="47"/>
      <c r="T75" s="37"/>
      <c r="U75" s="37"/>
      <c r="V75" s="37"/>
      <c r="W75" s="37"/>
    </row>
    <row r="76" spans="17:23" ht="14.25">
      <c r="Q76" s="38"/>
      <c r="R76" s="38"/>
      <c r="S76" s="38"/>
      <c r="T76" s="38"/>
      <c r="U76" s="38"/>
      <c r="V76" s="38"/>
      <c r="W76" s="38"/>
    </row>
    <row r="77" spans="17:23" ht="14.25">
      <c r="Q77" s="38"/>
      <c r="R77" s="38"/>
      <c r="S77" s="38"/>
      <c r="T77" s="38"/>
      <c r="U77" s="38"/>
      <c r="V77" s="38"/>
      <c r="W77" s="38"/>
    </row>
    <row r="78" spans="17:23" ht="14.25">
      <c r="Q78" s="38"/>
      <c r="R78" s="48"/>
      <c r="S78" s="49"/>
      <c r="T78" s="38"/>
      <c r="U78" s="38"/>
      <c r="V78" s="38"/>
      <c r="W78" s="38"/>
    </row>
    <row r="79" spans="17:23" ht="14.25">
      <c r="Q79" s="38"/>
      <c r="R79" s="48"/>
      <c r="S79" s="38"/>
      <c r="T79" s="38"/>
      <c r="U79" s="38"/>
      <c r="V79" s="38"/>
      <c r="W79" s="38"/>
    </row>
    <row r="80" spans="17:23" ht="14.25">
      <c r="Q80" s="38"/>
      <c r="R80" s="48"/>
      <c r="S80" s="38"/>
      <c r="T80" s="38"/>
      <c r="U80" s="38"/>
      <c r="V80" s="38"/>
      <c r="W80" s="38"/>
    </row>
    <row r="81" spans="17:23" ht="14.25">
      <c r="Q81" s="38"/>
      <c r="R81" s="39"/>
      <c r="S81" s="38"/>
      <c r="T81" s="38"/>
      <c r="U81" s="38"/>
      <c r="V81" s="38"/>
      <c r="W81" s="38"/>
    </row>
    <row r="82" spans="17:36" ht="14.25">
      <c r="Q82" s="41"/>
      <c r="R82" s="43"/>
      <c r="S82" s="43"/>
      <c r="T82" s="40"/>
      <c r="U82" s="40"/>
      <c r="V82" s="40"/>
      <c r="W82" s="87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7:36" ht="14.25">
      <c r="Q83" s="117"/>
      <c r="R83" s="43"/>
      <c r="S83" s="43"/>
      <c r="T83" s="43"/>
      <c r="U83" s="43"/>
      <c r="V83" s="43"/>
      <c r="W83" s="43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7:36" ht="14.25">
      <c r="Q84" s="117"/>
      <c r="R84" s="43"/>
      <c r="S84" s="43"/>
      <c r="T84" s="43"/>
      <c r="U84" s="43"/>
      <c r="V84" s="43"/>
      <c r="W84" s="43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7:36" ht="14.25">
      <c r="Q85" s="36"/>
      <c r="R85" s="36"/>
      <c r="S85" s="36"/>
      <c r="T85" s="36"/>
      <c r="U85" s="36"/>
      <c r="V85" s="36"/>
      <c r="W85" s="36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7:36" ht="14.25">
      <c r="Q86" s="37"/>
      <c r="R86" s="37"/>
      <c r="S86" s="37"/>
      <c r="T86" s="37"/>
      <c r="U86" s="37"/>
      <c r="V86" s="37"/>
      <c r="W86" s="37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7:36" ht="14.25">
      <c r="Q87" s="37"/>
      <c r="R87" s="37"/>
      <c r="S87" s="37"/>
      <c r="T87" s="37"/>
      <c r="U87" s="37"/>
      <c r="V87" s="37"/>
      <c r="W87" s="37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7:36" ht="14.25">
      <c r="Q88" s="37"/>
      <c r="R88" s="37"/>
      <c r="S88" s="37"/>
      <c r="T88" s="37"/>
      <c r="U88" s="37"/>
      <c r="V88" s="37"/>
      <c r="W88" s="37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7:36" ht="14.25">
      <c r="Q89" s="37"/>
      <c r="R89" s="37"/>
      <c r="S89" s="37"/>
      <c r="T89" s="37"/>
      <c r="U89" s="37"/>
      <c r="V89" s="37"/>
      <c r="W89" s="37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7:36" ht="14.25">
      <c r="Q90" s="45"/>
      <c r="R90" s="45"/>
      <c r="S90" s="45"/>
      <c r="T90" s="45"/>
      <c r="U90" s="45"/>
      <c r="V90" s="45"/>
      <c r="W90" s="45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7:36" ht="14.25">
      <c r="Q91" s="37"/>
      <c r="R91" s="37"/>
      <c r="S91" s="47"/>
      <c r="T91" s="37"/>
      <c r="U91" s="37"/>
      <c r="V91" s="37"/>
      <c r="W91" s="37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7:36" ht="14.25">
      <c r="Q92" s="38"/>
      <c r="R92" s="38"/>
      <c r="S92" s="38"/>
      <c r="T92" s="38"/>
      <c r="U92" s="38"/>
      <c r="V92" s="38"/>
      <c r="W92" s="38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7:36" ht="14.25">
      <c r="Q93" s="38"/>
      <c r="R93" s="38"/>
      <c r="S93" s="38"/>
      <c r="T93" s="38"/>
      <c r="U93" s="38"/>
      <c r="V93" s="38"/>
      <c r="W93" s="38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7:36" ht="14.25">
      <c r="Q94" s="38"/>
      <c r="R94" s="48"/>
      <c r="S94" s="49"/>
      <c r="T94" s="38"/>
      <c r="U94" s="38"/>
      <c r="V94" s="38"/>
      <c r="W94" s="38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7:36" ht="14.25">
      <c r="Q95" s="38"/>
      <c r="R95" s="48"/>
      <c r="S95" s="38"/>
      <c r="T95" s="38"/>
      <c r="U95" s="38"/>
      <c r="V95" s="38"/>
      <c r="W95" s="38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7:36" ht="14.25">
      <c r="Q96" s="38"/>
      <c r="R96" s="48"/>
      <c r="S96" s="38"/>
      <c r="T96" s="38"/>
      <c r="U96" s="38"/>
      <c r="V96" s="38"/>
      <c r="W96" s="38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7:36" ht="14.25">
      <c r="Q97" s="38"/>
      <c r="R97" s="39"/>
      <c r="S97" s="38"/>
      <c r="T97" s="38"/>
      <c r="U97" s="38"/>
      <c r="V97" s="38"/>
      <c r="W97" s="38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7:36" ht="14.25"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7:36" ht="14.25"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</sheetData>
  <sheetProtection/>
  <mergeCells count="15">
    <mergeCell ref="B8:C8"/>
    <mergeCell ref="Q83:Q84"/>
    <mergeCell ref="Q67:Q68"/>
    <mergeCell ref="E2:J2"/>
    <mergeCell ref="B10:C10"/>
    <mergeCell ref="B9:C9"/>
    <mergeCell ref="B2:C3"/>
    <mergeCell ref="B4:C4"/>
    <mergeCell ref="B5:C5"/>
    <mergeCell ref="B6:C6"/>
    <mergeCell ref="B7:C7"/>
    <mergeCell ref="K2:M2"/>
    <mergeCell ref="N2:P2"/>
    <mergeCell ref="U2:W2"/>
    <mergeCell ref="Q2:T2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2011-10-20T05:50:31Z</cp:lastPrinted>
  <dcterms:created xsi:type="dcterms:W3CDTF">2002-02-25T10:17:57Z</dcterms:created>
  <dcterms:modified xsi:type="dcterms:W3CDTF">2012-12-20T01:42:10Z</dcterms:modified>
  <cp:category/>
  <cp:version/>
  <cp:contentType/>
  <cp:contentStatus/>
</cp:coreProperties>
</file>