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'佐世保港～厳原港'!$A$1:$O$37</definedName>
    <definedName name="_xlnm.Print_Area" localSheetId="0">'長崎空港～長崎港'!$A$1:$P$37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<sst xmlns="http://schemas.openxmlformats.org/spreadsheetml/2006/main" count="144" uniqueCount="93">
  <si>
    <t xml:space="preserve"> 輸        出        入        額</t>
  </si>
  <si>
    <t>金          額</t>
  </si>
  <si>
    <t>輸出</t>
  </si>
  <si>
    <t>輸入</t>
  </si>
  <si>
    <t>国名</t>
  </si>
  <si>
    <t>発展途上地域</t>
  </si>
  <si>
    <t>東南アジア</t>
  </si>
  <si>
    <t>大韓民国</t>
  </si>
  <si>
    <t>中華人民共和国</t>
  </si>
  <si>
    <t>台湾</t>
  </si>
  <si>
    <t>中近東</t>
  </si>
  <si>
    <t>金額</t>
  </si>
  <si>
    <t>南アフリカ</t>
  </si>
  <si>
    <t>ドイツ連邦</t>
  </si>
  <si>
    <t>ソヴィエト連邦</t>
  </si>
  <si>
    <t>（欧州共同体）</t>
  </si>
  <si>
    <t>（欧州自由貿易連合）</t>
  </si>
  <si>
    <t>（その他の西欧）</t>
  </si>
  <si>
    <t>北朝鮮</t>
  </si>
  <si>
    <t>昭  和   50    年</t>
  </si>
  <si>
    <t>西欧</t>
  </si>
  <si>
    <t>イギリス</t>
  </si>
  <si>
    <t>ノールウェイ</t>
  </si>
  <si>
    <t>-</t>
  </si>
  <si>
    <t>スェーデン</t>
  </si>
  <si>
    <t>-</t>
  </si>
  <si>
    <t>ギリシア</t>
  </si>
  <si>
    <t>香港</t>
  </si>
  <si>
    <t>東欧</t>
  </si>
  <si>
    <t>その他のアジアの共産圏</t>
  </si>
  <si>
    <t>先  進  地  域</t>
  </si>
  <si>
    <t>共   産   圏</t>
  </si>
  <si>
    <t>発 展 途 上 地 域</t>
  </si>
  <si>
    <t>（昭和50～52年）</t>
  </si>
  <si>
    <t>ベルギー</t>
  </si>
  <si>
    <t>フランス</t>
  </si>
  <si>
    <t>-</t>
  </si>
  <si>
    <t xml:space="preserve">   51</t>
  </si>
  <si>
    <t xml:space="preserve">   52</t>
  </si>
  <si>
    <t>-</t>
  </si>
  <si>
    <t>タイ</t>
  </si>
  <si>
    <t>シンガポール</t>
  </si>
  <si>
    <t>-</t>
  </si>
  <si>
    <t>アメリカ</t>
  </si>
  <si>
    <t>フィリピン</t>
  </si>
  <si>
    <t>クウェイト</t>
  </si>
  <si>
    <t>アフリカ</t>
  </si>
  <si>
    <t>リベリア</t>
  </si>
  <si>
    <t>ノールウェイ</t>
  </si>
  <si>
    <t>-</t>
  </si>
  <si>
    <t>-</t>
  </si>
  <si>
    <t>オーストラリア</t>
  </si>
  <si>
    <t>-</t>
  </si>
  <si>
    <t xml:space="preserve">   51</t>
  </si>
  <si>
    <t xml:space="preserve">   52</t>
  </si>
  <si>
    <t>ラテンアメリカ</t>
  </si>
  <si>
    <t>パナマ</t>
  </si>
  <si>
    <t>アルゼンチン</t>
  </si>
  <si>
    <t>-</t>
  </si>
  <si>
    <t>　(単位 万円)</t>
  </si>
  <si>
    <t>長崎、門司税関調</t>
  </si>
  <si>
    <t>国名</t>
  </si>
  <si>
    <t>ラテンアメリカ</t>
  </si>
  <si>
    <t>メキシコ</t>
  </si>
  <si>
    <t xml:space="preserve">   52</t>
  </si>
  <si>
    <t>パナマ</t>
  </si>
  <si>
    <t>ヴェネズェラ</t>
  </si>
  <si>
    <t>エクアドル</t>
  </si>
  <si>
    <t>-</t>
  </si>
  <si>
    <t>ブラジル</t>
  </si>
  <si>
    <t xml:space="preserve">   52</t>
  </si>
  <si>
    <t>カナダ</t>
  </si>
  <si>
    <t>シンガポール</t>
  </si>
  <si>
    <t>アメリカ</t>
  </si>
  <si>
    <t>フィリピン</t>
  </si>
  <si>
    <t>インドネシア</t>
  </si>
  <si>
    <t>イラク</t>
  </si>
  <si>
    <t>オランダ</t>
  </si>
  <si>
    <t>スペイン</t>
  </si>
  <si>
    <t>ギリシア</t>
  </si>
  <si>
    <t>-</t>
  </si>
  <si>
    <t>ポーランド</t>
  </si>
  <si>
    <t>-</t>
  </si>
  <si>
    <t>ニュー・ジーランド</t>
  </si>
  <si>
    <t xml:space="preserve">                      １４３        国、      地        域        別</t>
  </si>
  <si>
    <t>濠、ニュー・ジーランド、</t>
  </si>
  <si>
    <t>長　　　　　　 崎　　　　　　 港</t>
  </si>
  <si>
    <t>総　   　　　　　　　　　　  　額</t>
  </si>
  <si>
    <t>濠、ニュージーランド、</t>
  </si>
  <si>
    <t>ニュー・ジーランド</t>
  </si>
  <si>
    <t>サウディアラビア</t>
  </si>
  <si>
    <t>厳　　　　　　　原　　　　　　 港</t>
  </si>
  <si>
    <t>佐　　　　世　　　　保　　　　港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</si>
</sst>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3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i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7" borderId="4" applyNumberFormat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7" fillId="0" borderId="15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0" fontId="8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9" fillId="0" borderId="0" xfId="48" applyFont="1" applyFill="1" applyBorder="1" applyAlignment="1" quotePrefix="1">
      <alignment horizontal="center"/>
    </xf>
    <xf numFmtId="181" fontId="7" fillId="0" borderId="19" xfId="48" applyFont="1" applyFill="1" applyBorder="1" applyAlignment="1">
      <alignment/>
    </xf>
    <xf numFmtId="181" fontId="9" fillId="0" borderId="20" xfId="48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181" fontId="7" fillId="0" borderId="18" xfId="48" applyFont="1" applyFill="1" applyBorder="1" applyAlignment="1">
      <alignment horizontal="right"/>
    </xf>
    <xf numFmtId="181" fontId="7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 quotePrefix="1">
      <alignment horizontal="center"/>
    </xf>
    <xf numFmtId="181" fontId="7" fillId="0" borderId="17" xfId="48" applyFont="1" applyFill="1" applyBorder="1" applyAlignment="1">
      <alignment/>
    </xf>
    <xf numFmtId="181" fontId="7" fillId="0" borderId="17" xfId="48" applyFont="1" applyFill="1" applyBorder="1" applyAlignment="1">
      <alignment horizontal="distributed"/>
    </xf>
    <xf numFmtId="181" fontId="9" fillId="0" borderId="0" xfId="48" applyFont="1" applyFill="1" applyBorder="1" applyAlignment="1">
      <alignment/>
    </xf>
    <xf numFmtId="181" fontId="9" fillId="0" borderId="18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horizontal="center"/>
    </xf>
    <xf numFmtId="181" fontId="7" fillId="0" borderId="18" xfId="48" applyFont="1" applyFill="1" applyBorder="1" applyAlignment="1" quotePrefix="1">
      <alignment horizontal="center"/>
    </xf>
    <xf numFmtId="181" fontId="9" fillId="0" borderId="0" xfId="48" applyFont="1" applyFill="1" applyBorder="1" applyAlignment="1">
      <alignment horizontal="left"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/>
    </xf>
    <xf numFmtId="181" fontId="7" fillId="0" borderId="0" xfId="48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/>
    </xf>
    <xf numFmtId="0" fontId="11" fillId="0" borderId="0" xfId="0" applyFont="1" applyAlignment="1">
      <alignment horizontal="distributed"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7" fillId="0" borderId="17" xfId="0" applyFont="1" applyFill="1" applyBorder="1" applyAlignment="1">
      <alignment/>
    </xf>
    <xf numFmtId="0" fontId="8" fillId="0" borderId="0" xfId="0" applyFont="1" applyAlignment="1">
      <alignment horizontal="distributed"/>
    </xf>
    <xf numFmtId="0" fontId="7" fillId="0" borderId="0" xfId="0" applyFont="1" applyBorder="1" applyAlignment="1">
      <alignment horizontal="right"/>
    </xf>
    <xf numFmtId="181" fontId="9" fillId="0" borderId="0" xfId="48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left"/>
    </xf>
    <xf numFmtId="181" fontId="9" fillId="0" borderId="20" xfId="48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81" fontId="7" fillId="0" borderId="17" xfId="48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9" fillId="0" borderId="17" xfId="48" applyFont="1" applyFill="1" applyBorder="1" applyAlignment="1">
      <alignment/>
    </xf>
    <xf numFmtId="181" fontId="7" fillId="0" borderId="19" xfId="48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81" fontId="7" fillId="0" borderId="10" xfId="48" applyFont="1" applyFill="1" applyBorder="1" applyAlignment="1">
      <alignment horizontal="distributed"/>
    </xf>
    <xf numFmtId="181" fontId="7" fillId="0" borderId="21" xfId="48" applyFont="1" applyFill="1" applyBorder="1" applyAlignment="1">
      <alignment/>
    </xf>
    <xf numFmtId="181" fontId="7" fillId="0" borderId="22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7" fillId="0" borderId="23" xfId="48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7" fillId="0" borderId="21" xfId="0" applyFont="1" applyFill="1" applyBorder="1" applyAlignment="1">
      <alignment/>
    </xf>
    <xf numFmtId="181" fontId="7" fillId="0" borderId="24" xfId="48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8" fillId="0" borderId="0" xfId="0" applyFont="1" applyBorder="1" applyAlignment="1">
      <alignment horizontal="distributed"/>
    </xf>
    <xf numFmtId="0" fontId="12" fillId="0" borderId="0" xfId="0" applyFont="1" applyFill="1" applyAlignment="1">
      <alignment/>
    </xf>
    <xf numFmtId="181" fontId="9" fillId="0" borderId="0" xfId="48" applyFont="1" applyFill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26" xfId="0" applyFont="1" applyFill="1" applyBorder="1" applyAlignment="1">
      <alignment horizontal="distributed" vertical="center"/>
    </xf>
    <xf numFmtId="0" fontId="29" fillId="0" borderId="0" xfId="0" applyFont="1" applyFill="1" applyAlignment="1">
      <alignment/>
    </xf>
    <xf numFmtId="181" fontId="9" fillId="0" borderId="20" xfId="48" applyFont="1" applyFill="1" applyBorder="1" applyAlignment="1">
      <alignment/>
    </xf>
    <xf numFmtId="0" fontId="10" fillId="0" borderId="0" xfId="0" applyFont="1" applyBorder="1" applyAlignment="1">
      <alignment/>
    </xf>
    <xf numFmtId="181" fontId="7" fillId="0" borderId="0" xfId="48" applyFont="1" applyFill="1" applyBorder="1" applyAlignment="1">
      <alignment horizontal="distributed"/>
    </xf>
    <xf numFmtId="0" fontId="0" fillId="0" borderId="0" xfId="0" applyFont="1" applyAlignment="1">
      <alignment horizontal="distributed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81" fontId="9" fillId="0" borderId="0" xfId="48" applyFont="1" applyFill="1" applyBorder="1" applyAlignment="1">
      <alignment horizontal="left"/>
    </xf>
    <xf numFmtId="181" fontId="9" fillId="0" borderId="17" xfId="48" applyFont="1" applyFill="1" applyBorder="1" applyAlignment="1">
      <alignment horizontal="left"/>
    </xf>
    <xf numFmtId="181" fontId="7" fillId="0" borderId="0" xfId="48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1" fontId="9" fillId="0" borderId="0" xfId="48" applyFont="1" applyFill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7" fillId="0" borderId="27" xfId="0" applyFont="1" applyFill="1" applyBorder="1" applyAlignment="1">
      <alignment horizontal="distributed"/>
    </xf>
    <xf numFmtId="0" fontId="7" fillId="0" borderId="24" xfId="0" applyFont="1" applyFill="1" applyBorder="1" applyAlignment="1">
      <alignment horizontal="distributed"/>
    </xf>
    <xf numFmtId="0" fontId="7" fillId="0" borderId="24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center"/>
    </xf>
    <xf numFmtId="181" fontId="9" fillId="0" borderId="0" xfId="48" applyFont="1" applyFill="1" applyBorder="1" applyAlignment="1" quotePrefix="1">
      <alignment horizontal="center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 quotePrefix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.00390625" style="1" customWidth="1"/>
    <col min="2" max="3" width="1.875" style="1" customWidth="1"/>
    <col min="4" max="4" width="26.25390625" style="1" customWidth="1"/>
    <col min="5" max="5" width="2.00390625" style="1" customWidth="1"/>
    <col min="6" max="6" width="22.875" style="1" customWidth="1"/>
    <col min="7" max="7" width="23.75390625" style="1" customWidth="1"/>
    <col min="8" max="8" width="0.875" style="1" customWidth="1"/>
    <col min="9" max="9" width="3.75390625" style="1" customWidth="1"/>
    <col min="10" max="10" width="2.125" style="1" customWidth="1"/>
    <col min="11" max="11" width="1.875" style="1" customWidth="1"/>
    <col min="12" max="12" width="26.25390625" style="1" customWidth="1"/>
    <col min="13" max="13" width="2.00390625" style="1" customWidth="1"/>
    <col min="14" max="14" width="22.87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ht="24">
      <c r="D1" s="73" t="s">
        <v>84</v>
      </c>
    </row>
    <row r="2" spans="1:8" ht="30" customHeight="1" thickBot="1">
      <c r="A2" s="2"/>
      <c r="B2" s="2"/>
      <c r="C2" s="2"/>
      <c r="D2" s="2"/>
      <c r="E2" s="2"/>
      <c r="F2" s="2"/>
      <c r="G2" s="2"/>
      <c r="H2" s="2"/>
    </row>
    <row r="3" spans="1:16" ht="15.75" customHeight="1">
      <c r="A3" s="90" t="s">
        <v>4</v>
      </c>
      <c r="B3" s="90"/>
      <c r="C3" s="90"/>
      <c r="D3" s="90"/>
      <c r="E3" s="91"/>
      <c r="F3" s="94" t="s">
        <v>11</v>
      </c>
      <c r="G3" s="95"/>
      <c r="H3" s="96"/>
      <c r="I3" s="90" t="s">
        <v>4</v>
      </c>
      <c r="J3" s="90"/>
      <c r="K3" s="90"/>
      <c r="L3" s="90"/>
      <c r="M3" s="91"/>
      <c r="N3" s="88" t="s">
        <v>11</v>
      </c>
      <c r="O3" s="89"/>
      <c r="P3" s="89"/>
    </row>
    <row r="4" spans="1:16" ht="31.5" customHeight="1">
      <c r="A4" s="92"/>
      <c r="B4" s="92"/>
      <c r="C4" s="92"/>
      <c r="D4" s="92"/>
      <c r="E4" s="93"/>
      <c r="F4" s="7" t="s">
        <v>2</v>
      </c>
      <c r="G4" s="97" t="s">
        <v>3</v>
      </c>
      <c r="H4" s="98"/>
      <c r="I4" s="92"/>
      <c r="J4" s="92"/>
      <c r="K4" s="92"/>
      <c r="L4" s="92"/>
      <c r="M4" s="93"/>
      <c r="N4" s="7" t="s">
        <v>2</v>
      </c>
      <c r="O4" s="8" t="s">
        <v>3</v>
      </c>
      <c r="P4" s="67"/>
    </row>
    <row r="5" spans="1:16" ht="15.75" customHeight="1">
      <c r="A5" s="9"/>
      <c r="B5" s="9"/>
      <c r="C5" s="9"/>
      <c r="D5" s="9"/>
      <c r="E5" s="9"/>
      <c r="F5" s="10"/>
      <c r="G5" s="11"/>
      <c r="H5" s="12"/>
      <c r="I5" s="86"/>
      <c r="J5" s="87"/>
      <c r="K5" s="87"/>
      <c r="L5" s="87"/>
      <c r="M5" s="13"/>
      <c r="N5" s="14"/>
      <c r="O5" s="9"/>
      <c r="P5" s="4"/>
    </row>
    <row r="6" spans="1:66" ht="15.75" customHeight="1">
      <c r="A6" s="99" t="s">
        <v>87</v>
      </c>
      <c r="B6" s="100"/>
      <c r="C6" s="100"/>
      <c r="D6" s="100"/>
      <c r="E6" s="100"/>
      <c r="F6" s="100"/>
      <c r="G6" s="100"/>
      <c r="H6" s="16"/>
      <c r="I6" s="74" t="s">
        <v>32</v>
      </c>
      <c r="J6" s="75"/>
      <c r="K6" s="75"/>
      <c r="L6" s="75"/>
      <c r="M6" s="13"/>
      <c r="N6" s="28">
        <v>16575264</v>
      </c>
      <c r="O6" s="29">
        <v>441992</v>
      </c>
      <c r="P6" s="4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15.75" customHeight="1">
      <c r="A7" s="23"/>
      <c r="B7" s="23"/>
      <c r="C7" s="23"/>
      <c r="D7" s="24" t="s">
        <v>19</v>
      </c>
      <c r="E7" s="25"/>
      <c r="F7" s="20">
        <v>23066170</v>
      </c>
      <c r="G7" s="11">
        <v>1786322</v>
      </c>
      <c r="H7" s="16"/>
      <c r="I7" s="23"/>
      <c r="J7" s="76" t="s">
        <v>62</v>
      </c>
      <c r="K7" s="77"/>
      <c r="L7" s="77"/>
      <c r="M7" s="26"/>
      <c r="N7" s="20">
        <v>2948338</v>
      </c>
      <c r="O7" s="11">
        <v>818</v>
      </c>
      <c r="P7" s="4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66" ht="15.75" customHeight="1">
      <c r="A8" s="23"/>
      <c r="B8" s="23"/>
      <c r="C8" s="23"/>
      <c r="D8" s="24" t="s">
        <v>53</v>
      </c>
      <c r="E8" s="25"/>
      <c r="F8" s="20">
        <v>23647403</v>
      </c>
      <c r="G8" s="11">
        <v>3124020</v>
      </c>
      <c r="H8" s="16"/>
      <c r="I8" s="23"/>
      <c r="J8" s="18"/>
      <c r="K8" s="18"/>
      <c r="L8" s="18" t="s">
        <v>63</v>
      </c>
      <c r="M8" s="26"/>
      <c r="N8" s="20">
        <v>664221</v>
      </c>
      <c r="O8" s="11" t="s">
        <v>52</v>
      </c>
      <c r="P8" s="4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66" ht="15.75" customHeight="1">
      <c r="A9" s="23"/>
      <c r="B9" s="27"/>
      <c r="C9" s="27"/>
      <c r="D9" s="15" t="s">
        <v>64</v>
      </c>
      <c r="E9" s="54"/>
      <c r="F9" s="28">
        <v>30631671</v>
      </c>
      <c r="G9" s="29">
        <v>2477281</v>
      </c>
      <c r="H9" s="16"/>
      <c r="I9" s="18"/>
      <c r="J9" s="18"/>
      <c r="K9" s="18"/>
      <c r="L9" s="18" t="s">
        <v>65</v>
      </c>
      <c r="M9" s="26"/>
      <c r="N9" s="11">
        <v>1609201</v>
      </c>
      <c r="O9" s="11">
        <v>149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ht="15.75" customHeight="1">
      <c r="A10" s="101"/>
      <c r="B10" s="102"/>
      <c r="C10" s="102"/>
      <c r="D10" s="102"/>
      <c r="E10" s="102"/>
      <c r="F10" s="102"/>
      <c r="G10" s="102"/>
      <c r="H10" s="16"/>
      <c r="I10" s="18"/>
      <c r="J10" s="18"/>
      <c r="K10" s="18"/>
      <c r="L10" s="18" t="s">
        <v>66</v>
      </c>
      <c r="M10" s="26"/>
      <c r="N10" s="11">
        <v>229622</v>
      </c>
      <c r="O10" s="11" t="s">
        <v>52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ht="15.75" customHeight="1">
      <c r="A11" s="99" t="s">
        <v>86</v>
      </c>
      <c r="B11" s="100"/>
      <c r="C11" s="100"/>
      <c r="D11" s="100"/>
      <c r="E11" s="100"/>
      <c r="F11" s="100"/>
      <c r="G11" s="100"/>
      <c r="H11" s="16"/>
      <c r="I11" s="34"/>
      <c r="J11" s="18"/>
      <c r="K11" s="18"/>
      <c r="L11" s="18" t="s">
        <v>67</v>
      </c>
      <c r="M11" s="26"/>
      <c r="N11" s="11">
        <v>341136</v>
      </c>
      <c r="O11" s="11" t="s">
        <v>68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ht="15.75" customHeight="1">
      <c r="A12" s="23"/>
      <c r="B12" s="23"/>
      <c r="C12" s="23"/>
      <c r="D12" s="24" t="s">
        <v>19</v>
      </c>
      <c r="E12" s="25"/>
      <c r="F12" s="20">
        <v>17018366</v>
      </c>
      <c r="G12" s="11">
        <v>901439</v>
      </c>
      <c r="H12" s="16"/>
      <c r="I12" s="34"/>
      <c r="L12" s="36" t="s">
        <v>69</v>
      </c>
      <c r="M12" s="26"/>
      <c r="N12" s="11">
        <v>43186</v>
      </c>
      <c r="O12" s="11" t="s">
        <v>52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ht="15.75" customHeight="1">
      <c r="A13" s="23"/>
      <c r="B13" s="23"/>
      <c r="C13" s="23"/>
      <c r="D13" s="24" t="s">
        <v>53</v>
      </c>
      <c r="E13" s="25"/>
      <c r="F13" s="20">
        <v>13928853</v>
      </c>
      <c r="G13" s="11">
        <v>965876</v>
      </c>
      <c r="H13" s="16"/>
      <c r="I13" s="34"/>
      <c r="J13" s="76" t="s">
        <v>6</v>
      </c>
      <c r="K13" s="76"/>
      <c r="L13" s="76"/>
      <c r="M13" s="26"/>
      <c r="N13" s="11">
        <v>2044750</v>
      </c>
      <c r="O13" s="11">
        <v>440877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ht="15.75" customHeight="1">
      <c r="A14" s="23"/>
      <c r="B14" s="23"/>
      <c r="C14" s="27"/>
      <c r="D14" s="15" t="s">
        <v>70</v>
      </c>
      <c r="E14" s="54"/>
      <c r="F14" s="28">
        <v>23125420</v>
      </c>
      <c r="G14" s="29">
        <v>1318674</v>
      </c>
      <c r="H14" s="16" t="e">
        <f>#REF!+#REF!+佐世保港～厳原港!#REF!+佐世保港～厳原港!#REF!</f>
        <v>#REF!</v>
      </c>
      <c r="I14" s="34"/>
      <c r="J14" s="18"/>
      <c r="K14" s="18"/>
      <c r="L14" s="36" t="s">
        <v>7</v>
      </c>
      <c r="M14" s="26"/>
      <c r="N14" s="11">
        <v>591443</v>
      </c>
      <c r="O14" s="11">
        <v>226126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ht="15.75" customHeight="1">
      <c r="A15" s="23"/>
      <c r="B15" s="23"/>
      <c r="C15" s="23"/>
      <c r="E15" s="25"/>
      <c r="F15" s="20"/>
      <c r="G15" s="11"/>
      <c r="H15" s="16"/>
      <c r="I15" s="34"/>
      <c r="L15" s="18" t="s">
        <v>9</v>
      </c>
      <c r="M15" s="26"/>
      <c r="N15" s="11">
        <v>14722</v>
      </c>
      <c r="O15" s="11">
        <v>125887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5.75" customHeight="1">
      <c r="A16" s="81" t="s">
        <v>30</v>
      </c>
      <c r="B16" s="81"/>
      <c r="C16" s="81"/>
      <c r="D16" s="81"/>
      <c r="E16" s="82"/>
      <c r="F16" s="28">
        <v>6419446</v>
      </c>
      <c r="G16" s="29">
        <v>769734</v>
      </c>
      <c r="H16" s="16"/>
      <c r="I16" s="34"/>
      <c r="L16" s="18" t="s">
        <v>27</v>
      </c>
      <c r="M16" s="42"/>
      <c r="N16" s="11">
        <v>199309</v>
      </c>
      <c r="O16" s="11">
        <v>2177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ht="15.75" customHeight="1">
      <c r="A17" s="23"/>
      <c r="B17" s="18"/>
      <c r="C17" s="18"/>
      <c r="D17" s="18"/>
      <c r="E17" s="25"/>
      <c r="F17" s="20"/>
      <c r="G17" s="11"/>
      <c r="H17" s="16"/>
      <c r="I17" s="18"/>
      <c r="J17" s="36"/>
      <c r="K17" s="36"/>
      <c r="L17" s="18" t="s">
        <v>40</v>
      </c>
      <c r="M17" s="42"/>
      <c r="N17" s="11">
        <v>226</v>
      </c>
      <c r="O17" s="11">
        <v>25531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ht="15.75" customHeight="1">
      <c r="A18" s="23"/>
      <c r="B18" s="83" t="s">
        <v>71</v>
      </c>
      <c r="C18" s="83"/>
      <c r="D18" s="83"/>
      <c r="E18" s="25"/>
      <c r="F18" s="20">
        <v>44926</v>
      </c>
      <c r="G18" s="11">
        <v>2678</v>
      </c>
      <c r="H18" s="16"/>
      <c r="I18" s="34"/>
      <c r="J18" s="49"/>
      <c r="K18" s="49"/>
      <c r="L18" s="36" t="s">
        <v>72</v>
      </c>
      <c r="M18" s="25"/>
      <c r="N18" s="11">
        <v>296374</v>
      </c>
      <c r="O18" s="11">
        <v>1128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ht="15.75" customHeight="1">
      <c r="A19" s="18"/>
      <c r="B19" s="83" t="s">
        <v>73</v>
      </c>
      <c r="C19" s="83"/>
      <c r="D19" s="83"/>
      <c r="E19" s="25"/>
      <c r="F19" s="20">
        <v>195436</v>
      </c>
      <c r="G19" s="11">
        <v>328891</v>
      </c>
      <c r="H19" s="16"/>
      <c r="I19" s="18"/>
      <c r="J19" s="49"/>
      <c r="K19" s="49"/>
      <c r="L19" s="36" t="s">
        <v>74</v>
      </c>
      <c r="M19" s="25"/>
      <c r="N19" s="11">
        <v>149719</v>
      </c>
      <c r="O19" s="11">
        <v>58190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ht="15.75" customHeight="1">
      <c r="A20" s="23"/>
      <c r="B20" s="83" t="s">
        <v>20</v>
      </c>
      <c r="C20" s="83"/>
      <c r="D20" s="83"/>
      <c r="E20" s="25"/>
      <c r="F20" s="20">
        <v>6121492</v>
      </c>
      <c r="G20" s="11">
        <v>437020</v>
      </c>
      <c r="H20" s="16"/>
      <c r="I20" s="34"/>
      <c r="J20" s="49"/>
      <c r="K20" s="49"/>
      <c r="L20" s="36" t="s">
        <v>75</v>
      </c>
      <c r="M20" s="25"/>
      <c r="N20" s="11">
        <v>778668</v>
      </c>
      <c r="O20" s="11">
        <v>1790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ht="15.75" customHeight="1">
      <c r="A21" s="23"/>
      <c r="E21" s="25"/>
      <c r="F21" s="20"/>
      <c r="G21" s="11"/>
      <c r="H21" s="16"/>
      <c r="I21" s="34"/>
      <c r="J21" s="76" t="s">
        <v>10</v>
      </c>
      <c r="K21" s="77"/>
      <c r="L21" s="77"/>
      <c r="M21" s="25"/>
      <c r="N21" s="37">
        <v>2477613</v>
      </c>
      <c r="O21" s="37">
        <v>24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ht="15.75" customHeight="1">
      <c r="A22" s="18"/>
      <c r="B22" s="68"/>
      <c r="C22" s="68"/>
      <c r="D22" s="68" t="s">
        <v>15</v>
      </c>
      <c r="E22" s="25"/>
      <c r="F22" s="20">
        <v>2651945</v>
      </c>
      <c r="G22" s="11">
        <v>334478</v>
      </c>
      <c r="H22" s="16"/>
      <c r="I22" s="34"/>
      <c r="J22" s="18"/>
      <c r="L22" s="36" t="s">
        <v>76</v>
      </c>
      <c r="M22" s="25"/>
      <c r="N22" s="11">
        <v>693288</v>
      </c>
      <c r="O22" s="11" t="s">
        <v>25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ht="15.75" customHeight="1">
      <c r="A23" s="18"/>
      <c r="B23" s="68"/>
      <c r="C23" s="68"/>
      <c r="D23" s="68" t="s">
        <v>21</v>
      </c>
      <c r="E23" s="25"/>
      <c r="F23" s="20">
        <v>2583028</v>
      </c>
      <c r="G23" s="11">
        <v>212436</v>
      </c>
      <c r="H23" s="16"/>
      <c r="I23" s="34"/>
      <c r="J23" s="18"/>
      <c r="K23" s="18"/>
      <c r="L23" s="18" t="s">
        <v>45</v>
      </c>
      <c r="M23" s="25"/>
      <c r="N23" s="11">
        <v>1736195</v>
      </c>
      <c r="O23" s="11">
        <v>24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2:66" ht="15.75" customHeight="1">
      <c r="B24" s="18"/>
      <c r="C24" s="19"/>
      <c r="D24" s="68" t="s">
        <v>77</v>
      </c>
      <c r="E24" s="25"/>
      <c r="F24" s="20">
        <v>7566</v>
      </c>
      <c r="G24" s="11">
        <v>1321</v>
      </c>
      <c r="H24" s="16"/>
      <c r="I24" s="34"/>
      <c r="J24" s="76" t="s">
        <v>46</v>
      </c>
      <c r="K24" s="76"/>
      <c r="L24" s="76"/>
      <c r="M24" s="25"/>
      <c r="N24" s="11">
        <v>9104562</v>
      </c>
      <c r="O24" s="11">
        <v>273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ht="15.75" customHeight="1">
      <c r="A25" s="23"/>
      <c r="B25" s="18"/>
      <c r="C25" s="40"/>
      <c r="D25" s="68" t="s">
        <v>35</v>
      </c>
      <c r="E25" s="25"/>
      <c r="F25" s="20">
        <v>405</v>
      </c>
      <c r="G25" s="11">
        <v>118</v>
      </c>
      <c r="H25" s="16"/>
      <c r="I25" s="50"/>
      <c r="J25" s="41"/>
      <c r="K25" s="41"/>
      <c r="L25" s="18" t="s">
        <v>47</v>
      </c>
      <c r="M25" s="25"/>
      <c r="N25" s="11">
        <v>9104493</v>
      </c>
      <c r="O25" s="11">
        <v>273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66" ht="15.75" customHeight="1">
      <c r="A26" s="23"/>
      <c r="B26" s="40"/>
      <c r="C26" s="40"/>
      <c r="D26" s="68" t="s">
        <v>13</v>
      </c>
      <c r="E26" s="42"/>
      <c r="F26" s="20">
        <v>60271</v>
      </c>
      <c r="G26" s="11">
        <v>93266</v>
      </c>
      <c r="H26" s="16"/>
      <c r="I26" s="18"/>
      <c r="J26" s="43"/>
      <c r="K26" s="43"/>
      <c r="L26" s="43"/>
      <c r="M26" s="25"/>
      <c r="N26" s="11"/>
      <c r="O26" s="1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2:66" ht="15.75" customHeight="1">
      <c r="B27" s="18"/>
      <c r="C27" s="19"/>
      <c r="D27" s="68" t="s">
        <v>16</v>
      </c>
      <c r="E27" s="42"/>
      <c r="F27" s="20">
        <v>2554537</v>
      </c>
      <c r="G27" s="11">
        <v>89147</v>
      </c>
      <c r="H27" s="16"/>
      <c r="I27" s="34"/>
      <c r="J27" s="36"/>
      <c r="K27" s="36"/>
      <c r="L27" s="36"/>
      <c r="M27" s="25"/>
      <c r="N27" s="11"/>
      <c r="O27" s="11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ht="15.75" customHeight="1">
      <c r="A28" s="23"/>
      <c r="B28" s="40"/>
      <c r="C28" s="40"/>
      <c r="D28" s="68" t="s">
        <v>22</v>
      </c>
      <c r="E28" s="42"/>
      <c r="F28" s="20">
        <v>2551826</v>
      </c>
      <c r="G28" s="11">
        <v>72881</v>
      </c>
      <c r="H28" s="16"/>
      <c r="I28" s="34"/>
      <c r="J28" s="34"/>
      <c r="K28" s="18"/>
      <c r="L28" s="46"/>
      <c r="M28" s="25"/>
      <c r="N28" s="11"/>
      <c r="O28" s="11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ht="15.75" customHeight="1">
      <c r="A29" s="23"/>
      <c r="B29" s="18"/>
      <c r="C29" s="18"/>
      <c r="D29" s="68" t="s">
        <v>24</v>
      </c>
      <c r="E29" s="42"/>
      <c r="F29" s="20">
        <v>1741</v>
      </c>
      <c r="G29" s="11">
        <v>14717</v>
      </c>
      <c r="H29" s="16"/>
      <c r="I29" s="74" t="s">
        <v>31</v>
      </c>
      <c r="J29" s="75"/>
      <c r="K29" s="75"/>
      <c r="L29" s="75"/>
      <c r="M29" s="25"/>
      <c r="N29" s="29">
        <v>130710</v>
      </c>
      <c r="O29" s="29">
        <v>106948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ht="15.75" customHeight="1">
      <c r="A30" s="46"/>
      <c r="B30" s="46"/>
      <c r="C30" s="46"/>
      <c r="D30" s="68" t="s">
        <v>17</v>
      </c>
      <c r="E30" s="47"/>
      <c r="F30" s="20">
        <v>915009</v>
      </c>
      <c r="G30" s="11">
        <v>13394</v>
      </c>
      <c r="H30" s="16"/>
      <c r="I30" s="34"/>
      <c r="J30" s="36"/>
      <c r="K30" s="36"/>
      <c r="L30" s="36" t="s">
        <v>8</v>
      </c>
      <c r="M30" s="25"/>
      <c r="N30" s="11">
        <v>101914</v>
      </c>
      <c r="O30" s="11">
        <v>11792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ht="15.75" customHeight="1">
      <c r="A31" s="46"/>
      <c r="B31" s="46"/>
      <c r="C31" s="46"/>
      <c r="D31" s="68" t="s">
        <v>78</v>
      </c>
      <c r="E31" s="47"/>
      <c r="F31" s="20">
        <v>119606</v>
      </c>
      <c r="G31" s="11" t="s">
        <v>68</v>
      </c>
      <c r="H31" s="16"/>
      <c r="I31" s="34"/>
      <c r="J31" s="34"/>
      <c r="K31" s="18"/>
      <c r="L31" s="46" t="s">
        <v>14</v>
      </c>
      <c r="M31" s="25"/>
      <c r="N31" s="11">
        <v>28796</v>
      </c>
      <c r="O31" s="11">
        <v>93288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15.75" customHeight="1">
      <c r="A32" s="40"/>
      <c r="B32" s="46"/>
      <c r="C32" s="46"/>
      <c r="D32" s="68" t="s">
        <v>79</v>
      </c>
      <c r="E32" s="47"/>
      <c r="F32" s="20">
        <v>794883</v>
      </c>
      <c r="G32" s="11" t="s">
        <v>49</v>
      </c>
      <c r="H32" s="16"/>
      <c r="I32" s="48"/>
      <c r="J32" s="76" t="s">
        <v>28</v>
      </c>
      <c r="K32" s="76"/>
      <c r="L32" s="76"/>
      <c r="M32" s="25"/>
      <c r="N32" s="11" t="s">
        <v>80</v>
      </c>
      <c r="O32" s="11">
        <v>1714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ht="15.75" customHeight="1">
      <c r="A33" s="46"/>
      <c r="B33" s="84" t="s">
        <v>85</v>
      </c>
      <c r="C33" s="84"/>
      <c r="D33" s="84"/>
      <c r="E33" s="52"/>
      <c r="F33" s="20">
        <v>57592</v>
      </c>
      <c r="G33" s="11">
        <v>1145</v>
      </c>
      <c r="H33" s="16"/>
      <c r="I33" s="48"/>
      <c r="J33" s="41"/>
      <c r="K33" s="41"/>
      <c r="L33" s="18" t="s">
        <v>81</v>
      </c>
      <c r="M33" s="25"/>
      <c r="N33" s="11" t="s">
        <v>82</v>
      </c>
      <c r="O33" s="11">
        <v>1714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ht="15.75" customHeight="1">
      <c r="A34" s="18"/>
      <c r="B34" s="78" t="s">
        <v>12</v>
      </c>
      <c r="C34" s="78"/>
      <c r="D34" s="78"/>
      <c r="E34" s="26"/>
      <c r="F34" s="20"/>
      <c r="G34" s="11"/>
      <c r="H34" s="16"/>
      <c r="I34" s="48"/>
      <c r="J34" s="34"/>
      <c r="K34" s="34"/>
      <c r="L34" s="36"/>
      <c r="M34" s="25"/>
      <c r="N34" s="11" t="s">
        <v>36</v>
      </c>
      <c r="O34" s="1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ht="15.75" customHeight="1">
      <c r="A35" s="18"/>
      <c r="B35" s="79" t="s">
        <v>83</v>
      </c>
      <c r="C35" s="79"/>
      <c r="D35" s="79"/>
      <c r="E35" s="52"/>
      <c r="F35" s="20">
        <v>55838</v>
      </c>
      <c r="G35" s="11">
        <v>561</v>
      </c>
      <c r="H35" s="55"/>
      <c r="J35" s="85" t="s">
        <v>29</v>
      </c>
      <c r="K35" s="85"/>
      <c r="L35" s="85"/>
      <c r="M35" s="42"/>
      <c r="N35" s="11" t="s">
        <v>23</v>
      </c>
      <c r="O35" s="11">
        <v>153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ht="15.75" customHeight="1" thickBot="1">
      <c r="A36" s="57"/>
      <c r="B36" s="80"/>
      <c r="C36" s="80"/>
      <c r="D36" s="80"/>
      <c r="E36" s="58"/>
      <c r="F36" s="59"/>
      <c r="G36" s="60"/>
      <c r="H36" s="61"/>
      <c r="I36" s="62"/>
      <c r="J36" s="63"/>
      <c r="K36" s="63"/>
      <c r="L36" s="63"/>
      <c r="M36" s="64"/>
      <c r="N36" s="60"/>
      <c r="O36" s="60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5:8" ht="22.5" customHeight="1">
      <c r="E37" s="23"/>
      <c r="F37" s="65"/>
      <c r="G37" s="23"/>
      <c r="H37" s="66"/>
    </row>
    <row r="38" ht="15.75" customHeight="1">
      <c r="H38" s="66"/>
    </row>
    <row r="39" ht="15.75" customHeight="1">
      <c r="H39" s="66"/>
    </row>
    <row r="40" ht="15.75" customHeight="1">
      <c r="H40" s="66"/>
    </row>
    <row r="41" ht="15.75" customHeight="1">
      <c r="H41" s="66"/>
    </row>
    <row r="42" ht="15.75" customHeight="1">
      <c r="H42" s="48"/>
    </row>
    <row r="43" ht="15.75" customHeight="1">
      <c r="H43" s="4"/>
    </row>
    <row r="44" ht="15.75" customHeight="1">
      <c r="H44" s="4"/>
    </row>
    <row r="45" ht="15.75" customHeight="1">
      <c r="H45" s="4"/>
    </row>
    <row r="46" ht="15.75" customHeight="1">
      <c r="H46" s="66"/>
    </row>
    <row r="47" ht="15.75" customHeight="1">
      <c r="H47" s="66"/>
    </row>
    <row r="48" ht="15.75" customHeight="1">
      <c r="H48" s="66"/>
    </row>
    <row r="49" ht="15.75" customHeight="1">
      <c r="H49" s="66"/>
    </row>
    <row r="50" ht="15.75" customHeight="1">
      <c r="Q50" s="69"/>
    </row>
    <row r="51" ht="15.75" customHeight="1"/>
    <row r="52" ht="15.75" customHeight="1"/>
    <row r="53" ht="15" customHeight="1"/>
    <row r="54" ht="14.25">
      <c r="P54" s="69"/>
    </row>
  </sheetData>
  <sheetProtection/>
  <mergeCells count="25">
    <mergeCell ref="A10:G10"/>
    <mergeCell ref="A11:G11"/>
    <mergeCell ref="A3:E4"/>
    <mergeCell ref="F3:H3"/>
    <mergeCell ref="G4:H4"/>
    <mergeCell ref="A6:G6"/>
    <mergeCell ref="I5:L5"/>
    <mergeCell ref="J32:L32"/>
    <mergeCell ref="N3:P3"/>
    <mergeCell ref="I3:M4"/>
    <mergeCell ref="A16:E16"/>
    <mergeCell ref="B18:D18"/>
    <mergeCell ref="B19:D19"/>
    <mergeCell ref="B20:D20"/>
    <mergeCell ref="I29:L29"/>
    <mergeCell ref="B34:D34"/>
    <mergeCell ref="B35:D35"/>
    <mergeCell ref="B36:D36"/>
    <mergeCell ref="B33:D33"/>
    <mergeCell ref="J35:L35"/>
    <mergeCell ref="I6:L6"/>
    <mergeCell ref="J24:L24"/>
    <mergeCell ref="J21:L21"/>
    <mergeCell ref="J13:L13"/>
    <mergeCell ref="J7:L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2" width="2.00390625" style="1" customWidth="1"/>
    <col min="3" max="3" width="1.875" style="1" customWidth="1"/>
    <col min="4" max="4" width="25.625" style="1" customWidth="1"/>
    <col min="5" max="5" width="2.875" style="1" customWidth="1"/>
    <col min="6" max="7" width="23.75390625" style="1" customWidth="1"/>
    <col min="8" max="8" width="0.875" style="1" customWidth="1"/>
    <col min="9" max="9" width="3.75390625" style="1" customWidth="1"/>
    <col min="10" max="11" width="1.875" style="1" customWidth="1"/>
    <col min="12" max="12" width="25.875" style="1" customWidth="1"/>
    <col min="13" max="13" width="2.00390625" style="1" customWidth="1"/>
    <col min="14" max="14" width="20.625" style="1" customWidth="1"/>
    <col min="15" max="15" width="23.75390625" style="1" customWidth="1"/>
    <col min="16" max="16" width="0.875" style="1" customWidth="1"/>
    <col min="17" max="16384" width="8.625" style="1" customWidth="1"/>
  </cols>
  <sheetData>
    <row r="1" spans="4:14" ht="24">
      <c r="D1" s="73" t="s">
        <v>0</v>
      </c>
      <c r="N1" s="1" t="s">
        <v>33</v>
      </c>
    </row>
    <row r="2" spans="1:15" ht="30" customHeight="1" thickBot="1">
      <c r="A2" s="2"/>
      <c r="B2" s="2"/>
      <c r="C2" s="2"/>
      <c r="D2" s="3" t="s">
        <v>59</v>
      </c>
      <c r="E2" s="2"/>
      <c r="F2" s="2"/>
      <c r="G2" s="2"/>
      <c r="H2" s="2"/>
      <c r="I2" s="4"/>
      <c r="J2" s="4"/>
      <c r="K2" s="4"/>
      <c r="L2" s="4"/>
      <c r="M2" s="4"/>
      <c r="N2" s="4"/>
      <c r="O2" s="3" t="s">
        <v>60</v>
      </c>
    </row>
    <row r="3" spans="1:15" ht="15.75" customHeight="1">
      <c r="A3" s="90" t="s">
        <v>61</v>
      </c>
      <c r="B3" s="90"/>
      <c r="C3" s="90"/>
      <c r="D3" s="90"/>
      <c r="E3" s="91"/>
      <c r="F3" s="5" t="s">
        <v>1</v>
      </c>
      <c r="G3" s="5"/>
      <c r="H3" s="6"/>
      <c r="I3" s="90" t="s">
        <v>4</v>
      </c>
      <c r="J3" s="90"/>
      <c r="K3" s="90"/>
      <c r="L3" s="90"/>
      <c r="M3" s="91"/>
      <c r="N3" s="5" t="s">
        <v>1</v>
      </c>
      <c r="O3" s="5"/>
    </row>
    <row r="4" spans="1:15" ht="31.5" customHeight="1">
      <c r="A4" s="92"/>
      <c r="B4" s="92"/>
      <c r="C4" s="92"/>
      <c r="D4" s="92"/>
      <c r="E4" s="93"/>
      <c r="F4" s="7" t="s">
        <v>2</v>
      </c>
      <c r="G4" s="97" t="s">
        <v>3</v>
      </c>
      <c r="H4" s="72"/>
      <c r="I4" s="92"/>
      <c r="J4" s="92"/>
      <c r="K4" s="92"/>
      <c r="L4" s="92"/>
      <c r="M4" s="93"/>
      <c r="N4" s="7" t="s">
        <v>2</v>
      </c>
      <c r="O4" s="8" t="s">
        <v>3</v>
      </c>
    </row>
    <row r="5" spans="1:15" ht="15.75" customHeight="1">
      <c r="A5" s="9"/>
      <c r="B5" s="9"/>
      <c r="C5" s="9"/>
      <c r="D5" s="9"/>
      <c r="E5" s="9"/>
      <c r="F5" s="10"/>
      <c r="G5" s="11"/>
      <c r="H5" s="12"/>
      <c r="I5" s="86"/>
      <c r="J5" s="87"/>
      <c r="K5" s="87"/>
      <c r="L5" s="87"/>
      <c r="M5" s="13"/>
      <c r="N5" s="14"/>
      <c r="O5" s="9"/>
    </row>
    <row r="6" spans="1:61" ht="15.75" customHeight="1">
      <c r="A6" s="99" t="s">
        <v>92</v>
      </c>
      <c r="B6" s="100"/>
      <c r="C6" s="100"/>
      <c r="D6" s="100"/>
      <c r="E6" s="100"/>
      <c r="F6" s="100"/>
      <c r="G6" s="100"/>
      <c r="H6" s="16"/>
      <c r="I6" s="17"/>
      <c r="J6" s="76" t="s">
        <v>6</v>
      </c>
      <c r="K6" s="77"/>
      <c r="L6" s="77"/>
      <c r="M6" s="13"/>
      <c r="N6" s="20">
        <v>533377</v>
      </c>
      <c r="O6" s="21">
        <v>149522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1" ht="15.75" customHeight="1">
      <c r="A7" s="23"/>
      <c r="B7" s="23"/>
      <c r="C7" s="23"/>
      <c r="D7" s="24" t="s">
        <v>19</v>
      </c>
      <c r="E7" s="25"/>
      <c r="F7" s="20">
        <v>6047663</v>
      </c>
      <c r="G7" s="11">
        <v>866624</v>
      </c>
      <c r="H7" s="16"/>
      <c r="I7" s="23"/>
      <c r="J7" s="18"/>
      <c r="K7" s="19"/>
      <c r="L7" s="18" t="s">
        <v>7</v>
      </c>
      <c r="M7" s="26"/>
      <c r="N7" s="20">
        <v>125913</v>
      </c>
      <c r="O7" s="21">
        <v>14769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1" ht="15.75" customHeight="1">
      <c r="A8" s="23"/>
      <c r="B8" s="23"/>
      <c r="C8" s="23"/>
      <c r="D8" s="24" t="s">
        <v>37</v>
      </c>
      <c r="E8" s="25"/>
      <c r="F8" s="20">
        <v>9718550</v>
      </c>
      <c r="G8" s="11">
        <v>2145018</v>
      </c>
      <c r="H8" s="16"/>
      <c r="I8" s="23"/>
      <c r="J8" s="18"/>
      <c r="K8" s="18"/>
      <c r="L8" s="18" t="s">
        <v>9</v>
      </c>
      <c r="M8" s="26"/>
      <c r="N8" s="20">
        <v>114873</v>
      </c>
      <c r="O8" s="21">
        <v>4117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ht="15.75" customHeight="1">
      <c r="A9" s="23"/>
      <c r="B9" s="23"/>
      <c r="C9" s="23"/>
      <c r="D9" s="15" t="s">
        <v>38</v>
      </c>
      <c r="E9" s="27"/>
      <c r="F9" s="28">
        <v>7504536</v>
      </c>
      <c r="G9" s="29">
        <v>1119515</v>
      </c>
      <c r="H9" s="16"/>
      <c r="I9" s="18"/>
      <c r="J9" s="18"/>
      <c r="K9" s="18"/>
      <c r="L9" s="18" t="s">
        <v>27</v>
      </c>
      <c r="M9" s="26"/>
      <c r="N9" s="11">
        <v>226042</v>
      </c>
      <c r="O9" s="30" t="s">
        <v>39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</row>
    <row r="10" spans="1:61" ht="15.75" customHeight="1">
      <c r="A10" s="31"/>
      <c r="B10" s="24"/>
      <c r="C10" s="24"/>
      <c r="D10" s="24"/>
      <c r="E10" s="24"/>
      <c r="F10" s="32"/>
      <c r="G10" s="24"/>
      <c r="H10" s="16"/>
      <c r="I10" s="18"/>
      <c r="J10" s="18"/>
      <c r="K10" s="18"/>
      <c r="L10" s="18" t="s">
        <v>40</v>
      </c>
      <c r="M10" s="26"/>
      <c r="N10" s="11">
        <v>26271</v>
      </c>
      <c r="O10" s="21">
        <v>70508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</row>
    <row r="11" spans="1:61" ht="15.75" customHeight="1">
      <c r="A11" s="33" t="s">
        <v>30</v>
      </c>
      <c r="B11" s="33"/>
      <c r="C11" s="33"/>
      <c r="D11" s="33"/>
      <c r="E11" s="33"/>
      <c r="F11" s="28">
        <v>3920413</v>
      </c>
      <c r="G11" s="29">
        <v>857636</v>
      </c>
      <c r="H11" s="16"/>
      <c r="I11" s="34"/>
      <c r="J11" s="18"/>
      <c r="K11" s="18"/>
      <c r="L11" s="18" t="s">
        <v>41</v>
      </c>
      <c r="M11" s="26"/>
      <c r="N11" s="11">
        <v>986</v>
      </c>
      <c r="O11" s="30" t="s">
        <v>42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ht="15.75" customHeight="1">
      <c r="A12" s="23"/>
      <c r="B12" s="83" t="s">
        <v>43</v>
      </c>
      <c r="C12" s="83"/>
      <c r="D12" s="83"/>
      <c r="E12" s="25"/>
      <c r="F12" s="20">
        <v>592</v>
      </c>
      <c r="G12" s="11">
        <v>342933</v>
      </c>
      <c r="H12" s="16"/>
      <c r="I12" s="34"/>
      <c r="L12" s="36" t="s">
        <v>44</v>
      </c>
      <c r="M12" s="26"/>
      <c r="N12" s="11">
        <v>14248</v>
      </c>
      <c r="O12" s="21">
        <v>37680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ht="15.75" customHeight="1">
      <c r="A13" s="23"/>
      <c r="B13" s="83" t="s">
        <v>20</v>
      </c>
      <c r="C13" s="83"/>
      <c r="D13" s="83"/>
      <c r="E13" s="25"/>
      <c r="F13" s="20">
        <v>3919663</v>
      </c>
      <c r="G13" s="11">
        <v>423800</v>
      </c>
      <c r="H13" s="16"/>
      <c r="I13" s="34"/>
      <c r="J13" s="76"/>
      <c r="K13" s="76"/>
      <c r="L13" s="76"/>
      <c r="M13" s="26"/>
      <c r="N13" s="11"/>
      <c r="O13" s="2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ht="15.75" customHeight="1">
      <c r="A14" s="18"/>
      <c r="B14" s="83"/>
      <c r="C14" s="83"/>
      <c r="D14" s="83"/>
      <c r="E14" s="25"/>
      <c r="F14" s="20"/>
      <c r="G14" s="11"/>
      <c r="H14" s="16" t="e">
        <f>#REF!+#REF!+佐世保港～厳原港!#REF!+佐世保港～厳原港!#REF!</f>
        <v>#REF!</v>
      </c>
      <c r="I14" s="34"/>
      <c r="J14" s="76" t="s">
        <v>10</v>
      </c>
      <c r="K14" s="77"/>
      <c r="L14" s="77"/>
      <c r="M14" s="25"/>
      <c r="N14" s="37">
        <v>1616659</v>
      </c>
      <c r="O14" s="21">
        <v>67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ht="15.75" customHeight="1">
      <c r="A15" s="18"/>
      <c r="B15" s="38"/>
      <c r="C15" s="38"/>
      <c r="D15" s="38" t="s">
        <v>15</v>
      </c>
      <c r="E15" s="25"/>
      <c r="F15" s="20">
        <v>2481880</v>
      </c>
      <c r="G15" s="11">
        <v>373989</v>
      </c>
      <c r="H15" s="16"/>
      <c r="I15" s="34"/>
      <c r="J15" s="18"/>
      <c r="L15" s="36" t="s">
        <v>90</v>
      </c>
      <c r="M15" s="25"/>
      <c r="N15" s="11">
        <v>76466</v>
      </c>
      <c r="O15" s="30" t="s">
        <v>25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ht="15.75" customHeight="1">
      <c r="A16" s="18"/>
      <c r="B16" s="38"/>
      <c r="C16" s="38"/>
      <c r="D16" s="38" t="s">
        <v>21</v>
      </c>
      <c r="E16" s="25"/>
      <c r="F16" s="20">
        <v>1025</v>
      </c>
      <c r="G16" s="11">
        <v>82364</v>
      </c>
      <c r="H16" s="16"/>
      <c r="I16" s="34"/>
      <c r="J16" s="18"/>
      <c r="K16" s="18"/>
      <c r="L16" s="18" t="s">
        <v>45</v>
      </c>
      <c r="M16" s="25"/>
      <c r="N16" s="11">
        <v>1393184</v>
      </c>
      <c r="O16" s="21">
        <v>67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2:61" ht="15.75" customHeight="1">
      <c r="B17" s="18"/>
      <c r="C17" s="39"/>
      <c r="D17" s="38" t="s">
        <v>34</v>
      </c>
      <c r="E17" s="25"/>
      <c r="F17" s="20">
        <v>982729</v>
      </c>
      <c r="G17" s="11">
        <v>3088</v>
      </c>
      <c r="H17" s="16"/>
      <c r="I17" s="18"/>
      <c r="J17" s="76" t="s">
        <v>46</v>
      </c>
      <c r="K17" s="76"/>
      <c r="L17" s="76"/>
      <c r="M17" s="25"/>
      <c r="N17" s="11">
        <v>962957</v>
      </c>
      <c r="O17" s="21">
        <v>2395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ht="15.75" customHeight="1">
      <c r="A18" s="23"/>
      <c r="B18" s="18"/>
      <c r="C18" s="40"/>
      <c r="D18" s="38" t="s">
        <v>35</v>
      </c>
      <c r="E18" s="25"/>
      <c r="F18" s="20">
        <v>375</v>
      </c>
      <c r="G18" s="11">
        <v>82283</v>
      </c>
      <c r="H18" s="16"/>
      <c r="I18" s="34"/>
      <c r="J18" s="41"/>
      <c r="K18" s="41"/>
      <c r="L18" s="18" t="s">
        <v>47</v>
      </c>
      <c r="M18" s="25"/>
      <c r="N18" s="11">
        <v>962957</v>
      </c>
      <c r="O18" s="21">
        <v>2395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ht="15.75" customHeight="1">
      <c r="A19" s="23"/>
      <c r="B19" s="40"/>
      <c r="C19" s="40"/>
      <c r="D19" s="38" t="s">
        <v>13</v>
      </c>
      <c r="E19" s="42"/>
      <c r="F19" s="20">
        <v>1497592</v>
      </c>
      <c r="G19" s="11">
        <v>199784</v>
      </c>
      <c r="H19" s="16"/>
      <c r="I19" s="18"/>
      <c r="J19" s="43"/>
      <c r="K19" s="43"/>
      <c r="L19" s="43"/>
      <c r="M19" s="25"/>
      <c r="N19" s="1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2:61" ht="15.75" customHeight="1">
      <c r="B20" s="18"/>
      <c r="C20" s="39"/>
      <c r="D20" s="44" t="s">
        <v>16</v>
      </c>
      <c r="E20" s="42"/>
      <c r="F20" s="20">
        <v>114</v>
      </c>
      <c r="G20" s="11">
        <v>49117</v>
      </c>
      <c r="H20" s="16"/>
      <c r="I20" s="40"/>
      <c r="J20" s="56"/>
      <c r="K20" s="56"/>
      <c r="L20" s="56"/>
      <c r="M20" s="47"/>
      <c r="N20" s="11"/>
      <c r="O20" s="4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</row>
    <row r="21" spans="1:61" ht="15.75" customHeight="1">
      <c r="A21" s="23"/>
      <c r="B21" s="40"/>
      <c r="C21" s="40"/>
      <c r="D21" s="38" t="s">
        <v>48</v>
      </c>
      <c r="E21" s="42"/>
      <c r="F21" s="20">
        <v>50</v>
      </c>
      <c r="G21" s="11">
        <v>2251</v>
      </c>
      <c r="H21" s="16"/>
      <c r="I21" s="74" t="s">
        <v>31</v>
      </c>
      <c r="J21" s="75"/>
      <c r="K21" s="75"/>
      <c r="L21" s="75"/>
      <c r="M21" s="25"/>
      <c r="N21" s="29">
        <v>82033</v>
      </c>
      <c r="O21" s="45">
        <v>16551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ht="15.75" customHeight="1">
      <c r="A22" s="23"/>
      <c r="B22" s="18"/>
      <c r="C22" s="18"/>
      <c r="D22" s="38"/>
      <c r="E22" s="42"/>
      <c r="F22" s="20"/>
      <c r="G22" s="11"/>
      <c r="H22" s="16"/>
      <c r="I22" s="34"/>
      <c r="J22" s="36"/>
      <c r="K22" s="36"/>
      <c r="L22" s="36" t="s">
        <v>8</v>
      </c>
      <c r="M22" s="25"/>
      <c r="N22" s="37">
        <v>82033</v>
      </c>
      <c r="O22" s="21">
        <v>3680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1:61" ht="15.75" customHeight="1">
      <c r="A23" s="46"/>
      <c r="B23" s="46"/>
      <c r="C23" s="46"/>
      <c r="D23" s="38" t="s">
        <v>17</v>
      </c>
      <c r="E23" s="47"/>
      <c r="F23" s="20">
        <v>1437669</v>
      </c>
      <c r="G23" s="11">
        <v>694</v>
      </c>
      <c r="H23" s="16"/>
      <c r="I23" s="34"/>
      <c r="J23" s="34"/>
      <c r="K23" s="18"/>
      <c r="L23" s="46" t="s">
        <v>14</v>
      </c>
      <c r="M23" s="25"/>
      <c r="N23" s="11" t="s">
        <v>49</v>
      </c>
      <c r="O23" s="21">
        <v>3213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1:61" ht="15.75" customHeight="1">
      <c r="A24" s="46"/>
      <c r="B24" s="46"/>
      <c r="C24" s="46"/>
      <c r="D24" s="38" t="s">
        <v>26</v>
      </c>
      <c r="E24" s="47"/>
      <c r="F24" s="20">
        <v>1437669</v>
      </c>
      <c r="G24" s="11">
        <v>639</v>
      </c>
      <c r="H24" s="16"/>
      <c r="I24" s="48"/>
      <c r="J24" s="49" t="s">
        <v>29</v>
      </c>
      <c r="K24" s="18"/>
      <c r="L24" s="18"/>
      <c r="M24" s="25"/>
      <c r="N24" s="11" t="s">
        <v>23</v>
      </c>
      <c r="O24" s="21">
        <v>9658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1:61" ht="15.75" customHeight="1">
      <c r="A25" s="40"/>
      <c r="B25" s="71" t="s">
        <v>88</v>
      </c>
      <c r="C25" s="77"/>
      <c r="D25" s="77"/>
      <c r="E25" s="47"/>
      <c r="F25" s="20">
        <v>159</v>
      </c>
      <c r="G25" s="11">
        <v>90903</v>
      </c>
      <c r="H25" s="16"/>
      <c r="I25" s="48"/>
      <c r="J25" s="41"/>
      <c r="K25" s="41"/>
      <c r="L25" s="18" t="s">
        <v>18</v>
      </c>
      <c r="M25" s="25"/>
      <c r="N25" s="11" t="s">
        <v>50</v>
      </c>
      <c r="O25" s="21">
        <v>9658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1:61" ht="15.75" customHeight="1">
      <c r="A26" s="46"/>
      <c r="B26" s="51" t="s">
        <v>12</v>
      </c>
      <c r="C26" s="38"/>
      <c r="D26" s="38"/>
      <c r="E26" s="52"/>
      <c r="F26" s="20">
        <v>98</v>
      </c>
      <c r="G26" s="11">
        <v>90903</v>
      </c>
      <c r="H26" s="16"/>
      <c r="I26" s="50"/>
      <c r="J26" s="41"/>
      <c r="K26" s="41"/>
      <c r="L26" s="18"/>
      <c r="M26" s="23"/>
      <c r="N26" s="11"/>
      <c r="O26" s="21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ht="15.75" customHeight="1">
      <c r="A27" s="18"/>
      <c r="B27" s="3"/>
      <c r="C27" s="3"/>
      <c r="D27" s="38" t="s">
        <v>51</v>
      </c>
      <c r="E27" s="26"/>
      <c r="F27" s="20"/>
      <c r="G27" s="11"/>
      <c r="H27" s="16"/>
      <c r="I27" s="99" t="s">
        <v>91</v>
      </c>
      <c r="J27" s="100"/>
      <c r="K27" s="100"/>
      <c r="L27" s="100"/>
      <c r="M27" s="100"/>
      <c r="N27" s="100"/>
      <c r="O27" s="100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ht="15.75" customHeight="1">
      <c r="A28" s="18"/>
      <c r="B28" s="53"/>
      <c r="C28" s="53"/>
      <c r="D28" s="46" t="s">
        <v>89</v>
      </c>
      <c r="E28" s="52"/>
      <c r="F28" s="20" t="s">
        <v>52</v>
      </c>
      <c r="G28" s="11" t="s">
        <v>52</v>
      </c>
      <c r="H28" s="16"/>
      <c r="I28" s="23"/>
      <c r="J28" s="23"/>
      <c r="K28" s="23"/>
      <c r="L28" s="24" t="s">
        <v>19</v>
      </c>
      <c r="M28" s="25"/>
      <c r="N28" s="20">
        <v>142</v>
      </c>
      <c r="O28" s="11">
        <v>18259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1:61" ht="15.75" customHeight="1">
      <c r="A29" s="46"/>
      <c r="B29" s="46"/>
      <c r="C29" s="46"/>
      <c r="D29" s="38" t="s">
        <v>12</v>
      </c>
      <c r="E29" s="47"/>
      <c r="F29" s="20">
        <v>61</v>
      </c>
      <c r="G29" s="11" t="s">
        <v>36</v>
      </c>
      <c r="H29" s="16"/>
      <c r="I29" s="23"/>
      <c r="J29" s="23"/>
      <c r="K29" s="23"/>
      <c r="L29" s="24" t="s">
        <v>53</v>
      </c>
      <c r="M29" s="25"/>
      <c r="N29" s="20" t="s">
        <v>52</v>
      </c>
      <c r="O29" s="11">
        <v>13127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61" ht="15.75" customHeight="1">
      <c r="A30" s="40"/>
      <c r="B30" s="46"/>
      <c r="C30" s="46"/>
      <c r="D30" s="38"/>
      <c r="E30" s="47"/>
      <c r="F30" s="20"/>
      <c r="G30" s="11"/>
      <c r="H30" s="16"/>
      <c r="I30" s="23"/>
      <c r="J30" s="23"/>
      <c r="K30" s="23"/>
      <c r="L30" s="15" t="s">
        <v>54</v>
      </c>
      <c r="M30" s="54"/>
      <c r="N30" s="28">
        <v>1714</v>
      </c>
      <c r="O30" s="29">
        <v>39091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1:61" ht="15.75" customHeight="1">
      <c r="A31" s="46"/>
      <c r="B31" s="3"/>
      <c r="C31" s="3"/>
      <c r="D31" s="38"/>
      <c r="E31" s="52"/>
      <c r="F31" s="20"/>
      <c r="G31" s="11"/>
      <c r="H31" s="16"/>
      <c r="I31" s="23"/>
      <c r="J31" s="23"/>
      <c r="K31" s="23"/>
      <c r="M31" s="25"/>
      <c r="N31" s="20"/>
      <c r="O31" s="1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1:61" ht="15.75" customHeight="1">
      <c r="A32" s="70" t="s">
        <v>32</v>
      </c>
      <c r="B32" s="75"/>
      <c r="C32" s="75"/>
      <c r="D32" s="75"/>
      <c r="E32" s="13"/>
      <c r="F32" s="28">
        <v>3502090</v>
      </c>
      <c r="G32" s="29">
        <v>245328</v>
      </c>
      <c r="H32" s="16"/>
      <c r="I32" s="18"/>
      <c r="J32" s="35"/>
      <c r="K32" s="35"/>
      <c r="L32" s="35"/>
      <c r="M32" s="25"/>
      <c r="N32" s="20"/>
      <c r="O32" s="1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1:61" ht="15.75" customHeight="1">
      <c r="A33" s="23"/>
      <c r="B33" s="76" t="s">
        <v>55</v>
      </c>
      <c r="C33" s="77"/>
      <c r="D33" s="77"/>
      <c r="E33" s="26"/>
      <c r="F33" s="20">
        <v>389097</v>
      </c>
      <c r="G33" s="11">
        <v>93344</v>
      </c>
      <c r="H33" s="16"/>
      <c r="I33" s="81" t="s">
        <v>5</v>
      </c>
      <c r="J33" s="81"/>
      <c r="K33" s="81"/>
      <c r="L33" s="81"/>
      <c r="M33" s="82"/>
      <c r="N33" s="28">
        <v>1714</v>
      </c>
      <c r="O33" s="29">
        <v>39091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1:61" ht="15.75" customHeight="1">
      <c r="A34" s="23"/>
      <c r="B34" s="18"/>
      <c r="C34" s="18"/>
      <c r="D34" s="18" t="s">
        <v>56</v>
      </c>
      <c r="E34" s="26"/>
      <c r="F34" s="20">
        <v>388955</v>
      </c>
      <c r="G34" s="11">
        <v>451</v>
      </c>
      <c r="H34" s="16"/>
      <c r="I34" s="23"/>
      <c r="J34" s="76" t="s">
        <v>6</v>
      </c>
      <c r="K34" s="77"/>
      <c r="L34" s="77"/>
      <c r="M34" s="25"/>
      <c r="N34" s="20">
        <v>1714</v>
      </c>
      <c r="O34" s="11">
        <v>39091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1:15" ht="15.75" customHeight="1">
      <c r="A35" s="18"/>
      <c r="B35" s="18"/>
      <c r="C35" s="18"/>
      <c r="D35" s="18" t="s">
        <v>57</v>
      </c>
      <c r="E35" s="26"/>
      <c r="F35" s="11" t="s">
        <v>58</v>
      </c>
      <c r="G35" s="11">
        <v>61489</v>
      </c>
      <c r="H35" s="55"/>
      <c r="I35" s="23"/>
      <c r="J35" s="35"/>
      <c r="K35" s="35"/>
      <c r="L35" s="18" t="s">
        <v>7</v>
      </c>
      <c r="M35" s="25"/>
      <c r="N35" s="20">
        <v>223</v>
      </c>
      <c r="O35" s="11">
        <v>39091</v>
      </c>
    </row>
    <row r="36" spans="1:15" ht="15.75" customHeight="1" thickBot="1">
      <c r="A36" s="57"/>
      <c r="B36" s="80"/>
      <c r="C36" s="80"/>
      <c r="D36" s="80"/>
      <c r="E36" s="58"/>
      <c r="F36" s="59"/>
      <c r="G36" s="60"/>
      <c r="H36" s="61"/>
      <c r="I36" s="62"/>
      <c r="J36" s="63"/>
      <c r="K36" s="63"/>
      <c r="L36" s="63"/>
      <c r="M36" s="64"/>
      <c r="N36" s="59"/>
      <c r="O36" s="62"/>
    </row>
    <row r="37" spans="5:15" ht="15.75" customHeight="1">
      <c r="E37" s="23"/>
      <c r="F37" s="65"/>
      <c r="G37" s="23"/>
      <c r="H37" s="66"/>
      <c r="O37" s="40"/>
    </row>
    <row r="38" spans="1:15" ht="15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5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5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5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5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5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5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5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5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5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5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5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5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5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5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5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5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5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4" ht="15.75" customHeight="1">
      <c r="A62" s="46"/>
      <c r="B62" s="46"/>
      <c r="C62" s="46"/>
      <c r="D62" s="46"/>
    </row>
    <row r="63" spans="1:4" ht="15.75" customHeight="1">
      <c r="A63" s="46"/>
      <c r="B63" s="46"/>
      <c r="C63" s="46"/>
      <c r="D63" s="46"/>
    </row>
    <row r="64" ht="15.75" customHeight="1">
      <c r="A64" s="46"/>
    </row>
    <row r="65" ht="15.75" customHeight="1"/>
    <row r="66" ht="15.75" customHeight="1"/>
    <row r="67" ht="15.75" customHeight="1"/>
  </sheetData>
  <sheetProtection/>
  <mergeCells count="20">
    <mergeCell ref="B36:D36"/>
    <mergeCell ref="B25:D25"/>
    <mergeCell ref="G4:H4"/>
    <mergeCell ref="I3:M4"/>
    <mergeCell ref="A3:E4"/>
    <mergeCell ref="B12:D12"/>
    <mergeCell ref="J14:L14"/>
    <mergeCell ref="I5:L5"/>
    <mergeCell ref="A6:G6"/>
    <mergeCell ref="J6:L6"/>
    <mergeCell ref="B33:D33"/>
    <mergeCell ref="A32:D32"/>
    <mergeCell ref="J34:L34"/>
    <mergeCell ref="J13:L13"/>
    <mergeCell ref="B13:D13"/>
    <mergeCell ref="B14:D14"/>
    <mergeCell ref="J17:L17"/>
    <mergeCell ref="I21:L21"/>
    <mergeCell ref="I27:O27"/>
    <mergeCell ref="I33:M3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2012-03-01T02:54:49Z</cp:lastPrinted>
  <dcterms:created xsi:type="dcterms:W3CDTF">2000-01-24T05:30:14Z</dcterms:created>
  <dcterms:modified xsi:type="dcterms:W3CDTF">2012-12-19T02:59:23Z</dcterms:modified>
  <cp:category/>
  <cp:version/>
  <cp:contentType/>
  <cp:contentStatus/>
</cp:coreProperties>
</file>