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<sst xmlns="http://schemas.openxmlformats.org/spreadsheetml/2006/main" count="93" uniqueCount="82">
  <si>
    <t xml:space="preserve">    この表は各市町村の推計を計において集計している。</t>
  </si>
  <si>
    <t>単位：人</t>
  </si>
  <si>
    <t>観   光   客   延   数</t>
  </si>
  <si>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</si>
  <si>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</si>
  <si>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</si>
  <si>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</si>
  <si>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</si>
  <si>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</si>
  <si>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</si>
  <si>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</si>
  <si>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</si>
  <si>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</si>
  <si>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</si>
  <si>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</si>
  <si>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</si>
  <si>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</si>
  <si>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</si>
  <si>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</si>
  <si>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</si>
  <si>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</si>
  <si>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</si>
  <si>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</si>
  <si>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</si>
  <si>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</si>
  <si>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</si>
  <si>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</si>
  <si>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</si>
  <si>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</si>
  <si>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</si>
  <si>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</si>
  <si>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</si>
  <si>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</si>
  <si>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</si>
  <si>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</si>
  <si>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</si>
  <si>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</si>
  <si>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</si>
  <si>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</si>
  <si>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</si>
  <si>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</si>
  <si>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</si>
  <si>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</si>
  <si>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</si>
  <si>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</si>
  <si>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</si>
  <si>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</si>
  <si>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</si>
  <si>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</si>
  <si>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</si>
  <si>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</si>
  <si>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</si>
  <si>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</si>
  <si>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</si>
  <si>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</si>
  <si>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</si>
  <si>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</si>
  <si>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</si>
  <si>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</si>
  <si>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</si>
  <si>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</si>
  <si>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</si>
  <si>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</si>
  <si>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</si>
  <si>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</si>
  <si>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</si>
  <si>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</si>
  <si>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 xml:space="preserve">    1) 外国人を含む。2)五島は福江市、南松浦郡、小値賀町、宇久町の合計。</t>
  </si>
  <si>
    <t xml:space="preserve">                ２７０    市 町 村 別 観 光 客 数</t>
  </si>
  <si>
    <t xml:space="preserve">     364    観      光  23</t>
  </si>
  <si>
    <t>9年</t>
  </si>
  <si>
    <t xml:space="preserve">  資料  県観光課調</t>
  </si>
  <si>
    <t>延数</t>
  </si>
  <si>
    <t>実数</t>
  </si>
  <si>
    <t>（平成8～11年）</t>
  </si>
  <si>
    <t>平成8年</t>
  </si>
  <si>
    <t>10年</t>
  </si>
  <si>
    <t>平     成     11     年     観     光     客     数</t>
  </si>
  <si>
    <t>香焼町</t>
  </si>
  <si>
    <t>-</t>
  </si>
  <si>
    <t>飯盛町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</si>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</sst>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 horizontal="centerContinuous"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181" fontId="5" fillId="0" borderId="10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5.75390625" style="1" customWidth="1"/>
    <col min="2" max="2" width="1.75390625" style="1" customWidth="1"/>
    <col min="3" max="3" width="15.75390625" style="1" customWidth="1"/>
    <col min="4" max="4" width="0.875" style="1" customWidth="1"/>
    <col min="5" max="7" width="15.00390625" style="1" customWidth="1"/>
    <col min="8" max="8" width="14.75390625" style="1" customWidth="1"/>
    <col min="9" max="10" width="13.625" style="1" customWidth="1"/>
    <col min="11" max="11" width="14.75390625" style="1" customWidth="1"/>
    <col min="12" max="13" width="13.625" style="1" customWidth="1"/>
    <col min="14" max="14" width="4.00390625" style="1" customWidth="1"/>
    <col min="15" max="15" width="2.00390625" style="1" customWidth="1"/>
    <col min="16" max="16384" width="8.625" style="1" customWidth="1"/>
  </cols>
  <sheetData>
    <row r="1" ht="15.75" customHeight="1">
      <c r="C1" s="1" t="s">
        <v>69</v>
      </c>
    </row>
    <row r="2" spans="3:12" ht="24">
      <c r="C2" s="2" t="s">
        <v>68</v>
      </c>
      <c r="K2" s="3" t="s">
        <v>74</v>
      </c>
      <c r="L2" s="4"/>
    </row>
    <row r="3" ht="15.75" customHeight="1"/>
    <row r="4" spans="2:13" ht="15.75" customHeight="1" thickBot="1">
      <c r="B4" s="5"/>
      <c r="C4" s="5" t="s">
        <v>0</v>
      </c>
      <c r="D4" s="5"/>
      <c r="E4" s="5"/>
      <c r="F4" s="5"/>
      <c r="G4" s="5"/>
      <c r="H4" s="5"/>
      <c r="I4" s="5"/>
      <c r="J4" s="5"/>
      <c r="K4" s="5"/>
      <c r="L4" s="5"/>
      <c r="M4" s="6" t="s">
        <v>1</v>
      </c>
    </row>
    <row r="5" spans="3:13" ht="15.75" customHeight="1">
      <c r="C5" s="28" t="s">
        <v>3</v>
      </c>
      <c r="D5" s="7"/>
      <c r="E5" s="8" t="s">
        <v>2</v>
      </c>
      <c r="F5" s="8"/>
      <c r="G5" s="8"/>
      <c r="H5" s="9" t="s">
        <v>77</v>
      </c>
      <c r="I5" s="8"/>
      <c r="J5" s="8"/>
      <c r="K5" s="8"/>
      <c r="L5" s="8"/>
      <c r="M5" s="8"/>
    </row>
    <row r="6" spans="3:13" ht="15.75" customHeight="1">
      <c r="C6" s="29"/>
      <c r="D6" s="7"/>
      <c r="E6" s="10"/>
      <c r="F6" s="11"/>
      <c r="G6" s="11"/>
      <c r="H6" s="22" t="s">
        <v>72</v>
      </c>
      <c r="I6" s="23"/>
      <c r="J6" s="32"/>
      <c r="K6" s="22" t="s">
        <v>73</v>
      </c>
      <c r="L6" s="23"/>
      <c r="M6" s="23"/>
    </row>
    <row r="7" spans="3:13" ht="15.75" customHeight="1">
      <c r="C7" s="29"/>
      <c r="D7" s="7"/>
      <c r="E7" s="12" t="s">
        <v>75</v>
      </c>
      <c r="F7" s="13" t="s">
        <v>70</v>
      </c>
      <c r="G7" s="13" t="s">
        <v>76</v>
      </c>
      <c r="H7" s="24" t="s">
        <v>4</v>
      </c>
      <c r="I7" s="24" t="s">
        <v>5</v>
      </c>
      <c r="J7" s="24" t="s">
        <v>6</v>
      </c>
      <c r="K7" s="24" t="s">
        <v>4</v>
      </c>
      <c r="L7" s="24" t="s">
        <v>7</v>
      </c>
      <c r="M7" s="26" t="s">
        <v>8</v>
      </c>
    </row>
    <row r="8" spans="2:13" ht="15.75" customHeight="1">
      <c r="B8" s="14"/>
      <c r="C8" s="30"/>
      <c r="D8" s="15"/>
      <c r="E8" s="14"/>
      <c r="F8" s="16"/>
      <c r="G8" s="16"/>
      <c r="H8" s="25"/>
      <c r="I8" s="31"/>
      <c r="J8" s="25"/>
      <c r="K8" s="25"/>
      <c r="L8" s="25"/>
      <c r="M8" s="27"/>
    </row>
    <row r="9" spans="3:13" ht="15.75" customHeight="1">
      <c r="C9" s="17" t="s">
        <v>4</v>
      </c>
      <c r="D9" s="7"/>
      <c r="E9" s="10">
        <v>31339252</v>
      </c>
      <c r="F9" s="10">
        <v>30413237</v>
      </c>
      <c r="G9" s="10">
        <f aca="true" t="shared" si="0" ref="G9:M9">SUM(G11:G75)</f>
        <v>30175494</v>
      </c>
      <c r="H9" s="10">
        <f t="shared" si="0"/>
        <v>29913333</v>
      </c>
      <c r="I9" s="10">
        <f t="shared" si="0"/>
        <v>17177600</v>
      </c>
      <c r="J9" s="10">
        <f t="shared" si="0"/>
        <v>12735733</v>
      </c>
      <c r="K9" s="10">
        <f t="shared" si="0"/>
        <v>19884887</v>
      </c>
      <c r="L9" s="10">
        <f t="shared" si="0"/>
        <v>6547425</v>
      </c>
      <c r="M9" s="10">
        <f t="shared" si="0"/>
        <v>13337462</v>
      </c>
    </row>
    <row r="10" spans="3:5" ht="15.75" customHeight="1">
      <c r="C10" s="17"/>
      <c r="D10" s="7"/>
      <c r="E10" s="10"/>
    </row>
    <row r="11" spans="3:13" ht="15.75" customHeight="1">
      <c r="C11" s="17" t="s">
        <v>9</v>
      </c>
      <c r="D11" s="7"/>
      <c r="E11" s="1">
        <v>5419000</v>
      </c>
      <c r="F11" s="1">
        <v>5218000</v>
      </c>
      <c r="G11" s="1">
        <v>5117700</v>
      </c>
      <c r="H11" s="1">
        <f>SUM(I11:J11)</f>
        <v>5047800</v>
      </c>
      <c r="I11" s="1">
        <v>2562600</v>
      </c>
      <c r="J11" s="1">
        <v>2485200</v>
      </c>
      <c r="K11" s="1">
        <f>SUM(L11:M11)</f>
        <v>3026600</v>
      </c>
      <c r="L11" s="1">
        <v>219100</v>
      </c>
      <c r="M11" s="1">
        <v>2807500</v>
      </c>
    </row>
    <row r="12" spans="3:13" ht="15.75" customHeight="1">
      <c r="C12" s="17" t="s">
        <v>10</v>
      </c>
      <c r="D12" s="7"/>
      <c r="E12" s="1">
        <v>7569000</v>
      </c>
      <c r="F12" s="1">
        <v>7557800</v>
      </c>
      <c r="G12" s="1">
        <v>7320600</v>
      </c>
      <c r="H12" s="1">
        <f aca="true" t="shared" si="1" ref="H12:H28">SUM(I12:J12)</f>
        <v>7352600</v>
      </c>
      <c r="I12" s="1">
        <v>3891400</v>
      </c>
      <c r="J12" s="1">
        <v>3461200</v>
      </c>
      <c r="K12" s="1">
        <f aca="true" t="shared" si="2" ref="K12:K28">SUM(L12:M12)</f>
        <v>5361802</v>
      </c>
      <c r="L12" s="1">
        <v>645675</v>
      </c>
      <c r="M12" s="1">
        <v>4716127</v>
      </c>
    </row>
    <row r="13" spans="3:13" ht="15.75" customHeight="1">
      <c r="C13" s="17" t="s">
        <v>11</v>
      </c>
      <c r="D13" s="7"/>
      <c r="E13" s="1">
        <v>647219</v>
      </c>
      <c r="F13" s="1">
        <v>645062</v>
      </c>
      <c r="G13" s="1">
        <v>658768</v>
      </c>
      <c r="H13" s="1">
        <f t="shared" si="1"/>
        <v>652146</v>
      </c>
      <c r="I13" s="1">
        <v>244459</v>
      </c>
      <c r="J13" s="1">
        <v>407687</v>
      </c>
      <c r="K13" s="1">
        <f t="shared" si="2"/>
        <v>385249</v>
      </c>
      <c r="L13" s="1">
        <v>40215</v>
      </c>
      <c r="M13" s="1">
        <v>345034</v>
      </c>
    </row>
    <row r="14" spans="3:13" ht="15.75" customHeight="1">
      <c r="C14" s="17" t="s">
        <v>12</v>
      </c>
      <c r="D14" s="7"/>
      <c r="E14" s="1">
        <v>661001</v>
      </c>
      <c r="F14" s="1">
        <v>662323</v>
      </c>
      <c r="G14" s="1">
        <v>569610</v>
      </c>
      <c r="H14" s="1">
        <f t="shared" si="1"/>
        <v>632622</v>
      </c>
      <c r="I14" s="1">
        <v>411249</v>
      </c>
      <c r="J14" s="1">
        <v>221373</v>
      </c>
      <c r="K14" s="1">
        <f t="shared" si="2"/>
        <v>187438</v>
      </c>
      <c r="L14" s="1">
        <v>121771</v>
      </c>
      <c r="M14" s="1">
        <v>65667</v>
      </c>
    </row>
    <row r="15" spans="3:13" ht="15.75" customHeight="1">
      <c r="C15" s="17" t="s">
        <v>13</v>
      </c>
      <c r="D15" s="7"/>
      <c r="E15" s="1">
        <v>798100</v>
      </c>
      <c r="F15" s="1">
        <v>698400</v>
      </c>
      <c r="G15" s="1">
        <v>685300</v>
      </c>
      <c r="H15" s="1">
        <f t="shared" si="1"/>
        <v>694000</v>
      </c>
      <c r="I15" s="1">
        <v>569000</v>
      </c>
      <c r="J15" s="1">
        <v>125000</v>
      </c>
      <c r="K15" s="1">
        <f t="shared" si="2"/>
        <v>303200</v>
      </c>
      <c r="L15" s="1">
        <v>198700</v>
      </c>
      <c r="M15" s="1">
        <v>104500</v>
      </c>
    </row>
    <row r="16" spans="3:13" ht="15.75" customHeight="1">
      <c r="C16" s="17" t="s">
        <v>14</v>
      </c>
      <c r="D16" s="7"/>
      <c r="E16" s="1">
        <v>1228082</v>
      </c>
      <c r="F16" s="1">
        <v>1288765</v>
      </c>
      <c r="G16" s="1">
        <v>1292244</v>
      </c>
      <c r="H16" s="1">
        <f t="shared" si="1"/>
        <v>1357223</v>
      </c>
      <c r="I16" s="1">
        <v>516480</v>
      </c>
      <c r="J16" s="1">
        <v>840743</v>
      </c>
      <c r="K16" s="1">
        <f>SUM(L16:M16)</f>
        <v>852861</v>
      </c>
      <c r="L16" s="1">
        <v>387413</v>
      </c>
      <c r="M16" s="1">
        <v>465448</v>
      </c>
    </row>
    <row r="17" spans="3:13" ht="15.75" customHeight="1">
      <c r="C17" s="17" t="s">
        <v>15</v>
      </c>
      <c r="D17" s="7"/>
      <c r="E17" s="1">
        <v>156110</v>
      </c>
      <c r="F17" s="1">
        <v>142130</v>
      </c>
      <c r="G17" s="1">
        <v>134150</v>
      </c>
      <c r="H17" s="1">
        <f t="shared" si="1"/>
        <v>129891</v>
      </c>
      <c r="I17" s="1">
        <v>81434</v>
      </c>
      <c r="J17" s="1">
        <v>48457</v>
      </c>
      <c r="K17" s="1">
        <f t="shared" si="2"/>
        <v>66681</v>
      </c>
      <c r="L17" s="1">
        <v>6480</v>
      </c>
      <c r="M17" s="1">
        <v>60201</v>
      </c>
    </row>
    <row r="18" spans="3:4" ht="15.75" customHeight="1">
      <c r="C18" s="17"/>
      <c r="D18" s="7"/>
    </row>
    <row r="19" spans="3:13" ht="15.75" customHeight="1">
      <c r="C19" s="17" t="s">
        <v>78</v>
      </c>
      <c r="D19" s="7"/>
      <c r="E19" s="18" t="s">
        <v>81</v>
      </c>
      <c r="F19" s="18" t="s">
        <v>79</v>
      </c>
      <c r="G19" s="18" t="s">
        <v>79</v>
      </c>
      <c r="H19" s="1">
        <f t="shared" si="1"/>
        <v>17004</v>
      </c>
      <c r="I19" s="1">
        <v>11794</v>
      </c>
      <c r="J19" s="1">
        <v>5210</v>
      </c>
      <c r="K19" s="1">
        <f t="shared" si="2"/>
        <v>4207</v>
      </c>
      <c r="L19" s="1">
        <v>3506</v>
      </c>
      <c r="M19" s="1">
        <v>701</v>
      </c>
    </row>
    <row r="20" spans="3:13" ht="15.75" customHeight="1">
      <c r="C20" s="17" t="s">
        <v>16</v>
      </c>
      <c r="D20" s="7"/>
      <c r="E20" s="1">
        <v>322434</v>
      </c>
      <c r="F20" s="1">
        <v>410724</v>
      </c>
      <c r="G20" s="1">
        <v>435806</v>
      </c>
      <c r="H20" s="1">
        <f t="shared" si="1"/>
        <v>218801</v>
      </c>
      <c r="I20" s="1">
        <v>143100</v>
      </c>
      <c r="J20" s="1">
        <v>75701</v>
      </c>
      <c r="K20" s="1">
        <f t="shared" si="2"/>
        <v>171465</v>
      </c>
      <c r="L20" s="1">
        <v>102969</v>
      </c>
      <c r="M20" s="1">
        <v>68496</v>
      </c>
    </row>
    <row r="21" spans="3:13" ht="15.75" customHeight="1">
      <c r="C21" s="17" t="s">
        <v>17</v>
      </c>
      <c r="D21" s="7"/>
      <c r="E21" s="1">
        <v>3100</v>
      </c>
      <c r="F21" s="1">
        <v>18138</v>
      </c>
      <c r="G21" s="1">
        <v>40822</v>
      </c>
      <c r="H21" s="1">
        <f t="shared" si="1"/>
        <v>38991</v>
      </c>
      <c r="I21" s="1">
        <v>35153</v>
      </c>
      <c r="J21" s="1">
        <v>3838</v>
      </c>
      <c r="K21" s="1">
        <f t="shared" si="2"/>
        <v>33161</v>
      </c>
      <c r="L21" s="1">
        <v>31384</v>
      </c>
      <c r="M21" s="1">
        <v>1777</v>
      </c>
    </row>
    <row r="22" spans="3:13" ht="15.75" customHeight="1">
      <c r="C22" s="17" t="s">
        <v>18</v>
      </c>
      <c r="D22" s="7"/>
      <c r="E22" s="1">
        <v>389463</v>
      </c>
      <c r="F22" s="1">
        <v>535254</v>
      </c>
      <c r="G22" s="1">
        <v>600877</v>
      </c>
      <c r="H22" s="1">
        <f t="shared" si="1"/>
        <v>576907</v>
      </c>
      <c r="I22" s="1">
        <v>505511</v>
      </c>
      <c r="J22" s="1">
        <v>71396</v>
      </c>
      <c r="K22" s="1">
        <f t="shared" si="2"/>
        <v>501376</v>
      </c>
      <c r="L22" s="1">
        <v>377060</v>
      </c>
      <c r="M22" s="1">
        <v>124316</v>
      </c>
    </row>
    <row r="23" spans="3:13" ht="15.75" customHeight="1">
      <c r="C23" s="17" t="s">
        <v>19</v>
      </c>
      <c r="D23" s="7"/>
      <c r="E23" s="1">
        <v>37398</v>
      </c>
      <c r="F23" s="1">
        <v>43007</v>
      </c>
      <c r="G23" s="1">
        <v>40857</v>
      </c>
      <c r="H23" s="1">
        <f t="shared" si="1"/>
        <v>34729</v>
      </c>
      <c r="I23" s="1">
        <v>18155</v>
      </c>
      <c r="J23" s="1">
        <v>16574</v>
      </c>
      <c r="K23" s="1">
        <f t="shared" si="2"/>
        <v>22507</v>
      </c>
      <c r="L23" s="1">
        <v>17813</v>
      </c>
      <c r="M23" s="1">
        <v>4694</v>
      </c>
    </row>
    <row r="24" spans="3:13" ht="15.75" customHeight="1">
      <c r="C24" s="17" t="s">
        <v>20</v>
      </c>
      <c r="D24" s="7"/>
      <c r="E24" s="1">
        <v>144000</v>
      </c>
      <c r="F24" s="1">
        <v>137700</v>
      </c>
      <c r="G24" s="1">
        <v>138400</v>
      </c>
      <c r="H24" s="1">
        <f t="shared" si="1"/>
        <v>123700</v>
      </c>
      <c r="I24" s="1">
        <v>123700</v>
      </c>
      <c r="J24" s="18" t="s">
        <v>79</v>
      </c>
      <c r="K24" s="1">
        <f t="shared" si="2"/>
        <v>61850</v>
      </c>
      <c r="L24" s="1">
        <v>61850</v>
      </c>
      <c r="M24" s="18" t="s">
        <v>79</v>
      </c>
    </row>
    <row r="25" spans="3:13" ht="15.75" customHeight="1">
      <c r="C25" s="17" t="s">
        <v>21</v>
      </c>
      <c r="D25" s="7"/>
      <c r="E25" s="1">
        <v>75426</v>
      </c>
      <c r="F25" s="1">
        <v>93194</v>
      </c>
      <c r="G25" s="1">
        <v>63744</v>
      </c>
      <c r="H25" s="1">
        <f t="shared" si="1"/>
        <v>49847</v>
      </c>
      <c r="I25" s="1">
        <v>49847</v>
      </c>
      <c r="J25" s="18" t="s">
        <v>79</v>
      </c>
      <c r="K25" s="1">
        <f t="shared" si="2"/>
        <v>33904</v>
      </c>
      <c r="L25" s="1">
        <v>31555</v>
      </c>
      <c r="M25" s="1">
        <v>2349</v>
      </c>
    </row>
    <row r="26" spans="3:13" ht="15.75" customHeight="1">
      <c r="C26" s="17" t="s">
        <v>22</v>
      </c>
      <c r="D26" s="7"/>
      <c r="E26" s="1">
        <v>286522</v>
      </c>
      <c r="F26" s="1">
        <v>205737</v>
      </c>
      <c r="G26" s="1">
        <v>206150</v>
      </c>
      <c r="H26" s="1">
        <f t="shared" si="1"/>
        <v>180366</v>
      </c>
      <c r="I26" s="1">
        <v>116041</v>
      </c>
      <c r="J26" s="1">
        <v>64325</v>
      </c>
      <c r="K26" s="1">
        <f t="shared" si="2"/>
        <v>118037</v>
      </c>
      <c r="L26" s="1">
        <v>97516</v>
      </c>
      <c r="M26" s="1">
        <v>20521</v>
      </c>
    </row>
    <row r="27" spans="3:13" ht="15.75" customHeight="1">
      <c r="C27" s="17" t="s">
        <v>23</v>
      </c>
      <c r="D27" s="7"/>
      <c r="E27" s="1">
        <v>129565</v>
      </c>
      <c r="F27" s="1">
        <v>141717</v>
      </c>
      <c r="G27" s="1">
        <v>147289</v>
      </c>
      <c r="H27" s="1">
        <f t="shared" si="1"/>
        <v>133653</v>
      </c>
      <c r="I27" s="1">
        <v>70969</v>
      </c>
      <c r="J27" s="1">
        <v>62684</v>
      </c>
      <c r="K27" s="1">
        <f t="shared" si="2"/>
        <v>96736</v>
      </c>
      <c r="L27" s="1">
        <v>64592</v>
      </c>
      <c r="M27" s="1">
        <v>32144</v>
      </c>
    </row>
    <row r="28" spans="3:13" ht="15.75" customHeight="1">
      <c r="C28" s="17" t="s">
        <v>24</v>
      </c>
      <c r="D28" s="7"/>
      <c r="E28" s="1">
        <v>985000</v>
      </c>
      <c r="F28" s="1">
        <v>963000</v>
      </c>
      <c r="G28" s="1">
        <v>801000</v>
      </c>
      <c r="H28" s="1">
        <f t="shared" si="1"/>
        <v>818000</v>
      </c>
      <c r="I28" s="1">
        <v>798290</v>
      </c>
      <c r="J28" s="1">
        <v>19710</v>
      </c>
      <c r="K28" s="1">
        <f t="shared" si="2"/>
        <v>791827</v>
      </c>
      <c r="L28" s="1">
        <v>145311</v>
      </c>
      <c r="M28" s="1">
        <v>646516</v>
      </c>
    </row>
    <row r="29" spans="3:13" ht="15.75" customHeight="1">
      <c r="C29" s="17" t="s">
        <v>25</v>
      </c>
      <c r="D29" s="7"/>
      <c r="E29" s="1">
        <v>230060</v>
      </c>
      <c r="F29" s="1">
        <v>230603</v>
      </c>
      <c r="G29" s="1">
        <v>219511</v>
      </c>
      <c r="H29" s="1">
        <f aca="true" t="shared" si="3" ref="H29:H42">SUM(I29:J29)</f>
        <v>219810</v>
      </c>
      <c r="I29" s="1">
        <v>138356</v>
      </c>
      <c r="J29" s="1">
        <v>81454</v>
      </c>
      <c r="K29" s="1">
        <f aca="true" t="shared" si="4" ref="K29:K42">SUM(L29:M29)</f>
        <v>140749</v>
      </c>
      <c r="L29" s="1">
        <v>59969</v>
      </c>
      <c r="M29" s="1">
        <v>80780</v>
      </c>
    </row>
    <row r="30" spans="3:13" ht="15.75" customHeight="1">
      <c r="C30" s="17" t="s">
        <v>26</v>
      </c>
      <c r="D30" s="7"/>
      <c r="E30" s="1">
        <v>110459</v>
      </c>
      <c r="F30" s="1">
        <v>135310</v>
      </c>
      <c r="G30" s="1">
        <v>140059</v>
      </c>
      <c r="H30" s="1">
        <f t="shared" si="3"/>
        <v>204468</v>
      </c>
      <c r="I30" s="1">
        <v>156527</v>
      </c>
      <c r="J30" s="1">
        <v>47941</v>
      </c>
      <c r="K30" s="1">
        <f t="shared" si="4"/>
        <v>106966</v>
      </c>
      <c r="L30" s="1">
        <v>71321</v>
      </c>
      <c r="M30" s="1">
        <v>35645</v>
      </c>
    </row>
    <row r="31" spans="3:13" ht="15.75" customHeight="1">
      <c r="C31" s="17" t="s">
        <v>27</v>
      </c>
      <c r="D31" s="7"/>
      <c r="E31" s="1">
        <v>41121</v>
      </c>
      <c r="F31" s="1">
        <v>40218</v>
      </c>
      <c r="G31" s="1">
        <v>40784</v>
      </c>
      <c r="H31" s="1">
        <f t="shared" si="3"/>
        <v>45896</v>
      </c>
      <c r="I31" s="1">
        <v>26040</v>
      </c>
      <c r="J31" s="1">
        <v>19856</v>
      </c>
      <c r="K31" s="1">
        <f t="shared" si="4"/>
        <v>33468</v>
      </c>
      <c r="L31" s="1">
        <v>13921</v>
      </c>
      <c r="M31" s="1">
        <v>19547</v>
      </c>
    </row>
    <row r="32" spans="3:13" ht="15.75" customHeight="1">
      <c r="C32" s="17" t="s">
        <v>28</v>
      </c>
      <c r="D32" s="7"/>
      <c r="E32" s="1">
        <v>115782</v>
      </c>
      <c r="F32" s="1">
        <v>106236</v>
      </c>
      <c r="G32" s="1">
        <v>105751</v>
      </c>
      <c r="H32" s="1">
        <f t="shared" si="3"/>
        <v>98739</v>
      </c>
      <c r="I32" s="1">
        <v>80956</v>
      </c>
      <c r="J32" s="1">
        <v>17783</v>
      </c>
      <c r="K32" s="1">
        <f t="shared" si="4"/>
        <v>59969</v>
      </c>
      <c r="L32" s="1">
        <v>47369</v>
      </c>
      <c r="M32" s="1">
        <v>12600</v>
      </c>
    </row>
    <row r="33" spans="3:13" ht="15.75" customHeight="1">
      <c r="C33" s="17" t="s">
        <v>29</v>
      </c>
      <c r="D33" s="7"/>
      <c r="E33" s="1">
        <v>293161</v>
      </c>
      <c r="F33" s="1">
        <v>308855</v>
      </c>
      <c r="G33" s="1">
        <v>388094</v>
      </c>
      <c r="H33" s="1">
        <f t="shared" si="3"/>
        <v>312612</v>
      </c>
      <c r="I33" s="1">
        <v>280827</v>
      </c>
      <c r="J33" s="1">
        <v>31785</v>
      </c>
      <c r="K33" s="1">
        <f t="shared" si="4"/>
        <v>273550</v>
      </c>
      <c r="L33" s="1">
        <v>255000</v>
      </c>
      <c r="M33" s="1">
        <v>18550</v>
      </c>
    </row>
    <row r="34" spans="3:4" ht="15.75" customHeight="1">
      <c r="C34" s="17"/>
      <c r="D34" s="7"/>
    </row>
    <row r="35" spans="3:13" ht="15.75" customHeight="1">
      <c r="C35" s="17" t="s">
        <v>30</v>
      </c>
      <c r="D35" s="7"/>
      <c r="E35" s="1">
        <v>105200</v>
      </c>
      <c r="F35" s="1">
        <v>69481</v>
      </c>
      <c r="G35" s="1">
        <v>71002</v>
      </c>
      <c r="H35" s="1">
        <f t="shared" si="3"/>
        <v>54543</v>
      </c>
      <c r="I35" s="1">
        <v>34123</v>
      </c>
      <c r="J35" s="1">
        <v>20420</v>
      </c>
      <c r="K35" s="1">
        <f t="shared" si="4"/>
        <v>40342</v>
      </c>
      <c r="L35" s="1">
        <v>31033</v>
      </c>
      <c r="M35" s="1">
        <v>9309</v>
      </c>
    </row>
    <row r="36" spans="3:13" ht="15.75" customHeight="1">
      <c r="C36" s="17" t="s">
        <v>31</v>
      </c>
      <c r="D36" s="7"/>
      <c r="E36" s="1">
        <v>277342</v>
      </c>
      <c r="F36" s="1">
        <v>202207</v>
      </c>
      <c r="G36" s="1">
        <v>431894</v>
      </c>
      <c r="H36" s="1">
        <f t="shared" si="3"/>
        <v>472190</v>
      </c>
      <c r="I36" s="1">
        <v>129263</v>
      </c>
      <c r="J36" s="1">
        <v>342927</v>
      </c>
      <c r="K36" s="1">
        <f t="shared" si="4"/>
        <v>215871</v>
      </c>
      <c r="L36" s="1">
        <v>139795</v>
      </c>
      <c r="M36" s="1">
        <v>76076</v>
      </c>
    </row>
    <row r="37" spans="3:13" ht="15.75" customHeight="1">
      <c r="C37" s="17" t="s">
        <v>32</v>
      </c>
      <c r="D37" s="7"/>
      <c r="E37" s="1">
        <v>652274</v>
      </c>
      <c r="F37" s="1">
        <v>412576</v>
      </c>
      <c r="G37" s="1">
        <v>504050</v>
      </c>
      <c r="H37" s="1">
        <f t="shared" si="3"/>
        <v>505250</v>
      </c>
      <c r="I37" s="1">
        <v>490530</v>
      </c>
      <c r="J37" s="1">
        <v>14720</v>
      </c>
      <c r="K37" s="1">
        <f t="shared" si="4"/>
        <v>405579</v>
      </c>
      <c r="L37" s="1">
        <v>211178</v>
      </c>
      <c r="M37" s="1">
        <v>194401</v>
      </c>
    </row>
    <row r="38" spans="3:4" ht="15.75" customHeight="1">
      <c r="C38" s="17"/>
      <c r="D38" s="7"/>
    </row>
    <row r="39" spans="3:13" ht="15.75" customHeight="1">
      <c r="C39" s="17" t="s">
        <v>33</v>
      </c>
      <c r="D39" s="7"/>
      <c r="E39" s="1">
        <v>103816</v>
      </c>
      <c r="F39" s="1">
        <v>106636</v>
      </c>
      <c r="G39" s="1">
        <v>102112</v>
      </c>
      <c r="H39" s="1">
        <f t="shared" si="3"/>
        <v>109966</v>
      </c>
      <c r="I39" s="1">
        <v>107786</v>
      </c>
      <c r="J39" s="1">
        <v>2180</v>
      </c>
      <c r="K39" s="1">
        <f t="shared" si="4"/>
        <v>71268</v>
      </c>
      <c r="L39" s="1">
        <v>61975</v>
      </c>
      <c r="M39" s="1">
        <v>9293</v>
      </c>
    </row>
    <row r="40" spans="3:13" ht="15.75" customHeight="1">
      <c r="C40" s="17" t="s">
        <v>80</v>
      </c>
      <c r="D40" s="7"/>
      <c r="E40" s="18" t="s">
        <v>79</v>
      </c>
      <c r="F40" s="18" t="s">
        <v>81</v>
      </c>
      <c r="G40" s="18" t="s">
        <v>79</v>
      </c>
      <c r="H40" s="1">
        <f t="shared" si="3"/>
        <v>260</v>
      </c>
      <c r="I40" s="1">
        <v>150</v>
      </c>
      <c r="J40" s="1">
        <v>110</v>
      </c>
      <c r="K40" s="1">
        <f t="shared" si="4"/>
        <v>160</v>
      </c>
      <c r="L40" s="1">
        <v>100</v>
      </c>
      <c r="M40" s="1">
        <v>60</v>
      </c>
    </row>
    <row r="41" spans="3:13" ht="15.75" customHeight="1">
      <c r="C41" s="17" t="s">
        <v>34</v>
      </c>
      <c r="D41" s="7"/>
      <c r="E41" s="1">
        <v>374281</v>
      </c>
      <c r="F41" s="1">
        <v>389348</v>
      </c>
      <c r="G41" s="1">
        <v>378987</v>
      </c>
      <c r="H41" s="1">
        <f t="shared" si="3"/>
        <v>321812</v>
      </c>
      <c r="I41" s="1">
        <v>249020</v>
      </c>
      <c r="J41" s="1">
        <v>72792</v>
      </c>
      <c r="K41" s="1">
        <f>SUM(L41:M41)</f>
        <v>264651</v>
      </c>
      <c r="L41" s="1">
        <v>222255</v>
      </c>
      <c r="M41" s="1">
        <v>42396</v>
      </c>
    </row>
    <row r="42" spans="3:13" ht="15.75" customHeight="1">
      <c r="C42" s="17" t="s">
        <v>35</v>
      </c>
      <c r="D42" s="7"/>
      <c r="E42" s="1">
        <v>624764</v>
      </c>
      <c r="F42" s="1">
        <v>550385</v>
      </c>
      <c r="G42" s="1">
        <v>469424</v>
      </c>
      <c r="H42" s="1">
        <f t="shared" si="3"/>
        <v>351524</v>
      </c>
      <c r="I42" s="1">
        <v>350974</v>
      </c>
      <c r="J42" s="1">
        <v>550</v>
      </c>
      <c r="K42" s="1">
        <f t="shared" si="4"/>
        <v>318646</v>
      </c>
      <c r="L42" s="1">
        <v>252315</v>
      </c>
      <c r="M42" s="1">
        <v>66331</v>
      </c>
    </row>
    <row r="43" spans="3:4" ht="15.75" customHeight="1">
      <c r="C43" s="17"/>
      <c r="D43" s="7"/>
    </row>
    <row r="44" spans="3:13" ht="15.75" customHeight="1">
      <c r="C44" s="17" t="s">
        <v>36</v>
      </c>
      <c r="D44" s="7"/>
      <c r="E44" s="18">
        <v>20400</v>
      </c>
      <c r="F44" s="18">
        <v>43590</v>
      </c>
      <c r="G44" s="18">
        <v>55638</v>
      </c>
      <c r="H44" s="1">
        <f>SUM(I44:J44)</f>
        <v>71373</v>
      </c>
      <c r="I44" s="1">
        <v>63303</v>
      </c>
      <c r="J44" s="18">
        <v>8070</v>
      </c>
      <c r="K44" s="1">
        <f>SUM(L44:M44)</f>
        <v>43122</v>
      </c>
      <c r="L44" s="1">
        <v>27446</v>
      </c>
      <c r="M44" s="1">
        <v>15676</v>
      </c>
    </row>
    <row r="45" spans="3:13" ht="15.75" customHeight="1">
      <c r="C45" s="17" t="s">
        <v>37</v>
      </c>
      <c r="D45" s="7"/>
      <c r="E45" s="1">
        <v>150319</v>
      </c>
      <c r="F45" s="1">
        <v>168563</v>
      </c>
      <c r="G45" s="1">
        <v>214167</v>
      </c>
      <c r="H45" s="1">
        <f>SUM(I45:J45)</f>
        <v>150949</v>
      </c>
      <c r="I45" s="1">
        <v>145421</v>
      </c>
      <c r="J45" s="1">
        <v>5528</v>
      </c>
      <c r="K45" s="1">
        <f>SUM(L45:M45)</f>
        <v>89100</v>
      </c>
      <c r="L45" s="1">
        <v>56000</v>
      </c>
      <c r="M45" s="1">
        <v>33100</v>
      </c>
    </row>
    <row r="46" spans="3:13" ht="15.75" customHeight="1">
      <c r="C46" s="17" t="s">
        <v>38</v>
      </c>
      <c r="D46" s="7"/>
      <c r="E46" s="1">
        <v>19458</v>
      </c>
      <c r="F46" s="1">
        <v>20649</v>
      </c>
      <c r="G46" s="1">
        <v>23551</v>
      </c>
      <c r="H46" s="1">
        <f>SUM(I46:J46)</f>
        <v>58714</v>
      </c>
      <c r="I46" s="1">
        <v>46100</v>
      </c>
      <c r="J46" s="1">
        <v>12614</v>
      </c>
      <c r="K46" s="1">
        <f>SUM(L46:M46)</f>
        <v>29269</v>
      </c>
      <c r="L46" s="1">
        <v>28274</v>
      </c>
      <c r="M46" s="1">
        <v>995</v>
      </c>
    </row>
    <row r="47" spans="3:13" ht="15.75" customHeight="1">
      <c r="C47" s="17" t="s">
        <v>39</v>
      </c>
      <c r="D47" s="7"/>
      <c r="E47" s="1">
        <v>51992</v>
      </c>
      <c r="F47" s="1">
        <v>55981</v>
      </c>
      <c r="G47" s="1">
        <v>56305</v>
      </c>
      <c r="H47" s="1">
        <f>SUM(I47:J47)</f>
        <v>42667</v>
      </c>
      <c r="I47" s="1">
        <v>41753</v>
      </c>
      <c r="J47" s="18">
        <v>914</v>
      </c>
      <c r="K47" s="1">
        <f>SUM(L47:M47)</f>
        <v>12600</v>
      </c>
      <c r="L47" s="1">
        <v>11340</v>
      </c>
      <c r="M47" s="1">
        <v>1260</v>
      </c>
    </row>
    <row r="48" spans="3:13" ht="15.75" customHeight="1">
      <c r="C48" s="17" t="s">
        <v>40</v>
      </c>
      <c r="D48" s="7"/>
      <c r="E48" s="1">
        <v>1119000</v>
      </c>
      <c r="F48" s="1">
        <v>1074735</v>
      </c>
      <c r="G48" s="1">
        <v>1042485</v>
      </c>
      <c r="H48" s="1">
        <f>SUM(I48:J48)</f>
        <v>990359</v>
      </c>
      <c r="I48" s="1">
        <v>989353</v>
      </c>
      <c r="J48" s="1">
        <v>1006</v>
      </c>
      <c r="K48" s="1">
        <f>SUM(L48:M48)</f>
        <v>986502</v>
      </c>
      <c r="L48" s="1">
        <v>290637</v>
      </c>
      <c r="M48" s="1">
        <v>695865</v>
      </c>
    </row>
    <row r="49" spans="3:13" ht="15.75" customHeight="1">
      <c r="C49" s="17" t="s">
        <v>41</v>
      </c>
      <c r="D49" s="7"/>
      <c r="E49" s="1">
        <v>237000</v>
      </c>
      <c r="F49" s="1">
        <v>240000</v>
      </c>
      <c r="G49" s="1">
        <v>242500</v>
      </c>
      <c r="H49" s="1">
        <f aca="true" t="shared" si="5" ref="H49:H64">SUM(I49:J49)</f>
        <v>235900</v>
      </c>
      <c r="I49" s="1">
        <v>190800</v>
      </c>
      <c r="J49" s="1">
        <v>45100</v>
      </c>
      <c r="K49" s="1">
        <f aca="true" t="shared" si="6" ref="K49:K62">SUM(L49:M49)</f>
        <v>197600</v>
      </c>
      <c r="L49" s="1">
        <v>171600</v>
      </c>
      <c r="M49" s="1">
        <v>26000</v>
      </c>
    </row>
    <row r="50" spans="3:13" ht="15.75" customHeight="1">
      <c r="C50" s="17" t="s">
        <v>42</v>
      </c>
      <c r="D50" s="7"/>
      <c r="E50" s="1">
        <v>3585249</v>
      </c>
      <c r="F50" s="1">
        <v>3203102</v>
      </c>
      <c r="G50" s="1">
        <v>3076061</v>
      </c>
      <c r="H50" s="1">
        <f t="shared" si="5"/>
        <v>2944851</v>
      </c>
      <c r="I50" s="1">
        <v>1110537</v>
      </c>
      <c r="J50" s="1">
        <v>1834314</v>
      </c>
      <c r="K50" s="1">
        <f t="shared" si="6"/>
        <v>1973857</v>
      </c>
      <c r="L50" s="1">
        <v>745232</v>
      </c>
      <c r="M50" s="1">
        <v>1228625</v>
      </c>
    </row>
    <row r="51" spans="3:13" ht="15.75" customHeight="1">
      <c r="C51" s="17" t="s">
        <v>43</v>
      </c>
      <c r="D51" s="7"/>
      <c r="E51" s="1">
        <v>1075</v>
      </c>
      <c r="F51" s="1">
        <v>810</v>
      </c>
      <c r="G51" s="1">
        <v>870</v>
      </c>
      <c r="H51" s="1">
        <f t="shared" si="5"/>
        <v>370</v>
      </c>
      <c r="I51" s="1">
        <v>230</v>
      </c>
      <c r="J51" s="1">
        <v>140</v>
      </c>
      <c r="K51" s="1">
        <f t="shared" si="6"/>
        <v>70</v>
      </c>
      <c r="L51" s="1">
        <v>60</v>
      </c>
      <c r="M51" s="1">
        <v>10</v>
      </c>
    </row>
    <row r="52" spans="3:13" ht="15.75" customHeight="1">
      <c r="C52" s="17" t="s">
        <v>44</v>
      </c>
      <c r="D52" s="7"/>
      <c r="E52" s="1">
        <v>94749</v>
      </c>
      <c r="F52" s="1">
        <v>70241</v>
      </c>
      <c r="G52" s="1">
        <v>82211</v>
      </c>
      <c r="H52" s="1">
        <f t="shared" si="5"/>
        <v>66623</v>
      </c>
      <c r="I52" s="1">
        <v>54387</v>
      </c>
      <c r="J52" s="1">
        <v>12236</v>
      </c>
      <c r="K52" s="1">
        <f t="shared" si="6"/>
        <v>42010</v>
      </c>
      <c r="L52" s="1">
        <v>30007</v>
      </c>
      <c r="M52" s="1">
        <v>12003</v>
      </c>
    </row>
    <row r="53" spans="3:13" ht="15.75" customHeight="1">
      <c r="C53" s="17" t="s">
        <v>45</v>
      </c>
      <c r="D53" s="7"/>
      <c r="E53" s="1">
        <v>108102</v>
      </c>
      <c r="F53" s="1">
        <v>117968</v>
      </c>
      <c r="G53" s="1">
        <v>118471</v>
      </c>
      <c r="H53" s="1">
        <f t="shared" si="5"/>
        <v>107635</v>
      </c>
      <c r="I53" s="1">
        <v>83758</v>
      </c>
      <c r="J53" s="1">
        <v>23877</v>
      </c>
      <c r="K53" s="1">
        <f t="shared" si="6"/>
        <v>65542</v>
      </c>
      <c r="L53" s="1">
        <v>43677</v>
      </c>
      <c r="M53" s="1">
        <v>21865</v>
      </c>
    </row>
    <row r="54" spans="3:13" ht="15.75" customHeight="1">
      <c r="C54" s="17" t="s">
        <v>46</v>
      </c>
      <c r="D54" s="7"/>
      <c r="E54" s="1">
        <v>106301</v>
      </c>
      <c r="F54" s="1">
        <v>104016</v>
      </c>
      <c r="G54" s="1">
        <v>103661</v>
      </c>
      <c r="H54" s="1">
        <f t="shared" si="5"/>
        <v>165825</v>
      </c>
      <c r="I54" s="1">
        <v>156180</v>
      </c>
      <c r="J54" s="1">
        <v>9645</v>
      </c>
      <c r="K54" s="1">
        <f t="shared" si="6"/>
        <v>107600</v>
      </c>
      <c r="L54" s="1">
        <v>67800</v>
      </c>
      <c r="M54" s="1">
        <v>39800</v>
      </c>
    </row>
    <row r="55" spans="3:13" ht="15.75" customHeight="1">
      <c r="C55" s="17" t="s">
        <v>47</v>
      </c>
      <c r="D55" s="7"/>
      <c r="E55" s="1">
        <v>7633</v>
      </c>
      <c r="F55" s="1">
        <v>7651</v>
      </c>
      <c r="G55" s="1">
        <v>7395</v>
      </c>
      <c r="H55" s="1">
        <f t="shared" si="5"/>
        <v>7099</v>
      </c>
      <c r="I55" s="1">
        <v>6066</v>
      </c>
      <c r="J55" s="1">
        <v>1033</v>
      </c>
      <c r="K55" s="1">
        <f t="shared" si="6"/>
        <v>5250</v>
      </c>
      <c r="L55" s="1">
        <v>3910</v>
      </c>
      <c r="M55" s="1">
        <v>1340</v>
      </c>
    </row>
    <row r="56" spans="3:13" ht="15.75" customHeight="1">
      <c r="C56" s="17" t="s">
        <v>48</v>
      </c>
      <c r="D56" s="7"/>
      <c r="E56" s="1">
        <v>26200</v>
      </c>
      <c r="F56" s="1">
        <v>26800</v>
      </c>
      <c r="G56" s="1">
        <v>26800</v>
      </c>
      <c r="H56" s="1">
        <f t="shared" si="5"/>
        <v>26800</v>
      </c>
      <c r="I56" s="1">
        <v>24000</v>
      </c>
      <c r="J56" s="1">
        <v>2800</v>
      </c>
      <c r="K56" s="1">
        <f t="shared" si="6"/>
        <v>23500</v>
      </c>
      <c r="L56" s="1">
        <v>22500</v>
      </c>
      <c r="M56" s="1">
        <v>1000</v>
      </c>
    </row>
    <row r="57" spans="3:13" ht="15.75" customHeight="1">
      <c r="C57" s="17" t="s">
        <v>49</v>
      </c>
      <c r="D57" s="7"/>
      <c r="E57" s="1">
        <v>34279</v>
      </c>
      <c r="F57" s="1">
        <v>38876</v>
      </c>
      <c r="G57" s="1">
        <v>41681</v>
      </c>
      <c r="H57" s="1">
        <f t="shared" si="5"/>
        <v>44406</v>
      </c>
      <c r="I57" s="1">
        <v>44406</v>
      </c>
      <c r="J57" s="18" t="s">
        <v>79</v>
      </c>
      <c r="K57" s="1">
        <f t="shared" si="6"/>
        <v>24472</v>
      </c>
      <c r="L57" s="1">
        <v>13922</v>
      </c>
      <c r="M57" s="1">
        <v>10550</v>
      </c>
    </row>
    <row r="58" spans="3:13" ht="15.75" customHeight="1">
      <c r="C58" s="17" t="s">
        <v>50</v>
      </c>
      <c r="D58" s="7"/>
      <c r="E58" s="1">
        <v>85900</v>
      </c>
      <c r="F58" s="1">
        <v>78700</v>
      </c>
      <c r="G58" s="1">
        <v>74560</v>
      </c>
      <c r="H58" s="1">
        <f t="shared" si="5"/>
        <v>51500</v>
      </c>
      <c r="I58" s="1">
        <v>51500</v>
      </c>
      <c r="J58" s="18" t="s">
        <v>79</v>
      </c>
      <c r="K58" s="1">
        <f t="shared" si="6"/>
        <v>50330</v>
      </c>
      <c r="L58" s="1">
        <v>23780</v>
      </c>
      <c r="M58" s="1">
        <v>26550</v>
      </c>
    </row>
    <row r="59" spans="3:13" ht="15.75" customHeight="1">
      <c r="C59" s="17" t="s">
        <v>51</v>
      </c>
      <c r="D59" s="7"/>
      <c r="E59" s="1">
        <v>31733</v>
      </c>
      <c r="F59" s="1">
        <v>59541</v>
      </c>
      <c r="G59" s="1">
        <v>51853</v>
      </c>
      <c r="H59" s="1">
        <f t="shared" si="5"/>
        <v>354040</v>
      </c>
      <c r="I59" s="1">
        <v>346602</v>
      </c>
      <c r="J59" s="1">
        <v>7438</v>
      </c>
      <c r="K59" s="1">
        <f t="shared" si="6"/>
        <v>315181</v>
      </c>
      <c r="L59" s="1">
        <v>227631</v>
      </c>
      <c r="M59" s="1">
        <v>87550</v>
      </c>
    </row>
    <row r="60" spans="3:4" ht="15.75" customHeight="1">
      <c r="C60" s="17"/>
      <c r="D60" s="7"/>
    </row>
    <row r="61" spans="3:13" ht="15.75" customHeight="1">
      <c r="C61" s="17" t="s">
        <v>52</v>
      </c>
      <c r="D61" s="7"/>
      <c r="E61" s="1">
        <v>38163</v>
      </c>
      <c r="F61" s="1">
        <v>37611</v>
      </c>
      <c r="G61" s="1">
        <v>37141</v>
      </c>
      <c r="H61" s="1">
        <f t="shared" si="5"/>
        <v>34596</v>
      </c>
      <c r="I61" s="1">
        <v>17205</v>
      </c>
      <c r="J61" s="1">
        <v>17391</v>
      </c>
      <c r="K61" s="1">
        <f t="shared" si="6"/>
        <v>9495</v>
      </c>
      <c r="L61" s="1">
        <v>4698</v>
      </c>
      <c r="M61" s="1">
        <v>4797</v>
      </c>
    </row>
    <row r="62" spans="3:13" ht="15.75" customHeight="1">
      <c r="C62" s="17" t="s">
        <v>53</v>
      </c>
      <c r="D62" s="7"/>
      <c r="E62" s="1">
        <v>458025</v>
      </c>
      <c r="F62" s="1">
        <v>416196</v>
      </c>
      <c r="G62" s="1">
        <v>416854</v>
      </c>
      <c r="H62" s="1">
        <f t="shared" si="5"/>
        <v>385917</v>
      </c>
      <c r="I62" s="1">
        <v>368000</v>
      </c>
      <c r="J62" s="1">
        <v>17917</v>
      </c>
      <c r="K62" s="1">
        <f t="shared" si="6"/>
        <v>367492</v>
      </c>
      <c r="L62" s="1">
        <v>119230</v>
      </c>
      <c r="M62" s="1">
        <v>248262</v>
      </c>
    </row>
    <row r="63" spans="3:13" ht="15.75" customHeight="1">
      <c r="C63" s="17" t="s">
        <v>54</v>
      </c>
      <c r="D63" s="7"/>
      <c r="E63" s="1">
        <v>90900</v>
      </c>
      <c r="F63" s="1">
        <v>89200</v>
      </c>
      <c r="G63" s="1">
        <v>90800</v>
      </c>
      <c r="H63" s="1">
        <f t="shared" si="5"/>
        <v>86800</v>
      </c>
      <c r="I63" s="1">
        <v>51200</v>
      </c>
      <c r="J63" s="1">
        <v>35600</v>
      </c>
      <c r="K63" s="1">
        <f>SUM(L63:M63)</f>
        <v>53100</v>
      </c>
      <c r="L63" s="1">
        <v>34200</v>
      </c>
      <c r="M63" s="1">
        <v>18900</v>
      </c>
    </row>
    <row r="64" spans="3:13" ht="15.75" customHeight="1">
      <c r="C64" s="17" t="s">
        <v>55</v>
      </c>
      <c r="D64" s="7"/>
      <c r="E64" s="1">
        <v>95251</v>
      </c>
      <c r="F64" s="1">
        <v>84600</v>
      </c>
      <c r="G64" s="1">
        <v>75430</v>
      </c>
      <c r="H64" s="1">
        <f t="shared" si="5"/>
        <v>72870</v>
      </c>
      <c r="I64" s="1">
        <v>53473</v>
      </c>
      <c r="J64" s="1">
        <v>19397</v>
      </c>
      <c r="K64" s="1">
        <f>SUM(L64:M64)</f>
        <v>61400</v>
      </c>
      <c r="L64" s="1">
        <v>3200</v>
      </c>
      <c r="M64" s="1">
        <v>58200</v>
      </c>
    </row>
    <row r="65" spans="3:13" ht="15.75" customHeight="1">
      <c r="C65" s="17" t="s">
        <v>56</v>
      </c>
      <c r="D65" s="7"/>
      <c r="E65" s="1">
        <v>81014</v>
      </c>
      <c r="F65" s="1">
        <v>88017</v>
      </c>
      <c r="G65" s="1">
        <v>92808</v>
      </c>
      <c r="H65" s="1">
        <f aca="true" t="shared" si="7" ref="H65:H75">SUM(I65:J65)</f>
        <v>111386</v>
      </c>
      <c r="I65" s="1">
        <v>89078</v>
      </c>
      <c r="J65" s="1">
        <v>22308</v>
      </c>
      <c r="K65" s="1">
        <f aca="true" t="shared" si="8" ref="K65:K75">SUM(L65:M65)</f>
        <v>83519</v>
      </c>
      <c r="L65" s="1">
        <v>38608</v>
      </c>
      <c r="M65" s="1">
        <v>44911</v>
      </c>
    </row>
    <row r="66" spans="3:13" ht="15.75" customHeight="1">
      <c r="C66" s="17" t="s">
        <v>57</v>
      </c>
      <c r="D66" s="7"/>
      <c r="E66" s="1">
        <v>175481</v>
      </c>
      <c r="F66" s="1">
        <v>170184</v>
      </c>
      <c r="G66" s="1">
        <v>166269</v>
      </c>
      <c r="H66" s="1">
        <f t="shared" si="7"/>
        <v>162831</v>
      </c>
      <c r="I66" s="1">
        <v>147135</v>
      </c>
      <c r="J66" s="1">
        <v>15696</v>
      </c>
      <c r="K66" s="1">
        <f t="shared" si="8"/>
        <v>132555</v>
      </c>
      <c r="L66" s="1">
        <v>114483</v>
      </c>
      <c r="M66" s="1">
        <v>18072</v>
      </c>
    </row>
    <row r="67" spans="3:13" ht="15.75" customHeight="1">
      <c r="C67" s="17" t="s">
        <v>58</v>
      </c>
      <c r="D67" s="7"/>
      <c r="E67" s="1">
        <v>121000</v>
      </c>
      <c r="F67" s="1">
        <v>151377</v>
      </c>
      <c r="G67" s="1">
        <v>155043</v>
      </c>
      <c r="H67" s="1">
        <f t="shared" si="7"/>
        <v>148338</v>
      </c>
      <c r="I67" s="1">
        <v>137649</v>
      </c>
      <c r="J67" s="1">
        <v>10689</v>
      </c>
      <c r="K67" s="1">
        <f t="shared" si="8"/>
        <v>138058</v>
      </c>
      <c r="L67" s="1">
        <v>58533</v>
      </c>
      <c r="M67" s="1">
        <v>79525</v>
      </c>
    </row>
    <row r="68" spans="3:13" ht="15.75" customHeight="1">
      <c r="C68" s="17" t="s">
        <v>59</v>
      </c>
      <c r="D68" s="7"/>
      <c r="E68" s="1">
        <v>123032</v>
      </c>
      <c r="F68" s="1">
        <v>108800</v>
      </c>
      <c r="G68" s="1">
        <v>109100</v>
      </c>
      <c r="H68" s="1">
        <f t="shared" si="7"/>
        <v>105310</v>
      </c>
      <c r="I68" s="1">
        <v>103790</v>
      </c>
      <c r="J68" s="1">
        <v>1520</v>
      </c>
      <c r="K68" s="1">
        <f t="shared" si="8"/>
        <v>70500</v>
      </c>
      <c r="L68" s="1">
        <v>57500</v>
      </c>
      <c r="M68" s="1">
        <v>13000</v>
      </c>
    </row>
    <row r="69" spans="3:13" ht="15.75" customHeight="1">
      <c r="C69" s="17" t="s">
        <v>60</v>
      </c>
      <c r="D69" s="7"/>
      <c r="E69" s="1">
        <v>89173</v>
      </c>
      <c r="F69" s="1">
        <v>78486</v>
      </c>
      <c r="G69" s="1">
        <v>76749</v>
      </c>
      <c r="H69" s="1">
        <f t="shared" si="7"/>
        <v>93280</v>
      </c>
      <c r="I69" s="1">
        <v>87299</v>
      </c>
      <c r="J69" s="1">
        <v>5981</v>
      </c>
      <c r="K69" s="1">
        <f t="shared" si="8"/>
        <v>51952</v>
      </c>
      <c r="L69" s="1">
        <v>49265</v>
      </c>
      <c r="M69" s="1">
        <v>2687</v>
      </c>
    </row>
    <row r="70" spans="3:13" ht="15.75" customHeight="1">
      <c r="C70" s="17" t="s">
        <v>61</v>
      </c>
      <c r="D70" s="7"/>
      <c r="E70" s="1">
        <v>55289</v>
      </c>
      <c r="F70" s="1">
        <v>77106</v>
      </c>
      <c r="G70" s="1">
        <v>78850</v>
      </c>
      <c r="H70" s="1">
        <f t="shared" si="7"/>
        <v>78900</v>
      </c>
      <c r="I70" s="1">
        <v>75184</v>
      </c>
      <c r="J70" s="1">
        <v>3716</v>
      </c>
      <c r="K70" s="1">
        <f t="shared" si="8"/>
        <v>61200</v>
      </c>
      <c r="L70" s="1">
        <v>53000</v>
      </c>
      <c r="M70" s="1">
        <v>8200</v>
      </c>
    </row>
    <row r="71" spans="3:13" ht="15.75" customHeight="1">
      <c r="C71" s="17" t="s">
        <v>62</v>
      </c>
      <c r="D71" s="7"/>
      <c r="E71" s="1">
        <v>55546</v>
      </c>
      <c r="F71" s="1">
        <v>40683</v>
      </c>
      <c r="G71" s="1">
        <v>44326</v>
      </c>
      <c r="H71" s="1">
        <f t="shared" si="7"/>
        <v>52809</v>
      </c>
      <c r="I71" s="1">
        <v>46889</v>
      </c>
      <c r="J71" s="1">
        <v>5920</v>
      </c>
      <c r="K71" s="1">
        <f t="shared" si="8"/>
        <v>35104</v>
      </c>
      <c r="L71" s="1">
        <v>27102</v>
      </c>
      <c r="M71" s="1">
        <v>8002</v>
      </c>
    </row>
    <row r="72" spans="3:4" ht="15.75" customHeight="1">
      <c r="C72" s="17"/>
      <c r="D72" s="7"/>
    </row>
    <row r="73" spans="1:13" ht="15.75" customHeight="1">
      <c r="A73" s="19"/>
      <c r="B73" s="3" t="s">
        <v>63</v>
      </c>
      <c r="C73" s="17" t="s">
        <v>64</v>
      </c>
      <c r="D73" s="7"/>
      <c r="E73" s="1">
        <v>1271288</v>
      </c>
      <c r="F73" s="1">
        <v>1297143</v>
      </c>
      <c r="G73" s="1">
        <v>1352442</v>
      </c>
      <c r="H73" s="1">
        <f t="shared" si="7"/>
        <v>1286266</v>
      </c>
      <c r="I73" s="1">
        <v>316027</v>
      </c>
      <c r="J73" s="1">
        <v>970239</v>
      </c>
      <c r="K73" s="1">
        <f t="shared" si="8"/>
        <v>476904</v>
      </c>
      <c r="L73" s="1">
        <v>241730</v>
      </c>
      <c r="M73" s="1">
        <v>235174</v>
      </c>
    </row>
    <row r="74" spans="3:13" ht="15.75" customHeight="1">
      <c r="C74" s="17" t="s">
        <v>65</v>
      </c>
      <c r="D74" s="7"/>
      <c r="E74" s="1">
        <v>751616</v>
      </c>
      <c r="F74" s="1">
        <v>696243</v>
      </c>
      <c r="G74" s="1">
        <v>726375</v>
      </c>
      <c r="H74" s="1">
        <f t="shared" si="7"/>
        <v>689826</v>
      </c>
      <c r="I74" s="1">
        <v>58783</v>
      </c>
      <c r="J74" s="1">
        <v>631043</v>
      </c>
      <c r="K74" s="1">
        <f t="shared" si="8"/>
        <v>234639</v>
      </c>
      <c r="L74" s="1">
        <v>16815</v>
      </c>
      <c r="M74" s="1">
        <v>217824</v>
      </c>
    </row>
    <row r="75" spans="2:14" ht="15.75" customHeight="1" thickBot="1">
      <c r="B75" s="5"/>
      <c r="C75" s="20" t="s">
        <v>66</v>
      </c>
      <c r="D75" s="21"/>
      <c r="E75" s="5">
        <v>474404</v>
      </c>
      <c r="F75" s="5">
        <v>453562</v>
      </c>
      <c r="G75" s="5">
        <v>430113</v>
      </c>
      <c r="H75" s="5">
        <f t="shared" si="7"/>
        <v>529743</v>
      </c>
      <c r="I75" s="5">
        <v>77758</v>
      </c>
      <c r="J75" s="5">
        <v>451985</v>
      </c>
      <c r="K75" s="5">
        <f t="shared" si="8"/>
        <v>192844</v>
      </c>
      <c r="L75" s="5">
        <v>46104</v>
      </c>
      <c r="M75" s="5">
        <v>146740</v>
      </c>
      <c r="N75" s="10"/>
    </row>
    <row r="76" ht="15.75" customHeight="1">
      <c r="C76" s="1" t="s">
        <v>67</v>
      </c>
    </row>
    <row r="77" ht="15.75" customHeight="1">
      <c r="C77" s="1" t="s">
        <v>71</v>
      </c>
    </row>
  </sheetData>
  <mergeCells count="9">
    <mergeCell ref="C5:C8"/>
    <mergeCell ref="H7:H8"/>
    <mergeCell ref="I7:I8"/>
    <mergeCell ref="J7:J8"/>
    <mergeCell ref="H6:J6"/>
    <mergeCell ref="K6:M6"/>
    <mergeCell ref="K7:K8"/>
    <mergeCell ref="L7:L8"/>
    <mergeCell ref="M7:M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2000-10-12T01:33:08Z</cp:lastPrinted>
  <dcterms:modified xsi:type="dcterms:W3CDTF">2000-10-12T01:37:16Z</dcterms:modified>
  <cp:category/>
  <cp:version/>
  <cp:contentType/>
  <cp:contentStatus/>
</cp:coreProperties>
</file>