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<sst xmlns="http://schemas.openxmlformats.org/spreadsheetml/2006/main" count="414" uniqueCount="150">
  <si>
    <t>輸               送               人               員</t>
  </si>
  <si>
    <t>1) 輸  送  貨  物 （車 扱）</t>
  </si>
  <si>
    <t xml:space="preserve">  年  度、  駅</t>
  </si>
  <si>
    <t>乗                    車</t>
  </si>
  <si>
    <t>計</t>
  </si>
  <si>
    <t>普通</t>
  </si>
  <si>
    <t>定期</t>
  </si>
  <si>
    <t>降車</t>
  </si>
  <si>
    <t>発送</t>
  </si>
  <si>
    <t>到着</t>
  </si>
  <si>
    <t xml:space="preserve">       ＜  Ｊ  Ｒ  九  州  ＞</t>
  </si>
  <si>
    <t>＜  ＪＲ貨物九州支社  ＞</t>
  </si>
  <si>
    <t>長崎本線</t>
  </si>
  <si>
    <t>長          崎</t>
  </si>
  <si>
    <t>浦          上</t>
  </si>
  <si>
    <t>-</t>
  </si>
  <si>
    <t>西    浦    上</t>
  </si>
  <si>
    <t>道    ノ    尾</t>
  </si>
  <si>
    <t>長          与</t>
  </si>
  <si>
    <t>本    川    内</t>
  </si>
  <si>
    <t>大          草</t>
  </si>
  <si>
    <t>東          園</t>
  </si>
  <si>
    <t>現          川</t>
  </si>
  <si>
    <t>肥  前  古  賀</t>
  </si>
  <si>
    <t>市          布</t>
  </si>
  <si>
    <t>喜    々    津</t>
  </si>
  <si>
    <t>西    諌    早</t>
  </si>
  <si>
    <t>諫          早</t>
  </si>
  <si>
    <t>東    諌    早</t>
  </si>
  <si>
    <t>肥  前  長  田</t>
  </si>
  <si>
    <t>小          江</t>
  </si>
  <si>
    <t>湯          江</t>
  </si>
  <si>
    <t>長          里</t>
  </si>
  <si>
    <t>小    長    井</t>
  </si>
  <si>
    <t>佐世保線</t>
  </si>
  <si>
    <t>佐    世    保</t>
  </si>
  <si>
    <t>日          宇</t>
  </si>
  <si>
    <t>大          塔</t>
  </si>
  <si>
    <t>早          岐</t>
  </si>
  <si>
    <t>三    川    内</t>
  </si>
  <si>
    <t>大村線</t>
  </si>
  <si>
    <t>岩          松</t>
  </si>
  <si>
    <t>大          村</t>
  </si>
  <si>
    <t>諏          訪</t>
  </si>
  <si>
    <t>竹          松</t>
  </si>
  <si>
    <t>松          原</t>
  </si>
  <si>
    <t>千          綿</t>
  </si>
  <si>
    <t>彼          杵</t>
  </si>
  <si>
    <t>川          棚</t>
  </si>
  <si>
    <t>小    串    郷</t>
  </si>
  <si>
    <t>南    風    崎</t>
  </si>
  <si>
    <t>ハウステンボス</t>
  </si>
  <si>
    <t xml:space="preserve">     ＜  島  原  鉄  道  ＞</t>
  </si>
  <si>
    <t>本    諫    早</t>
  </si>
  <si>
    <t>小  野  本  町</t>
  </si>
  <si>
    <t>干　拓　の　里</t>
  </si>
  <si>
    <t>森          山</t>
  </si>
  <si>
    <t>釜    ノ    鼻</t>
  </si>
  <si>
    <t>諌 早 東高校前</t>
  </si>
  <si>
    <t>愛          野</t>
  </si>
  <si>
    <t>阿    母    崎</t>
  </si>
  <si>
    <t>吾          妻</t>
  </si>
  <si>
    <t>古          部</t>
  </si>
  <si>
    <t>大          正</t>
  </si>
  <si>
    <t>西          郷</t>
  </si>
  <si>
    <t>神    代    町</t>
  </si>
  <si>
    <t>多  比  良  町</t>
  </si>
  <si>
    <t>島  鉄  湯  江</t>
  </si>
  <si>
    <t>大    三    東</t>
  </si>
  <si>
    <t xml:space="preserve">      1)コンテナ扱を含む。</t>
  </si>
  <si>
    <t xml:space="preserve">    資料  ＪＲ九州（株）、ＪＲ貨物九州支社、島原鉄道（株）、松浦鉄道（株）調</t>
  </si>
  <si>
    <t xml:space="preserve">      輸                    送</t>
  </si>
  <si>
    <t xml:space="preserve">    単位：人、ｔ</t>
  </si>
  <si>
    <t>松    尾    町</t>
  </si>
  <si>
    <t>三          会</t>
  </si>
  <si>
    <t>島          原</t>
  </si>
  <si>
    <t>島 鉄 本 社 前</t>
  </si>
  <si>
    <t>南    島    原</t>
  </si>
  <si>
    <t>島  原  外  港</t>
  </si>
  <si>
    <t>安          徳</t>
  </si>
  <si>
    <t>瀬  野  深  江</t>
  </si>
  <si>
    <t>深          江</t>
  </si>
  <si>
    <t>布  津  新  田</t>
  </si>
  <si>
    <t>布          津</t>
  </si>
  <si>
    <t>堂          崎</t>
  </si>
  <si>
    <t>蒲          河</t>
  </si>
  <si>
    <t>有          家</t>
  </si>
  <si>
    <t>西    有    家</t>
  </si>
  <si>
    <t>竜          石</t>
  </si>
  <si>
    <t>北    有    馬</t>
  </si>
  <si>
    <t>常  光  寺  前</t>
  </si>
  <si>
    <t>浦  田  観  音</t>
  </si>
  <si>
    <t>原          城</t>
  </si>
  <si>
    <t>有  馬  吉  川</t>
  </si>
  <si>
    <t>東    大    屋</t>
  </si>
  <si>
    <t>口    之    津</t>
  </si>
  <si>
    <t>白浜海水浴場前</t>
  </si>
  <si>
    <t>加    津    佐</t>
  </si>
  <si>
    <t>ＪＲ九州線との</t>
  </si>
  <si>
    <t xml:space="preserve">併用          </t>
  </si>
  <si>
    <t xml:space="preserve">       ＜  松  浦  鉄  道  ＞</t>
  </si>
  <si>
    <t>佐 世 保 中 央</t>
  </si>
  <si>
    <t>中  佐  世  保</t>
  </si>
  <si>
    <t>北  佐  世  保</t>
  </si>
  <si>
    <t>山    の    田</t>
  </si>
  <si>
    <t>泉    福    寺</t>
  </si>
  <si>
    <t>左          石</t>
  </si>
  <si>
    <t>野          中</t>
  </si>
  <si>
    <t>皆          瀬</t>
  </si>
  <si>
    <t>中          里</t>
  </si>
  <si>
    <t>本          山</t>
  </si>
  <si>
    <t>上    相    浦</t>
  </si>
  <si>
    <t>大          学</t>
  </si>
  <si>
    <t>相          浦</t>
  </si>
  <si>
    <t>棚          方</t>
  </si>
  <si>
    <t>真          申</t>
  </si>
  <si>
    <t>小          浦</t>
  </si>
  <si>
    <t>佐          々</t>
  </si>
  <si>
    <t>上    佐    々</t>
  </si>
  <si>
    <t>神          田</t>
  </si>
  <si>
    <t>吉          井</t>
  </si>
  <si>
    <t>潜  竜  ヶ  滝</t>
  </si>
  <si>
    <t>い  の  つ  き</t>
  </si>
  <si>
    <t>高          岩</t>
  </si>
  <si>
    <t>江  迎  鹿  町</t>
  </si>
  <si>
    <t>西    田    平</t>
  </si>
  <si>
    <t>たびら平 戸 口</t>
  </si>
  <si>
    <t>中    田    平</t>
  </si>
  <si>
    <t>東    田    平</t>
  </si>
  <si>
    <t>西    木    場</t>
  </si>
  <si>
    <t>御          厨</t>
  </si>
  <si>
    <t>松 浦 発電所前</t>
  </si>
  <si>
    <t>松          浦</t>
  </si>
  <si>
    <t>調          川</t>
  </si>
  <si>
    <t>前          浜</t>
  </si>
  <si>
    <t>鷹    島    口</t>
  </si>
  <si>
    <t>今          福</t>
  </si>
  <si>
    <t xml:space="preserve"> 8</t>
  </si>
  <si>
    <t>-</t>
  </si>
  <si>
    <t xml:space="preserve">     198    運輸・通信   9</t>
  </si>
  <si>
    <t xml:space="preserve">                            １２７        鉄                    道</t>
  </si>
  <si>
    <t>9  運輸・通信     199</t>
  </si>
  <si>
    <t>（ 平 成 9 年 度 ）</t>
  </si>
  <si>
    <t>平成 7年度</t>
  </si>
  <si>
    <t xml:space="preserve"> 9</t>
  </si>
  <si>
    <t>秩  父  が  浦</t>
  </si>
  <si>
    <t>平成 7年度</t>
  </si>
  <si>
    <t xml:space="preserve"> 8</t>
  </si>
  <si>
    <t>-</t>
  </si>
  <si>
    <t xml:space="preserve"> 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</si>
</sst>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distributed"/>
    </xf>
    <xf numFmtId="0" fontId="5" fillId="0" borderId="0" xfId="0" applyFont="1" applyAlignment="1" quotePrefix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81" fontId="5" fillId="0" borderId="0" xfId="15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6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7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5.75390625" style="4" customWidth="1"/>
    <col min="2" max="2" width="0.875" style="4" customWidth="1"/>
    <col min="3" max="3" width="19.75390625" style="4" customWidth="1"/>
    <col min="4" max="4" width="0.875" style="4" customWidth="1"/>
    <col min="5" max="10" width="20.75390625" style="4" customWidth="1"/>
    <col min="11" max="11" width="4.00390625" style="4" customWidth="1"/>
    <col min="12" max="12" width="6.00390625" style="4" customWidth="1"/>
    <col min="13" max="16384" width="8.625" style="4" customWidth="1"/>
  </cols>
  <sheetData>
    <row r="1" spans="2:3" ht="15" customHeight="1">
      <c r="B1" s="3"/>
      <c r="C1" s="4" t="s">
        <v>139</v>
      </c>
    </row>
    <row r="2" spans="2:3" ht="24">
      <c r="B2" s="3"/>
      <c r="C2" s="5" t="s">
        <v>140</v>
      </c>
    </row>
    <row r="3" spans="2:11" ht="15" customHeight="1" thickBot="1">
      <c r="B3" s="6"/>
      <c r="C3" s="7"/>
      <c r="D3" s="7"/>
      <c r="E3" s="7"/>
      <c r="F3" s="7"/>
      <c r="G3" s="7"/>
      <c r="H3" s="7"/>
      <c r="I3" s="7"/>
      <c r="J3" s="7"/>
      <c r="K3" s="8"/>
    </row>
    <row r="4" spans="4:11" ht="15" customHeight="1">
      <c r="D4" s="9"/>
      <c r="E4" s="10" t="s">
        <v>0</v>
      </c>
      <c r="F4" s="10"/>
      <c r="G4" s="10"/>
      <c r="H4" s="10"/>
      <c r="I4" s="11" t="s">
        <v>1</v>
      </c>
      <c r="J4" s="10"/>
      <c r="K4" s="8"/>
    </row>
    <row r="5" spans="2:11" ht="15" customHeight="1">
      <c r="B5" s="3"/>
      <c r="C5" s="4" t="s">
        <v>2</v>
      </c>
      <c r="D5" s="9"/>
      <c r="E5" s="10" t="s">
        <v>3</v>
      </c>
      <c r="F5" s="10"/>
      <c r="G5" s="10"/>
      <c r="H5" s="26" t="s">
        <v>7</v>
      </c>
      <c r="I5" s="26" t="s">
        <v>8</v>
      </c>
      <c r="J5" s="28" t="s">
        <v>9</v>
      </c>
      <c r="K5" s="8"/>
    </row>
    <row r="6" spans="2:11" ht="15" customHeight="1">
      <c r="B6" s="12"/>
      <c r="C6" s="12"/>
      <c r="D6" s="13"/>
      <c r="E6" s="14" t="s">
        <v>4</v>
      </c>
      <c r="F6" s="15" t="s">
        <v>5</v>
      </c>
      <c r="G6" s="15" t="s">
        <v>6</v>
      </c>
      <c r="H6" s="27"/>
      <c r="I6" s="27"/>
      <c r="J6" s="29"/>
      <c r="K6" s="8"/>
    </row>
    <row r="7" spans="4:11" ht="15" customHeight="1">
      <c r="D7" s="9"/>
      <c r="E7" s="4" t="s">
        <v>10</v>
      </c>
      <c r="I7" s="16" t="s">
        <v>11</v>
      </c>
      <c r="J7" s="16"/>
      <c r="K7" s="8"/>
    </row>
    <row r="8" spans="4:11" ht="15" customHeight="1">
      <c r="D8" s="9"/>
      <c r="E8" s="8"/>
      <c r="K8" s="8"/>
    </row>
    <row r="9" spans="2:10" ht="15" customHeight="1">
      <c r="B9" s="3"/>
      <c r="C9" s="17" t="s">
        <v>143</v>
      </c>
      <c r="D9" s="9"/>
      <c r="E9" s="2">
        <v>14424098</v>
      </c>
      <c r="F9" s="1">
        <v>7281519</v>
      </c>
      <c r="G9" s="1">
        <v>7142579</v>
      </c>
      <c r="H9" s="1">
        <v>14496088</v>
      </c>
      <c r="I9" s="1">
        <v>50457</v>
      </c>
      <c r="J9" s="1">
        <v>66562</v>
      </c>
    </row>
    <row r="10" spans="2:10" ht="15" customHeight="1">
      <c r="B10" s="3"/>
      <c r="C10" s="18" t="s">
        <v>137</v>
      </c>
      <c r="D10" s="9"/>
      <c r="E10" s="2">
        <v>14558955</v>
      </c>
      <c r="F10" s="1">
        <v>7359228</v>
      </c>
      <c r="G10" s="1">
        <v>7199727</v>
      </c>
      <c r="H10" s="1">
        <v>14609145</v>
      </c>
      <c r="I10" s="1">
        <v>43551</v>
      </c>
      <c r="J10" s="1">
        <v>65565</v>
      </c>
    </row>
    <row r="11" spans="2:10" ht="15" customHeight="1">
      <c r="B11" s="3"/>
      <c r="C11" s="18" t="s">
        <v>144</v>
      </c>
      <c r="D11" s="9"/>
      <c r="E11" s="2">
        <f>SUM(F11:G11)</f>
        <v>14215917</v>
      </c>
      <c r="F11" s="2">
        <v>7023493</v>
      </c>
      <c r="G11" s="2">
        <v>7192424</v>
      </c>
      <c r="H11" s="2">
        <v>14218488</v>
      </c>
      <c r="I11" s="2">
        <v>50534</v>
      </c>
      <c r="J11" s="2">
        <v>71824</v>
      </c>
    </row>
    <row r="12" spans="2:5" ht="15" customHeight="1">
      <c r="B12" s="3"/>
      <c r="D12" s="9"/>
      <c r="E12" s="8"/>
    </row>
    <row r="13" spans="2:10" ht="15" customHeight="1">
      <c r="B13" s="3"/>
      <c r="C13" s="17" t="s">
        <v>12</v>
      </c>
      <c r="D13" s="9"/>
      <c r="E13" s="2">
        <f>SUM(E14:E33)</f>
        <v>9795086</v>
      </c>
      <c r="F13" s="2">
        <f>SUM(F14:F33)</f>
        <v>4476433</v>
      </c>
      <c r="G13" s="2">
        <f>SUM(G14:G33)</f>
        <v>5318653</v>
      </c>
      <c r="H13" s="2">
        <v>9813334</v>
      </c>
      <c r="I13" s="19" t="s">
        <v>138</v>
      </c>
      <c r="J13" s="19" t="s">
        <v>138</v>
      </c>
    </row>
    <row r="14" spans="2:10" ht="15" customHeight="1">
      <c r="B14" s="3"/>
      <c r="C14" s="20" t="s">
        <v>13</v>
      </c>
      <c r="D14" s="9"/>
      <c r="E14" s="2">
        <f>SUM(F14:G14)</f>
        <v>3736959</v>
      </c>
      <c r="F14" s="1">
        <v>2107063</v>
      </c>
      <c r="G14" s="1">
        <v>1629896</v>
      </c>
      <c r="H14" s="1">
        <v>3769102</v>
      </c>
      <c r="I14" s="21" t="s">
        <v>138</v>
      </c>
      <c r="J14" s="21" t="s">
        <v>138</v>
      </c>
    </row>
    <row r="15" spans="2:10" ht="15" customHeight="1">
      <c r="B15" s="3"/>
      <c r="C15" s="20" t="s">
        <v>14</v>
      </c>
      <c r="D15" s="9"/>
      <c r="E15" s="2">
        <f aca="true" t="shared" si="0" ref="E15:E30">SUM(F15:G15)</f>
        <v>760842</v>
      </c>
      <c r="F15" s="1">
        <v>272241</v>
      </c>
      <c r="G15" s="1">
        <v>488601</v>
      </c>
      <c r="H15" s="1">
        <v>756206</v>
      </c>
      <c r="I15" s="20" t="s">
        <v>15</v>
      </c>
      <c r="J15" s="20" t="s">
        <v>15</v>
      </c>
    </row>
    <row r="16" spans="2:10" ht="15" customHeight="1">
      <c r="B16" s="3"/>
      <c r="C16" s="20" t="s">
        <v>16</v>
      </c>
      <c r="D16" s="9"/>
      <c r="E16" s="2">
        <f t="shared" si="0"/>
        <v>152129</v>
      </c>
      <c r="F16" s="1">
        <v>69723</v>
      </c>
      <c r="G16" s="1">
        <v>82406</v>
      </c>
      <c r="H16" s="1">
        <v>150462</v>
      </c>
      <c r="I16" s="20" t="s">
        <v>15</v>
      </c>
      <c r="J16" s="20" t="s">
        <v>15</v>
      </c>
    </row>
    <row r="17" spans="2:10" ht="15" customHeight="1">
      <c r="B17" s="3"/>
      <c r="C17" s="20" t="s">
        <v>17</v>
      </c>
      <c r="D17" s="9"/>
      <c r="E17" s="2">
        <f t="shared" si="0"/>
        <v>342252</v>
      </c>
      <c r="F17" s="1">
        <v>185270</v>
      </c>
      <c r="G17" s="1">
        <v>156982</v>
      </c>
      <c r="H17" s="1">
        <v>318274</v>
      </c>
      <c r="I17" s="20" t="s">
        <v>15</v>
      </c>
      <c r="J17" s="20" t="s">
        <v>15</v>
      </c>
    </row>
    <row r="18" spans="2:10" ht="15" customHeight="1">
      <c r="B18" s="3"/>
      <c r="C18" s="20" t="s">
        <v>18</v>
      </c>
      <c r="D18" s="9"/>
      <c r="E18" s="2">
        <f t="shared" si="0"/>
        <v>563288</v>
      </c>
      <c r="F18" s="1">
        <v>196645</v>
      </c>
      <c r="G18" s="1">
        <v>366643</v>
      </c>
      <c r="H18" s="1">
        <v>541187</v>
      </c>
      <c r="I18" s="20" t="s">
        <v>15</v>
      </c>
      <c r="J18" s="20" t="s">
        <v>15</v>
      </c>
    </row>
    <row r="19" spans="2:10" ht="15" customHeight="1">
      <c r="B19" s="3"/>
      <c r="C19" s="20" t="s">
        <v>19</v>
      </c>
      <c r="D19" s="9"/>
      <c r="E19" s="2">
        <f t="shared" si="0"/>
        <v>35145</v>
      </c>
      <c r="F19" s="1">
        <v>7295</v>
      </c>
      <c r="G19" s="1">
        <v>27850</v>
      </c>
      <c r="H19" s="1">
        <v>37130</v>
      </c>
      <c r="I19" s="20" t="s">
        <v>15</v>
      </c>
      <c r="J19" s="20" t="s">
        <v>15</v>
      </c>
    </row>
    <row r="20" spans="2:10" ht="15" customHeight="1">
      <c r="B20" s="3"/>
      <c r="C20" s="20" t="s">
        <v>20</v>
      </c>
      <c r="D20" s="9"/>
      <c r="E20" s="2">
        <f t="shared" si="0"/>
        <v>84757</v>
      </c>
      <c r="F20" s="1">
        <v>31404</v>
      </c>
      <c r="G20" s="1">
        <v>53353</v>
      </c>
      <c r="H20" s="1">
        <v>89425</v>
      </c>
      <c r="I20" s="20" t="s">
        <v>15</v>
      </c>
      <c r="J20" s="20" t="s">
        <v>15</v>
      </c>
    </row>
    <row r="21" spans="2:10" ht="15" customHeight="1">
      <c r="B21" s="3"/>
      <c r="C21" s="20" t="s">
        <v>21</v>
      </c>
      <c r="D21" s="9"/>
      <c r="E21" s="2">
        <f t="shared" si="0"/>
        <v>34765</v>
      </c>
      <c r="F21" s="1">
        <v>8813</v>
      </c>
      <c r="G21" s="1">
        <v>25952</v>
      </c>
      <c r="H21" s="1">
        <v>35481</v>
      </c>
      <c r="I21" s="20" t="s">
        <v>15</v>
      </c>
      <c r="J21" s="20" t="s">
        <v>15</v>
      </c>
    </row>
    <row r="22" spans="2:10" ht="15" customHeight="1">
      <c r="B22" s="3"/>
      <c r="C22" s="20" t="s">
        <v>22</v>
      </c>
      <c r="D22" s="9"/>
      <c r="E22" s="2">
        <f t="shared" si="0"/>
        <v>77786</v>
      </c>
      <c r="F22" s="1">
        <v>18393</v>
      </c>
      <c r="G22" s="1">
        <v>59393</v>
      </c>
      <c r="H22" s="1">
        <v>77205</v>
      </c>
      <c r="I22" s="20" t="s">
        <v>15</v>
      </c>
      <c r="J22" s="20" t="s">
        <v>15</v>
      </c>
    </row>
    <row r="23" spans="2:10" ht="15" customHeight="1">
      <c r="B23" s="3"/>
      <c r="C23" s="20" t="s">
        <v>23</v>
      </c>
      <c r="D23" s="9"/>
      <c r="E23" s="2">
        <f t="shared" si="0"/>
        <v>220640</v>
      </c>
      <c r="F23" s="1">
        <v>66677</v>
      </c>
      <c r="G23" s="1">
        <v>153963</v>
      </c>
      <c r="H23" s="1">
        <v>226037</v>
      </c>
      <c r="I23" s="20" t="s">
        <v>15</v>
      </c>
      <c r="J23" s="20" t="s">
        <v>15</v>
      </c>
    </row>
    <row r="24" spans="2:10" ht="15" customHeight="1">
      <c r="B24" s="3"/>
      <c r="C24" s="20" t="s">
        <v>24</v>
      </c>
      <c r="D24" s="9"/>
      <c r="E24" s="2">
        <f t="shared" si="0"/>
        <v>96460</v>
      </c>
      <c r="F24" s="1">
        <v>31566</v>
      </c>
      <c r="G24" s="1">
        <v>64894</v>
      </c>
      <c r="H24" s="1">
        <v>99405</v>
      </c>
      <c r="I24" s="20" t="s">
        <v>15</v>
      </c>
      <c r="J24" s="20" t="s">
        <v>15</v>
      </c>
    </row>
    <row r="25" spans="2:10" ht="15" customHeight="1">
      <c r="B25" s="3"/>
      <c r="C25" s="20" t="s">
        <v>25</v>
      </c>
      <c r="D25" s="9"/>
      <c r="E25" s="2">
        <f t="shared" si="0"/>
        <v>732080</v>
      </c>
      <c r="F25" s="1">
        <v>255185</v>
      </c>
      <c r="G25" s="1">
        <v>476895</v>
      </c>
      <c r="H25" s="1">
        <v>723145</v>
      </c>
      <c r="I25" s="20" t="s">
        <v>15</v>
      </c>
      <c r="J25" s="20" t="s">
        <v>15</v>
      </c>
    </row>
    <row r="26" spans="2:10" ht="15" customHeight="1">
      <c r="B26" s="3"/>
      <c r="C26" s="20" t="s">
        <v>26</v>
      </c>
      <c r="D26" s="9"/>
      <c r="E26" s="2">
        <f t="shared" si="0"/>
        <v>430711</v>
      </c>
      <c r="F26" s="1">
        <v>119940</v>
      </c>
      <c r="G26" s="1">
        <v>310771</v>
      </c>
      <c r="H26" s="1">
        <v>425640</v>
      </c>
      <c r="I26" s="20" t="s">
        <v>15</v>
      </c>
      <c r="J26" s="20" t="s">
        <v>15</v>
      </c>
    </row>
    <row r="27" spans="2:10" ht="15" customHeight="1">
      <c r="B27" s="3"/>
      <c r="C27" s="20" t="s">
        <v>27</v>
      </c>
      <c r="D27" s="9"/>
      <c r="E27" s="2">
        <f t="shared" si="0"/>
        <v>2193784</v>
      </c>
      <c r="F27" s="1">
        <v>1037690</v>
      </c>
      <c r="G27" s="1">
        <v>1156094</v>
      </c>
      <c r="H27" s="1">
        <v>2225000</v>
      </c>
      <c r="I27" s="20" t="s">
        <v>15</v>
      </c>
      <c r="J27" s="20" t="s">
        <v>15</v>
      </c>
    </row>
    <row r="28" spans="2:10" ht="15" customHeight="1">
      <c r="B28" s="3"/>
      <c r="C28" s="20" t="s">
        <v>28</v>
      </c>
      <c r="D28" s="9"/>
      <c r="E28" s="2">
        <f t="shared" si="0"/>
        <v>43066</v>
      </c>
      <c r="F28" s="1">
        <v>7758</v>
      </c>
      <c r="G28" s="1">
        <v>35308</v>
      </c>
      <c r="H28" s="1">
        <v>44200</v>
      </c>
      <c r="I28" s="20" t="s">
        <v>15</v>
      </c>
      <c r="J28" s="20" t="s">
        <v>15</v>
      </c>
    </row>
    <row r="29" spans="2:10" ht="15" customHeight="1">
      <c r="B29" s="3"/>
      <c r="C29" s="20" t="s">
        <v>29</v>
      </c>
      <c r="D29" s="9"/>
      <c r="E29" s="2">
        <f t="shared" si="0"/>
        <v>39155</v>
      </c>
      <c r="F29" s="1">
        <v>9083</v>
      </c>
      <c r="G29" s="1">
        <v>30072</v>
      </c>
      <c r="H29" s="1">
        <v>41454</v>
      </c>
      <c r="I29" s="20" t="s">
        <v>15</v>
      </c>
      <c r="J29" s="20" t="s">
        <v>15</v>
      </c>
    </row>
    <row r="30" spans="2:10" ht="15" customHeight="1">
      <c r="B30" s="3"/>
      <c r="C30" s="20" t="s">
        <v>30</v>
      </c>
      <c r="D30" s="9"/>
      <c r="E30" s="2">
        <f t="shared" si="0"/>
        <v>59672</v>
      </c>
      <c r="F30" s="1">
        <v>11722</v>
      </c>
      <c r="G30" s="1">
        <v>47950</v>
      </c>
      <c r="H30" s="1">
        <v>60275</v>
      </c>
      <c r="I30" s="20" t="s">
        <v>15</v>
      </c>
      <c r="J30" s="20" t="s">
        <v>15</v>
      </c>
    </row>
    <row r="31" spans="2:10" ht="15" customHeight="1">
      <c r="B31" s="3"/>
      <c r="C31" s="20" t="s">
        <v>31</v>
      </c>
      <c r="D31" s="9"/>
      <c r="E31" s="2">
        <f>SUM(F31:G31)</f>
        <v>118417</v>
      </c>
      <c r="F31" s="1">
        <v>28032</v>
      </c>
      <c r="G31" s="1">
        <v>90385</v>
      </c>
      <c r="H31" s="1">
        <v>116748</v>
      </c>
      <c r="I31" s="20" t="s">
        <v>15</v>
      </c>
      <c r="J31" s="20" t="s">
        <v>15</v>
      </c>
    </row>
    <row r="32" spans="2:10" ht="15" customHeight="1">
      <c r="B32" s="3"/>
      <c r="C32" s="20" t="s">
        <v>32</v>
      </c>
      <c r="D32" s="9"/>
      <c r="E32" s="2">
        <f>SUM(F32:G32)</f>
        <v>20267</v>
      </c>
      <c r="F32" s="1">
        <v>2731</v>
      </c>
      <c r="G32" s="1">
        <v>17536</v>
      </c>
      <c r="H32" s="1">
        <v>21110</v>
      </c>
      <c r="I32" s="20" t="s">
        <v>15</v>
      </c>
      <c r="J32" s="20" t="s">
        <v>15</v>
      </c>
    </row>
    <row r="33" spans="2:10" ht="15" customHeight="1">
      <c r="B33" s="3"/>
      <c r="C33" s="20" t="s">
        <v>33</v>
      </c>
      <c r="D33" s="9"/>
      <c r="E33" s="2">
        <f>SUM(F33:G33)</f>
        <v>52911</v>
      </c>
      <c r="F33" s="1">
        <v>9202</v>
      </c>
      <c r="G33" s="1">
        <v>43709</v>
      </c>
      <c r="H33" s="1">
        <v>55848</v>
      </c>
      <c r="I33" s="20" t="s">
        <v>15</v>
      </c>
      <c r="J33" s="20" t="s">
        <v>15</v>
      </c>
    </row>
    <row r="34" spans="2:10" ht="15" customHeight="1">
      <c r="B34" s="3"/>
      <c r="C34" s="17" t="s">
        <v>34</v>
      </c>
      <c r="D34" s="9"/>
      <c r="E34" s="2">
        <f>SUM(E35:E39)</f>
        <v>1953511</v>
      </c>
      <c r="F34" s="2">
        <f>SUM(F35:F39)</f>
        <v>1330389</v>
      </c>
      <c r="G34" s="2">
        <f>SUM(G35:G39)</f>
        <v>623122</v>
      </c>
      <c r="H34" s="2">
        <f>SUM(H35:H39)</f>
        <v>1948571</v>
      </c>
      <c r="I34" s="20" t="s">
        <v>15</v>
      </c>
      <c r="J34" s="20" t="s">
        <v>15</v>
      </c>
    </row>
    <row r="35" spans="2:10" ht="15" customHeight="1">
      <c r="B35" s="3"/>
      <c r="C35" s="20" t="s">
        <v>35</v>
      </c>
      <c r="D35" s="9"/>
      <c r="E35" s="2">
        <f>SUM(F35:G35)</f>
        <v>1301968</v>
      </c>
      <c r="F35" s="1">
        <v>974116</v>
      </c>
      <c r="G35" s="1">
        <v>327852</v>
      </c>
      <c r="H35" s="1">
        <v>1292065</v>
      </c>
      <c r="I35" s="20" t="s">
        <v>15</v>
      </c>
      <c r="J35" s="20" t="s">
        <v>15</v>
      </c>
    </row>
    <row r="36" spans="2:10" ht="15" customHeight="1">
      <c r="B36" s="3"/>
      <c r="C36" s="20" t="s">
        <v>36</v>
      </c>
      <c r="D36" s="9"/>
      <c r="E36" s="2">
        <f>SUM(F36:G36)</f>
        <v>58716</v>
      </c>
      <c r="F36" s="1">
        <v>32225</v>
      </c>
      <c r="G36" s="1">
        <v>26491</v>
      </c>
      <c r="H36" s="1">
        <v>50126</v>
      </c>
      <c r="I36" s="20" t="s">
        <v>15</v>
      </c>
      <c r="J36" s="20" t="s">
        <v>15</v>
      </c>
    </row>
    <row r="37" spans="2:10" ht="15" customHeight="1">
      <c r="B37" s="3"/>
      <c r="C37" s="20" t="s">
        <v>37</v>
      </c>
      <c r="D37" s="9"/>
      <c r="E37" s="2">
        <f>SUM(F37:G37)</f>
        <v>34564</v>
      </c>
      <c r="F37" s="1">
        <v>18704</v>
      </c>
      <c r="G37" s="1">
        <v>15860</v>
      </c>
      <c r="H37" s="1">
        <v>38953</v>
      </c>
      <c r="I37" s="20" t="s">
        <v>15</v>
      </c>
      <c r="J37" s="20" t="s">
        <v>15</v>
      </c>
    </row>
    <row r="38" spans="2:10" ht="15" customHeight="1">
      <c r="B38" s="3"/>
      <c r="C38" s="20" t="s">
        <v>38</v>
      </c>
      <c r="D38" s="9"/>
      <c r="E38" s="2">
        <f>SUM(F38:G38)</f>
        <v>523281</v>
      </c>
      <c r="F38" s="1">
        <v>290260</v>
      </c>
      <c r="G38" s="1">
        <v>233021</v>
      </c>
      <c r="H38" s="1">
        <v>526043</v>
      </c>
      <c r="I38" s="20" t="s">
        <v>15</v>
      </c>
      <c r="J38" s="20" t="s">
        <v>15</v>
      </c>
    </row>
    <row r="39" spans="2:10" ht="15" customHeight="1">
      <c r="B39" s="3"/>
      <c r="C39" s="20" t="s">
        <v>39</v>
      </c>
      <c r="D39" s="9"/>
      <c r="E39" s="2">
        <f>SUM(F39:G39)</f>
        <v>34982</v>
      </c>
      <c r="F39" s="1">
        <v>15084</v>
      </c>
      <c r="G39" s="1">
        <v>19898</v>
      </c>
      <c r="H39" s="1">
        <v>41384</v>
      </c>
      <c r="I39" s="20" t="s">
        <v>15</v>
      </c>
      <c r="J39" s="20" t="s">
        <v>15</v>
      </c>
    </row>
    <row r="40" spans="2:10" ht="15" customHeight="1">
      <c r="B40" s="3"/>
      <c r="C40" s="17" t="s">
        <v>40</v>
      </c>
      <c r="D40" s="9"/>
      <c r="E40" s="2">
        <f>SUM(E41:E51)</f>
        <v>2467320</v>
      </c>
      <c r="F40" s="2">
        <f>SUM(F41:F51)</f>
        <v>1216671</v>
      </c>
      <c r="G40" s="2">
        <f>SUM(G41:G51)</f>
        <v>1250649</v>
      </c>
      <c r="H40" s="2">
        <f>SUM(H41:H51)</f>
        <v>2456583</v>
      </c>
      <c r="I40" s="20" t="s">
        <v>15</v>
      </c>
      <c r="J40" s="20" t="s">
        <v>15</v>
      </c>
    </row>
    <row r="41" spans="2:10" ht="15" customHeight="1">
      <c r="B41" s="3"/>
      <c r="C41" s="20" t="s">
        <v>41</v>
      </c>
      <c r="D41" s="9"/>
      <c r="E41" s="2">
        <f>SUM(F41:G41)</f>
        <v>38557</v>
      </c>
      <c r="F41" s="1">
        <v>14200</v>
      </c>
      <c r="G41" s="1">
        <v>24357</v>
      </c>
      <c r="H41" s="1">
        <v>40668</v>
      </c>
      <c r="I41" s="20" t="s">
        <v>15</v>
      </c>
      <c r="J41" s="20" t="s">
        <v>15</v>
      </c>
    </row>
    <row r="42" spans="2:10" ht="15" customHeight="1">
      <c r="B42" s="3"/>
      <c r="C42" s="20" t="s">
        <v>42</v>
      </c>
      <c r="D42" s="9"/>
      <c r="E42" s="2">
        <f aca="true" t="shared" si="1" ref="E42:E51">SUM(F42:G42)</f>
        <v>877826</v>
      </c>
      <c r="F42" s="1">
        <v>386638</v>
      </c>
      <c r="G42" s="1">
        <v>491188</v>
      </c>
      <c r="H42" s="1">
        <v>877261</v>
      </c>
      <c r="I42" s="20" t="s">
        <v>15</v>
      </c>
      <c r="J42" s="20" t="s">
        <v>15</v>
      </c>
    </row>
    <row r="43" spans="2:10" ht="15" customHeight="1">
      <c r="B43" s="3"/>
      <c r="C43" s="20" t="s">
        <v>43</v>
      </c>
      <c r="D43" s="9"/>
      <c r="E43" s="2">
        <f t="shared" si="1"/>
        <v>107766</v>
      </c>
      <c r="F43" s="1">
        <v>33039</v>
      </c>
      <c r="G43" s="1">
        <v>74727</v>
      </c>
      <c r="H43" s="1">
        <v>106168</v>
      </c>
      <c r="I43" s="20" t="s">
        <v>15</v>
      </c>
      <c r="J43" s="20" t="s">
        <v>15</v>
      </c>
    </row>
    <row r="44" spans="2:10" ht="15" customHeight="1">
      <c r="B44" s="3"/>
      <c r="C44" s="20" t="s">
        <v>44</v>
      </c>
      <c r="D44" s="9"/>
      <c r="E44" s="2">
        <f t="shared" si="1"/>
        <v>216542</v>
      </c>
      <c r="F44" s="1">
        <v>66751</v>
      </c>
      <c r="G44" s="1">
        <v>149791</v>
      </c>
      <c r="H44" s="1">
        <v>218511</v>
      </c>
      <c r="I44" s="20" t="s">
        <v>15</v>
      </c>
      <c r="J44" s="20" t="s">
        <v>15</v>
      </c>
    </row>
    <row r="45" spans="2:10" ht="15" customHeight="1">
      <c r="B45" s="3"/>
      <c r="C45" s="20" t="s">
        <v>45</v>
      </c>
      <c r="D45" s="9"/>
      <c r="E45" s="2">
        <f t="shared" si="1"/>
        <v>36804</v>
      </c>
      <c r="F45" s="1">
        <v>15371</v>
      </c>
      <c r="G45" s="1">
        <v>21433</v>
      </c>
      <c r="H45" s="1">
        <v>38444</v>
      </c>
      <c r="I45" s="20" t="s">
        <v>15</v>
      </c>
      <c r="J45" s="20" t="s">
        <v>15</v>
      </c>
    </row>
    <row r="46" spans="2:10" ht="15" customHeight="1">
      <c r="B46" s="3"/>
      <c r="C46" s="20" t="s">
        <v>46</v>
      </c>
      <c r="D46" s="9"/>
      <c r="E46" s="2">
        <f t="shared" si="1"/>
        <v>66039</v>
      </c>
      <c r="F46" s="1">
        <v>16271</v>
      </c>
      <c r="G46" s="1">
        <v>49768</v>
      </c>
      <c r="H46" s="1">
        <v>65990</v>
      </c>
      <c r="I46" s="20" t="s">
        <v>15</v>
      </c>
      <c r="J46" s="20" t="s">
        <v>15</v>
      </c>
    </row>
    <row r="47" spans="2:10" ht="15" customHeight="1">
      <c r="B47" s="3"/>
      <c r="C47" s="20" t="s">
        <v>47</v>
      </c>
      <c r="D47" s="9"/>
      <c r="E47" s="2">
        <f t="shared" si="1"/>
        <v>144516</v>
      </c>
      <c r="F47" s="1">
        <v>63427</v>
      </c>
      <c r="G47" s="1">
        <v>81089</v>
      </c>
      <c r="H47" s="1">
        <v>141965</v>
      </c>
      <c r="I47" s="20" t="s">
        <v>15</v>
      </c>
      <c r="J47" s="20" t="s">
        <v>15</v>
      </c>
    </row>
    <row r="48" spans="2:10" ht="15" customHeight="1">
      <c r="B48" s="3"/>
      <c r="C48" s="20" t="s">
        <v>48</v>
      </c>
      <c r="D48" s="9"/>
      <c r="E48" s="2">
        <f t="shared" si="1"/>
        <v>345302</v>
      </c>
      <c r="F48" s="1">
        <v>140962</v>
      </c>
      <c r="G48" s="1">
        <v>204340</v>
      </c>
      <c r="H48" s="1">
        <v>349645</v>
      </c>
      <c r="I48" s="20" t="s">
        <v>15</v>
      </c>
      <c r="J48" s="20" t="s">
        <v>15</v>
      </c>
    </row>
    <row r="49" spans="2:10" ht="15" customHeight="1">
      <c r="B49" s="3"/>
      <c r="C49" s="20" t="s">
        <v>49</v>
      </c>
      <c r="D49" s="9"/>
      <c r="E49" s="2">
        <f t="shared" si="1"/>
        <v>62317</v>
      </c>
      <c r="F49" s="1">
        <v>19707</v>
      </c>
      <c r="G49" s="1">
        <v>42610</v>
      </c>
      <c r="H49" s="1">
        <v>61688</v>
      </c>
      <c r="I49" s="20" t="s">
        <v>15</v>
      </c>
      <c r="J49" s="20" t="s">
        <v>15</v>
      </c>
    </row>
    <row r="50" spans="2:10" ht="15" customHeight="1">
      <c r="B50" s="3"/>
      <c r="C50" s="20" t="s">
        <v>50</v>
      </c>
      <c r="D50" s="9"/>
      <c r="E50" s="2">
        <f t="shared" si="1"/>
        <v>12925</v>
      </c>
      <c r="F50" s="1">
        <v>8362</v>
      </c>
      <c r="G50" s="1">
        <v>4563</v>
      </c>
      <c r="H50" s="1">
        <v>8856</v>
      </c>
      <c r="I50" s="20" t="s">
        <v>15</v>
      </c>
      <c r="J50" s="20" t="s">
        <v>15</v>
      </c>
    </row>
    <row r="51" spans="2:10" ht="15" customHeight="1">
      <c r="B51" s="3"/>
      <c r="C51" s="20" t="s">
        <v>51</v>
      </c>
      <c r="D51" s="9"/>
      <c r="E51" s="2">
        <f t="shared" si="1"/>
        <v>558726</v>
      </c>
      <c r="F51" s="1">
        <v>451943</v>
      </c>
      <c r="G51" s="1">
        <v>106783</v>
      </c>
      <c r="H51" s="1">
        <v>547387</v>
      </c>
      <c r="I51" s="20" t="s">
        <v>15</v>
      </c>
      <c r="J51" s="20" t="s">
        <v>15</v>
      </c>
    </row>
    <row r="52" spans="2:5" ht="15" customHeight="1">
      <c r="B52" s="3"/>
      <c r="D52" s="9"/>
      <c r="E52" s="8"/>
    </row>
    <row r="53" spans="2:5" ht="15" customHeight="1">
      <c r="B53" s="3"/>
      <c r="D53" s="9"/>
      <c r="E53" s="8" t="s">
        <v>52</v>
      </c>
    </row>
    <row r="54" spans="2:5" ht="15" customHeight="1">
      <c r="B54" s="3"/>
      <c r="D54" s="9"/>
      <c r="E54" s="8"/>
    </row>
    <row r="55" spans="2:10" ht="15" customHeight="1">
      <c r="B55" s="3"/>
      <c r="C55" s="17" t="s">
        <v>143</v>
      </c>
      <c r="D55" s="9"/>
      <c r="E55" s="2">
        <v>2209968</v>
      </c>
      <c r="F55" s="1">
        <v>1036068</v>
      </c>
      <c r="G55" s="1">
        <v>1173900</v>
      </c>
      <c r="H55" s="1">
        <v>2209968</v>
      </c>
      <c r="I55" s="20" t="s">
        <v>15</v>
      </c>
      <c r="J55" s="20" t="s">
        <v>15</v>
      </c>
    </row>
    <row r="56" spans="2:10" ht="15" customHeight="1">
      <c r="B56" s="3"/>
      <c r="C56" s="18" t="s">
        <v>137</v>
      </c>
      <c r="D56" s="9"/>
      <c r="E56" s="2">
        <v>2199327</v>
      </c>
      <c r="F56" s="1">
        <v>1031727</v>
      </c>
      <c r="G56" s="1">
        <v>1167600</v>
      </c>
      <c r="H56" s="1">
        <v>2199327</v>
      </c>
      <c r="I56" s="20" t="s">
        <v>15</v>
      </c>
      <c r="J56" s="20" t="s">
        <v>15</v>
      </c>
    </row>
    <row r="57" spans="2:10" ht="15" customHeight="1">
      <c r="B57" s="3"/>
      <c r="C57" s="18" t="s">
        <v>144</v>
      </c>
      <c r="D57" s="9"/>
      <c r="E57" s="2">
        <f>SUM(F57:G57)</f>
        <v>2331142</v>
      </c>
      <c r="F57" s="2">
        <v>1156642</v>
      </c>
      <c r="G57" s="2">
        <v>1174500</v>
      </c>
      <c r="H57" s="2">
        <v>2331142</v>
      </c>
      <c r="I57" s="20" t="s">
        <v>138</v>
      </c>
      <c r="J57" s="20" t="s">
        <v>138</v>
      </c>
    </row>
    <row r="58" spans="2:10" ht="15" customHeight="1">
      <c r="B58" s="3"/>
      <c r="D58" s="9"/>
      <c r="E58" s="8"/>
      <c r="F58" s="1"/>
      <c r="I58" s="20"/>
      <c r="J58" s="20"/>
    </row>
    <row r="59" spans="2:10" ht="15" customHeight="1">
      <c r="B59" s="3"/>
      <c r="C59" s="20" t="s">
        <v>27</v>
      </c>
      <c r="D59" s="9"/>
      <c r="E59" s="2">
        <f>SUM(F59:G59)</f>
        <v>229868</v>
      </c>
      <c r="F59" s="1">
        <v>174098</v>
      </c>
      <c r="G59" s="1">
        <v>55770</v>
      </c>
      <c r="H59" s="1">
        <v>253113</v>
      </c>
      <c r="I59" s="20" t="s">
        <v>15</v>
      </c>
      <c r="J59" s="20" t="s">
        <v>15</v>
      </c>
    </row>
    <row r="60" spans="2:10" ht="15" customHeight="1">
      <c r="B60" s="3"/>
      <c r="C60" s="20" t="s">
        <v>53</v>
      </c>
      <c r="D60" s="9"/>
      <c r="E60" s="2">
        <f aca="true" t="shared" si="2" ref="E60:E75">SUM(F60:G60)</f>
        <v>194485</v>
      </c>
      <c r="F60" s="1">
        <v>106405</v>
      </c>
      <c r="G60" s="1">
        <v>88080</v>
      </c>
      <c r="H60" s="1">
        <v>141078</v>
      </c>
      <c r="I60" s="20" t="s">
        <v>15</v>
      </c>
      <c r="J60" s="20" t="s">
        <v>15</v>
      </c>
    </row>
    <row r="61" spans="2:10" ht="15" customHeight="1">
      <c r="B61" s="3"/>
      <c r="C61" s="20" t="s">
        <v>54</v>
      </c>
      <c r="D61" s="9"/>
      <c r="E61" s="2">
        <f t="shared" si="2"/>
        <v>20842</v>
      </c>
      <c r="F61" s="1">
        <v>8302</v>
      </c>
      <c r="G61" s="1">
        <v>12540</v>
      </c>
      <c r="H61" s="1">
        <v>27282</v>
      </c>
      <c r="I61" s="20" t="s">
        <v>15</v>
      </c>
      <c r="J61" s="20" t="s">
        <v>15</v>
      </c>
    </row>
    <row r="62" spans="2:10" ht="15" customHeight="1">
      <c r="B62" s="3"/>
      <c r="C62" s="20" t="s">
        <v>55</v>
      </c>
      <c r="D62" s="9"/>
      <c r="E62" s="2">
        <f t="shared" si="2"/>
        <v>21634</v>
      </c>
      <c r="F62" s="22">
        <v>9514</v>
      </c>
      <c r="G62" s="22">
        <v>12120</v>
      </c>
      <c r="H62" s="22">
        <v>27065</v>
      </c>
      <c r="I62" s="20" t="s">
        <v>15</v>
      </c>
      <c r="J62" s="20" t="s">
        <v>15</v>
      </c>
    </row>
    <row r="63" spans="2:10" ht="15" customHeight="1">
      <c r="B63" s="3"/>
      <c r="C63" s="20" t="s">
        <v>56</v>
      </c>
      <c r="D63" s="9"/>
      <c r="E63" s="2">
        <f t="shared" si="2"/>
        <v>9914</v>
      </c>
      <c r="F63" s="1">
        <v>4784</v>
      </c>
      <c r="G63" s="1">
        <v>5130</v>
      </c>
      <c r="H63" s="1">
        <v>11818</v>
      </c>
      <c r="I63" s="20" t="s">
        <v>15</v>
      </c>
      <c r="J63" s="20" t="s">
        <v>15</v>
      </c>
    </row>
    <row r="64" spans="2:10" ht="15" customHeight="1">
      <c r="B64" s="3"/>
      <c r="C64" s="20" t="s">
        <v>57</v>
      </c>
      <c r="D64" s="9"/>
      <c r="E64" s="2">
        <f t="shared" si="2"/>
        <v>5609</v>
      </c>
      <c r="F64" s="1">
        <v>3479</v>
      </c>
      <c r="G64" s="1">
        <v>2130</v>
      </c>
      <c r="H64" s="1">
        <v>7885</v>
      </c>
      <c r="I64" s="20" t="s">
        <v>15</v>
      </c>
      <c r="J64" s="20" t="s">
        <v>15</v>
      </c>
    </row>
    <row r="65" spans="2:10" ht="15" customHeight="1">
      <c r="B65" s="3"/>
      <c r="C65" s="20" t="s">
        <v>58</v>
      </c>
      <c r="D65" s="9"/>
      <c r="E65" s="2">
        <f t="shared" si="2"/>
        <v>57716</v>
      </c>
      <c r="F65" s="1">
        <v>5906</v>
      </c>
      <c r="G65" s="1">
        <v>51810</v>
      </c>
      <c r="H65" s="1">
        <v>60661</v>
      </c>
      <c r="I65" s="20" t="s">
        <v>15</v>
      </c>
      <c r="J65" s="20" t="s">
        <v>15</v>
      </c>
    </row>
    <row r="66" spans="2:10" ht="15" customHeight="1">
      <c r="B66" s="3"/>
      <c r="C66" s="20" t="s">
        <v>59</v>
      </c>
      <c r="D66" s="9"/>
      <c r="E66" s="2">
        <f t="shared" si="2"/>
        <v>84936</v>
      </c>
      <c r="F66" s="1">
        <v>48096</v>
      </c>
      <c r="G66" s="1">
        <v>36840</v>
      </c>
      <c r="H66" s="1">
        <v>77085</v>
      </c>
      <c r="I66" s="20" t="s">
        <v>15</v>
      </c>
      <c r="J66" s="20" t="s">
        <v>15</v>
      </c>
    </row>
    <row r="67" spans="2:10" ht="15" customHeight="1">
      <c r="B67" s="3"/>
      <c r="C67" s="20" t="s">
        <v>60</v>
      </c>
      <c r="D67" s="9"/>
      <c r="E67" s="2">
        <f t="shared" si="2"/>
        <v>20134</v>
      </c>
      <c r="F67" s="1">
        <v>7414</v>
      </c>
      <c r="G67" s="1">
        <v>12720</v>
      </c>
      <c r="H67" s="1">
        <v>21095</v>
      </c>
      <c r="I67" s="20" t="s">
        <v>15</v>
      </c>
      <c r="J67" s="20" t="s">
        <v>15</v>
      </c>
    </row>
    <row r="68" spans="2:10" ht="15" customHeight="1">
      <c r="B68" s="3"/>
      <c r="C68" s="20" t="s">
        <v>61</v>
      </c>
      <c r="D68" s="9"/>
      <c r="E68" s="2">
        <f t="shared" si="2"/>
        <v>96754</v>
      </c>
      <c r="F68" s="1">
        <v>34324</v>
      </c>
      <c r="G68" s="1">
        <v>62430</v>
      </c>
      <c r="H68" s="1">
        <v>95591</v>
      </c>
      <c r="I68" s="20" t="s">
        <v>15</v>
      </c>
      <c r="J68" s="20" t="s">
        <v>15</v>
      </c>
    </row>
    <row r="69" spans="2:10" ht="15" customHeight="1">
      <c r="B69" s="3"/>
      <c r="C69" s="20" t="s">
        <v>62</v>
      </c>
      <c r="D69" s="9"/>
      <c r="E69" s="2">
        <f t="shared" si="2"/>
        <v>19236</v>
      </c>
      <c r="F69" s="1">
        <v>5796</v>
      </c>
      <c r="G69" s="1">
        <v>13440</v>
      </c>
      <c r="H69" s="1">
        <v>24318</v>
      </c>
      <c r="I69" s="20" t="s">
        <v>15</v>
      </c>
      <c r="J69" s="20" t="s">
        <v>15</v>
      </c>
    </row>
    <row r="70" spans="2:10" ht="15" customHeight="1">
      <c r="B70" s="3"/>
      <c r="C70" s="20" t="s">
        <v>63</v>
      </c>
      <c r="D70" s="9"/>
      <c r="E70" s="2">
        <f t="shared" si="2"/>
        <v>29994</v>
      </c>
      <c r="F70" s="1">
        <v>8124</v>
      </c>
      <c r="G70" s="1">
        <v>21870</v>
      </c>
      <c r="H70" s="1">
        <v>34916</v>
      </c>
      <c r="I70" s="20" t="s">
        <v>15</v>
      </c>
      <c r="J70" s="20" t="s">
        <v>15</v>
      </c>
    </row>
    <row r="71" spans="2:10" ht="15" customHeight="1">
      <c r="B71" s="3"/>
      <c r="C71" s="20" t="s">
        <v>64</v>
      </c>
      <c r="D71" s="9"/>
      <c r="E71" s="2">
        <f t="shared" si="2"/>
        <v>54926</v>
      </c>
      <c r="F71" s="1">
        <v>20966</v>
      </c>
      <c r="G71" s="1">
        <v>33960</v>
      </c>
      <c r="H71" s="1">
        <v>52174</v>
      </c>
      <c r="I71" s="20" t="s">
        <v>15</v>
      </c>
      <c r="J71" s="20" t="s">
        <v>15</v>
      </c>
    </row>
    <row r="72" spans="2:10" ht="15" customHeight="1">
      <c r="B72" s="3"/>
      <c r="C72" s="20" t="s">
        <v>65</v>
      </c>
      <c r="D72" s="9"/>
      <c r="E72" s="2">
        <f t="shared" si="2"/>
        <v>58495</v>
      </c>
      <c r="F72" s="1">
        <v>28345</v>
      </c>
      <c r="G72" s="1">
        <v>30150</v>
      </c>
      <c r="H72" s="1">
        <v>53335</v>
      </c>
      <c r="I72" s="20" t="s">
        <v>15</v>
      </c>
      <c r="J72" s="20" t="s">
        <v>15</v>
      </c>
    </row>
    <row r="73" spans="2:10" ht="15" customHeight="1">
      <c r="B73" s="3"/>
      <c r="C73" s="20" t="s">
        <v>66</v>
      </c>
      <c r="D73" s="9"/>
      <c r="E73" s="2">
        <f t="shared" si="2"/>
        <v>166198</v>
      </c>
      <c r="F73" s="1">
        <v>58978</v>
      </c>
      <c r="G73" s="1">
        <v>107220</v>
      </c>
      <c r="H73" s="1">
        <v>160417</v>
      </c>
      <c r="I73" s="20" t="s">
        <v>15</v>
      </c>
      <c r="J73" s="20" t="s">
        <v>15</v>
      </c>
    </row>
    <row r="74" spans="2:10" ht="15" customHeight="1">
      <c r="B74" s="3"/>
      <c r="C74" s="20" t="s">
        <v>67</v>
      </c>
      <c r="D74" s="9"/>
      <c r="E74" s="2">
        <f t="shared" si="2"/>
        <v>50781</v>
      </c>
      <c r="F74" s="1">
        <v>25761</v>
      </c>
      <c r="G74" s="1">
        <v>25020</v>
      </c>
      <c r="H74" s="1">
        <v>49528</v>
      </c>
      <c r="I74" s="20" t="s">
        <v>15</v>
      </c>
      <c r="J74" s="20" t="s">
        <v>15</v>
      </c>
    </row>
    <row r="75" spans="2:10" ht="15" customHeight="1" thickBot="1">
      <c r="B75" s="6"/>
      <c r="C75" s="23" t="s">
        <v>68</v>
      </c>
      <c r="D75" s="24"/>
      <c r="E75" s="25">
        <f t="shared" si="2"/>
        <v>24749</v>
      </c>
      <c r="F75" s="25">
        <v>11669</v>
      </c>
      <c r="G75" s="25">
        <v>13080</v>
      </c>
      <c r="H75" s="25">
        <v>30003</v>
      </c>
      <c r="I75" s="23" t="s">
        <v>15</v>
      </c>
      <c r="J75" s="23" t="s">
        <v>15</v>
      </c>
    </row>
    <row r="76" spans="2:5" ht="15" customHeight="1">
      <c r="B76" s="3"/>
      <c r="C76" s="4" t="s">
        <v>69</v>
      </c>
      <c r="E76" s="8"/>
    </row>
    <row r="77" spans="2:5" ht="15.75" customHeight="1">
      <c r="B77" s="3"/>
      <c r="C77" s="4" t="s">
        <v>70</v>
      </c>
      <c r="E77" s="8"/>
    </row>
    <row r="78" ht="15.75" customHeight="1">
      <c r="E78" s="8"/>
    </row>
    <row r="79" spans="2:10" ht="15" customHeight="1">
      <c r="B79" s="3"/>
      <c r="C79" s="3"/>
      <c r="E79" s="8"/>
      <c r="I79" s="16" t="s">
        <v>141</v>
      </c>
      <c r="J79" s="16"/>
    </row>
    <row r="80" spans="2:12" ht="24">
      <c r="B80" s="3"/>
      <c r="C80" s="5" t="s">
        <v>71</v>
      </c>
      <c r="E80" s="8"/>
      <c r="G80" s="16" t="s">
        <v>142</v>
      </c>
      <c r="H80" s="16"/>
      <c r="K80" s="8"/>
      <c r="L80" s="8"/>
    </row>
    <row r="81" spans="2:12" ht="15" customHeight="1" thickBot="1">
      <c r="B81" s="6"/>
      <c r="C81" s="7"/>
      <c r="D81" s="7"/>
      <c r="E81" s="7"/>
      <c r="F81" s="7"/>
      <c r="G81" s="7"/>
      <c r="H81" s="7"/>
      <c r="I81" s="7"/>
      <c r="J81" s="7" t="s">
        <v>72</v>
      </c>
      <c r="K81" s="8"/>
      <c r="L81" s="8"/>
    </row>
    <row r="82" spans="4:12" ht="15" customHeight="1">
      <c r="D82" s="9"/>
      <c r="E82" s="10" t="s">
        <v>0</v>
      </c>
      <c r="F82" s="10"/>
      <c r="G82" s="10"/>
      <c r="H82" s="10"/>
      <c r="I82" s="11" t="s">
        <v>1</v>
      </c>
      <c r="J82" s="10"/>
      <c r="K82" s="8"/>
      <c r="L82" s="8"/>
    </row>
    <row r="83" spans="2:12" ht="15" customHeight="1">
      <c r="B83" s="3"/>
      <c r="C83" s="4" t="s">
        <v>2</v>
      </c>
      <c r="D83" s="9"/>
      <c r="E83" s="10" t="s">
        <v>3</v>
      </c>
      <c r="F83" s="10"/>
      <c r="G83" s="10"/>
      <c r="H83" s="26" t="s">
        <v>7</v>
      </c>
      <c r="I83" s="26" t="s">
        <v>8</v>
      </c>
      <c r="J83" s="28" t="s">
        <v>9</v>
      </c>
      <c r="K83" s="8"/>
      <c r="L83" s="8"/>
    </row>
    <row r="84" spans="2:12" ht="15" customHeight="1">
      <c r="B84" s="12"/>
      <c r="C84" s="12"/>
      <c r="D84" s="13"/>
      <c r="E84" s="14" t="s">
        <v>4</v>
      </c>
      <c r="F84" s="15" t="s">
        <v>5</v>
      </c>
      <c r="G84" s="15" t="s">
        <v>6</v>
      </c>
      <c r="H84" s="27"/>
      <c r="I84" s="27"/>
      <c r="J84" s="29"/>
      <c r="K84" s="8"/>
      <c r="L84" s="8"/>
    </row>
    <row r="85" spans="4:12" ht="15" customHeight="1">
      <c r="D85" s="9"/>
      <c r="E85" s="8"/>
      <c r="K85" s="8"/>
      <c r="L85" s="8"/>
    </row>
    <row r="86" spans="2:12" ht="15" customHeight="1">
      <c r="B86" s="3"/>
      <c r="C86" s="20" t="s">
        <v>73</v>
      </c>
      <c r="D86" s="9"/>
      <c r="E86" s="2">
        <f>SUM(F86:G86)</f>
        <v>18753</v>
      </c>
      <c r="F86" s="1">
        <v>9003</v>
      </c>
      <c r="G86" s="1">
        <v>9750</v>
      </c>
      <c r="H86" s="1">
        <v>23353</v>
      </c>
      <c r="I86" s="20" t="s">
        <v>15</v>
      </c>
      <c r="J86" s="20" t="s">
        <v>15</v>
      </c>
      <c r="K86" s="8"/>
      <c r="L86" s="8"/>
    </row>
    <row r="87" spans="2:12" ht="15" customHeight="1">
      <c r="B87" s="3"/>
      <c r="C87" s="20" t="s">
        <v>74</v>
      </c>
      <c r="D87" s="9"/>
      <c r="E87" s="2">
        <f aca="true" t="shared" si="3" ref="E87:E94">SUM(F87:G87)</f>
        <v>21299</v>
      </c>
      <c r="F87" s="1">
        <v>14579</v>
      </c>
      <c r="G87" s="1">
        <v>6720</v>
      </c>
      <c r="H87" s="1">
        <v>25405</v>
      </c>
      <c r="I87" s="20" t="s">
        <v>15</v>
      </c>
      <c r="J87" s="20" t="s">
        <v>15</v>
      </c>
      <c r="K87" s="8"/>
      <c r="L87" s="8"/>
    </row>
    <row r="88" spans="2:10" ht="15" customHeight="1">
      <c r="B88" s="3"/>
      <c r="C88" s="20" t="s">
        <v>75</v>
      </c>
      <c r="D88" s="9"/>
      <c r="E88" s="2">
        <f t="shared" si="3"/>
        <v>325047</v>
      </c>
      <c r="F88" s="1">
        <v>164067</v>
      </c>
      <c r="G88" s="1">
        <v>160980</v>
      </c>
      <c r="H88" s="1">
        <v>314698</v>
      </c>
      <c r="I88" s="20" t="s">
        <v>15</v>
      </c>
      <c r="J88" s="20" t="s">
        <v>15</v>
      </c>
    </row>
    <row r="89" spans="2:10" ht="15" customHeight="1">
      <c r="B89" s="3"/>
      <c r="C89" s="20" t="s">
        <v>76</v>
      </c>
      <c r="D89" s="9"/>
      <c r="E89" s="2">
        <f t="shared" si="3"/>
        <v>47528</v>
      </c>
      <c r="F89" s="1">
        <v>44348</v>
      </c>
      <c r="G89" s="1">
        <v>3180</v>
      </c>
      <c r="H89" s="1">
        <v>41705</v>
      </c>
      <c r="I89" s="20" t="s">
        <v>15</v>
      </c>
      <c r="J89" s="20" t="s">
        <v>15</v>
      </c>
    </row>
    <row r="90" spans="2:10" ht="15" customHeight="1">
      <c r="B90" s="3"/>
      <c r="C90" s="20" t="s">
        <v>77</v>
      </c>
      <c r="D90" s="9"/>
      <c r="E90" s="2">
        <f t="shared" si="3"/>
        <v>26069</v>
      </c>
      <c r="F90" s="1">
        <v>19499</v>
      </c>
      <c r="G90" s="1">
        <v>6570</v>
      </c>
      <c r="H90" s="1">
        <v>26358</v>
      </c>
      <c r="I90" s="20" t="s">
        <v>15</v>
      </c>
      <c r="J90" s="20" t="s">
        <v>15</v>
      </c>
    </row>
    <row r="91" spans="2:10" ht="15" customHeight="1">
      <c r="B91" s="3"/>
      <c r="C91" s="20" t="s">
        <v>78</v>
      </c>
      <c r="D91" s="9"/>
      <c r="E91" s="2">
        <f t="shared" si="3"/>
        <v>64408</v>
      </c>
      <c r="F91" s="1">
        <v>59398</v>
      </c>
      <c r="G91" s="1">
        <v>5010</v>
      </c>
      <c r="H91" s="1">
        <v>63881</v>
      </c>
      <c r="I91" s="20" t="s">
        <v>15</v>
      </c>
      <c r="J91" s="20" t="s">
        <v>15</v>
      </c>
    </row>
    <row r="92" spans="2:10" ht="15" customHeight="1">
      <c r="B92" s="3"/>
      <c r="C92" s="20" t="s">
        <v>145</v>
      </c>
      <c r="D92" s="9"/>
      <c r="E92" s="2">
        <f t="shared" si="3"/>
        <v>13896</v>
      </c>
      <c r="F92" s="1">
        <v>6906</v>
      </c>
      <c r="G92" s="21">
        <v>6990</v>
      </c>
      <c r="H92" s="1">
        <v>14863</v>
      </c>
      <c r="I92" s="20" t="s">
        <v>15</v>
      </c>
      <c r="J92" s="20" t="s">
        <v>15</v>
      </c>
    </row>
    <row r="93" spans="2:10" ht="15" customHeight="1">
      <c r="B93" s="3"/>
      <c r="C93" s="20" t="s">
        <v>79</v>
      </c>
      <c r="D93" s="9"/>
      <c r="E93" s="2">
        <f t="shared" si="3"/>
        <v>11826</v>
      </c>
      <c r="F93" s="1">
        <v>8766</v>
      </c>
      <c r="G93" s="21">
        <v>3060</v>
      </c>
      <c r="H93" s="1">
        <v>14002</v>
      </c>
      <c r="I93" s="20" t="s">
        <v>15</v>
      </c>
      <c r="J93" s="20" t="s">
        <v>15</v>
      </c>
    </row>
    <row r="94" spans="2:10" ht="15" customHeight="1">
      <c r="B94" s="3"/>
      <c r="C94" s="20" t="s">
        <v>80</v>
      </c>
      <c r="D94" s="9"/>
      <c r="E94" s="2">
        <f t="shared" si="3"/>
        <v>587</v>
      </c>
      <c r="F94" s="20">
        <v>197</v>
      </c>
      <c r="G94" s="20">
        <v>390</v>
      </c>
      <c r="H94" s="4">
        <v>702</v>
      </c>
      <c r="I94" s="20" t="s">
        <v>15</v>
      </c>
      <c r="J94" s="20" t="s">
        <v>15</v>
      </c>
    </row>
    <row r="95" spans="2:10" ht="15" customHeight="1">
      <c r="B95" s="3"/>
      <c r="C95" s="20" t="s">
        <v>81</v>
      </c>
      <c r="D95" s="9"/>
      <c r="E95" s="2">
        <f>SUM(F95:G95)</f>
        <v>78678</v>
      </c>
      <c r="F95" s="1">
        <v>61638</v>
      </c>
      <c r="G95" s="1">
        <v>17040</v>
      </c>
      <c r="H95" s="1">
        <v>78377</v>
      </c>
      <c r="I95" s="20" t="s">
        <v>15</v>
      </c>
      <c r="J95" s="20" t="s">
        <v>15</v>
      </c>
    </row>
    <row r="96" spans="2:10" ht="15" customHeight="1">
      <c r="B96" s="3"/>
      <c r="C96" s="20" t="s">
        <v>82</v>
      </c>
      <c r="D96" s="9"/>
      <c r="E96" s="2">
        <f aca="true" t="shared" si="4" ref="E96:E111">SUM(F96:G96)</f>
        <v>6947</v>
      </c>
      <c r="F96" s="1">
        <v>2267</v>
      </c>
      <c r="G96" s="1">
        <v>4680</v>
      </c>
      <c r="H96" s="1">
        <v>7142</v>
      </c>
      <c r="I96" s="20" t="s">
        <v>15</v>
      </c>
      <c r="J96" s="20" t="s">
        <v>15</v>
      </c>
    </row>
    <row r="97" spans="2:10" ht="15" customHeight="1">
      <c r="B97" s="3"/>
      <c r="C97" s="20" t="s">
        <v>83</v>
      </c>
      <c r="D97" s="9"/>
      <c r="E97" s="2">
        <f t="shared" si="4"/>
        <v>18847</v>
      </c>
      <c r="F97" s="1">
        <v>8137</v>
      </c>
      <c r="G97" s="1">
        <v>10710</v>
      </c>
      <c r="H97" s="1">
        <v>17757</v>
      </c>
      <c r="I97" s="20" t="s">
        <v>15</v>
      </c>
      <c r="J97" s="20" t="s">
        <v>15</v>
      </c>
    </row>
    <row r="98" spans="2:10" ht="15" customHeight="1">
      <c r="B98" s="3"/>
      <c r="C98" s="20" t="s">
        <v>84</v>
      </c>
      <c r="D98" s="9"/>
      <c r="E98" s="2">
        <f t="shared" si="4"/>
        <v>17659</v>
      </c>
      <c r="F98" s="1">
        <v>6379</v>
      </c>
      <c r="G98" s="1">
        <v>11280</v>
      </c>
      <c r="H98" s="1">
        <v>18808</v>
      </c>
      <c r="I98" s="20" t="s">
        <v>15</v>
      </c>
      <c r="J98" s="20" t="s">
        <v>15</v>
      </c>
    </row>
    <row r="99" spans="2:10" ht="15" customHeight="1">
      <c r="B99" s="3"/>
      <c r="C99" s="20" t="s">
        <v>85</v>
      </c>
      <c r="D99" s="9"/>
      <c r="E99" s="2">
        <f t="shared" si="4"/>
        <v>8765</v>
      </c>
      <c r="F99" s="1">
        <v>3215</v>
      </c>
      <c r="G99" s="1">
        <v>5550</v>
      </c>
      <c r="H99" s="1">
        <v>8538</v>
      </c>
      <c r="I99" s="20" t="s">
        <v>15</v>
      </c>
      <c r="J99" s="20" t="s">
        <v>15</v>
      </c>
    </row>
    <row r="100" spans="2:10" ht="15" customHeight="1">
      <c r="B100" s="3"/>
      <c r="C100" s="20" t="s">
        <v>86</v>
      </c>
      <c r="D100" s="9"/>
      <c r="E100" s="2">
        <f t="shared" si="4"/>
        <v>52119</v>
      </c>
      <c r="F100" s="1">
        <v>30699</v>
      </c>
      <c r="G100" s="1">
        <v>21420</v>
      </c>
      <c r="H100" s="1">
        <v>53129</v>
      </c>
      <c r="I100" s="20" t="s">
        <v>15</v>
      </c>
      <c r="J100" s="20" t="s">
        <v>15</v>
      </c>
    </row>
    <row r="101" spans="2:10" ht="15" customHeight="1">
      <c r="B101" s="3"/>
      <c r="C101" s="20" t="s">
        <v>87</v>
      </c>
      <c r="D101" s="9"/>
      <c r="E101" s="2">
        <f t="shared" si="4"/>
        <v>88107</v>
      </c>
      <c r="F101" s="1">
        <v>25107</v>
      </c>
      <c r="G101" s="1">
        <v>63000</v>
      </c>
      <c r="H101" s="1">
        <v>85279</v>
      </c>
      <c r="I101" s="20" t="s">
        <v>15</v>
      </c>
      <c r="J101" s="20" t="s">
        <v>15</v>
      </c>
    </row>
    <row r="102" spans="2:10" ht="15" customHeight="1">
      <c r="B102" s="3"/>
      <c r="C102" s="20" t="s">
        <v>88</v>
      </c>
      <c r="D102" s="9"/>
      <c r="E102" s="2">
        <f t="shared" si="4"/>
        <v>11592</v>
      </c>
      <c r="F102" s="1">
        <v>4992</v>
      </c>
      <c r="G102" s="1">
        <v>6600</v>
      </c>
      <c r="H102" s="1">
        <v>12027</v>
      </c>
      <c r="I102" s="20" t="s">
        <v>15</v>
      </c>
      <c r="J102" s="20" t="s">
        <v>15</v>
      </c>
    </row>
    <row r="103" spans="2:10" ht="15" customHeight="1">
      <c r="B103" s="3"/>
      <c r="C103" s="20" t="s">
        <v>89</v>
      </c>
      <c r="D103" s="9"/>
      <c r="E103" s="2">
        <f t="shared" si="4"/>
        <v>44917</v>
      </c>
      <c r="F103" s="1">
        <v>20137</v>
      </c>
      <c r="G103" s="1">
        <v>24780</v>
      </c>
      <c r="H103" s="1">
        <v>44012</v>
      </c>
      <c r="I103" s="20" t="s">
        <v>15</v>
      </c>
      <c r="J103" s="20" t="s">
        <v>15</v>
      </c>
    </row>
    <row r="104" spans="2:10" ht="15" customHeight="1">
      <c r="B104" s="3"/>
      <c r="C104" s="20" t="s">
        <v>90</v>
      </c>
      <c r="D104" s="9"/>
      <c r="E104" s="2">
        <f t="shared" si="4"/>
        <v>6519</v>
      </c>
      <c r="F104" s="1">
        <v>3369</v>
      </c>
      <c r="G104" s="1">
        <v>3150</v>
      </c>
      <c r="H104" s="1">
        <v>7089</v>
      </c>
      <c r="I104" s="20" t="s">
        <v>15</v>
      </c>
      <c r="J104" s="20" t="s">
        <v>15</v>
      </c>
    </row>
    <row r="105" spans="2:10" ht="15" customHeight="1">
      <c r="B105" s="3"/>
      <c r="C105" s="20" t="s">
        <v>91</v>
      </c>
      <c r="D105" s="9"/>
      <c r="E105" s="2">
        <f t="shared" si="4"/>
        <v>94976</v>
      </c>
      <c r="F105" s="1">
        <v>11156</v>
      </c>
      <c r="G105" s="1">
        <v>83820</v>
      </c>
      <c r="H105" s="1">
        <v>98245</v>
      </c>
      <c r="I105" s="20" t="s">
        <v>15</v>
      </c>
      <c r="J105" s="20" t="s">
        <v>15</v>
      </c>
    </row>
    <row r="106" spans="2:10" ht="15" customHeight="1">
      <c r="B106" s="3"/>
      <c r="C106" s="20" t="s">
        <v>92</v>
      </c>
      <c r="D106" s="9"/>
      <c r="E106" s="2">
        <f t="shared" si="4"/>
        <v>30253</v>
      </c>
      <c r="F106" s="1">
        <v>17083</v>
      </c>
      <c r="G106" s="1">
        <v>13170</v>
      </c>
      <c r="H106" s="1">
        <v>28201</v>
      </c>
      <c r="I106" s="20" t="s">
        <v>15</v>
      </c>
      <c r="J106" s="20" t="s">
        <v>15</v>
      </c>
    </row>
    <row r="107" spans="2:10" ht="15" customHeight="1">
      <c r="B107" s="3"/>
      <c r="C107" s="20" t="s">
        <v>93</v>
      </c>
      <c r="D107" s="9"/>
      <c r="E107" s="2">
        <f t="shared" si="4"/>
        <v>10968</v>
      </c>
      <c r="F107" s="1">
        <v>3648</v>
      </c>
      <c r="G107" s="1">
        <v>7320</v>
      </c>
      <c r="H107" s="1">
        <v>10888</v>
      </c>
      <c r="I107" s="20" t="s">
        <v>15</v>
      </c>
      <c r="J107" s="20" t="s">
        <v>15</v>
      </c>
    </row>
    <row r="108" spans="2:10" ht="15" customHeight="1">
      <c r="B108" s="3"/>
      <c r="C108" s="20" t="s">
        <v>94</v>
      </c>
      <c r="D108" s="9"/>
      <c r="E108" s="2">
        <f t="shared" si="4"/>
        <v>14391</v>
      </c>
      <c r="F108" s="1">
        <v>5601</v>
      </c>
      <c r="G108" s="1">
        <v>8790</v>
      </c>
      <c r="H108" s="1">
        <v>15512</v>
      </c>
      <c r="I108" s="20" t="s">
        <v>15</v>
      </c>
      <c r="J108" s="20" t="s">
        <v>15</v>
      </c>
    </row>
    <row r="109" spans="2:10" ht="15" customHeight="1">
      <c r="B109" s="3"/>
      <c r="C109" s="20" t="s">
        <v>95</v>
      </c>
      <c r="D109" s="9"/>
      <c r="E109" s="2">
        <f t="shared" si="4"/>
        <v>29223</v>
      </c>
      <c r="F109" s="1">
        <v>16263</v>
      </c>
      <c r="G109" s="1">
        <v>12960</v>
      </c>
      <c r="H109" s="1">
        <v>30210</v>
      </c>
      <c r="I109" s="20" t="s">
        <v>15</v>
      </c>
      <c r="J109" s="20" t="s">
        <v>15</v>
      </c>
    </row>
    <row r="110" spans="2:10" ht="15" customHeight="1">
      <c r="B110" s="3"/>
      <c r="C110" s="20" t="s">
        <v>96</v>
      </c>
      <c r="D110" s="9"/>
      <c r="E110" s="2">
        <f t="shared" si="4"/>
        <v>63825</v>
      </c>
      <c r="F110" s="1">
        <v>4215</v>
      </c>
      <c r="G110" s="1">
        <v>59610</v>
      </c>
      <c r="H110" s="1">
        <v>64339</v>
      </c>
      <c r="I110" s="20" t="s">
        <v>15</v>
      </c>
      <c r="J110" s="20" t="s">
        <v>15</v>
      </c>
    </row>
    <row r="111" spans="2:10" ht="15" customHeight="1">
      <c r="B111" s="3"/>
      <c r="C111" s="20" t="s">
        <v>97</v>
      </c>
      <c r="D111" s="9"/>
      <c r="E111" s="2">
        <f t="shared" si="4"/>
        <v>38484</v>
      </c>
      <c r="F111" s="1">
        <v>14694</v>
      </c>
      <c r="G111" s="1">
        <v>23790</v>
      </c>
      <c r="H111" s="1">
        <v>37949</v>
      </c>
      <c r="I111" s="20" t="s">
        <v>15</v>
      </c>
      <c r="J111" s="20" t="s">
        <v>15</v>
      </c>
    </row>
    <row r="112" spans="2:10" ht="15" customHeight="1">
      <c r="B112" s="3"/>
      <c r="C112" s="20" t="s">
        <v>98</v>
      </c>
      <c r="D112" s="9"/>
      <c r="E112" s="2">
        <f>SUM(F112:G112)</f>
        <v>39188</v>
      </c>
      <c r="F112" s="1">
        <v>29318</v>
      </c>
      <c r="G112" s="1">
        <v>9870</v>
      </c>
      <c r="H112" s="1">
        <v>61309</v>
      </c>
      <c r="I112" s="20" t="s">
        <v>15</v>
      </c>
      <c r="J112" s="20" t="s">
        <v>15</v>
      </c>
    </row>
    <row r="113" spans="2:10" ht="15" customHeight="1">
      <c r="B113" s="3"/>
      <c r="C113" s="20" t="s">
        <v>99</v>
      </c>
      <c r="D113" s="9"/>
      <c r="E113" s="8"/>
      <c r="I113" s="20"/>
      <c r="J113" s="20"/>
    </row>
    <row r="114" spans="2:10" ht="15" customHeight="1">
      <c r="B114" s="3"/>
      <c r="D114" s="9"/>
      <c r="E114" s="8" t="s">
        <v>100</v>
      </c>
      <c r="I114" s="20"/>
      <c r="J114" s="20"/>
    </row>
    <row r="115" spans="2:10" ht="15" customHeight="1">
      <c r="B115" s="3"/>
      <c r="D115" s="9"/>
      <c r="E115" s="8"/>
      <c r="I115" s="20"/>
      <c r="J115" s="20"/>
    </row>
    <row r="116" spans="2:10" ht="15" customHeight="1">
      <c r="B116" s="3"/>
      <c r="C116" s="17" t="s">
        <v>146</v>
      </c>
      <c r="D116" s="9"/>
      <c r="E116" s="2">
        <v>2987898</v>
      </c>
      <c r="F116" s="1">
        <v>1234900</v>
      </c>
      <c r="G116" s="1">
        <v>1752998</v>
      </c>
      <c r="H116" s="1">
        <v>2995628</v>
      </c>
      <c r="I116" s="20" t="s">
        <v>15</v>
      </c>
      <c r="J116" s="20" t="s">
        <v>15</v>
      </c>
    </row>
    <row r="117" spans="2:10" ht="15" customHeight="1">
      <c r="B117" s="3"/>
      <c r="C117" s="18" t="s">
        <v>147</v>
      </c>
      <c r="D117" s="9"/>
      <c r="E117" s="2">
        <v>3152352</v>
      </c>
      <c r="F117" s="1">
        <v>1325595</v>
      </c>
      <c r="G117" s="1">
        <v>1826757</v>
      </c>
      <c r="H117" s="1">
        <v>3154464</v>
      </c>
      <c r="I117" s="20" t="s">
        <v>148</v>
      </c>
      <c r="J117" s="20" t="s">
        <v>148</v>
      </c>
    </row>
    <row r="118" spans="2:10" ht="15" customHeight="1">
      <c r="B118" s="3"/>
      <c r="C118" s="18" t="s">
        <v>149</v>
      </c>
      <c r="D118" s="9"/>
      <c r="E118" s="2">
        <f>SUM(F118:G118)</f>
        <v>2820650</v>
      </c>
      <c r="F118" s="2">
        <v>1110159</v>
      </c>
      <c r="G118" s="2">
        <v>1710491</v>
      </c>
      <c r="H118" s="2">
        <v>2808571</v>
      </c>
      <c r="I118" s="20" t="s">
        <v>148</v>
      </c>
      <c r="J118" s="20" t="s">
        <v>148</v>
      </c>
    </row>
    <row r="119" spans="2:10" ht="15" customHeight="1">
      <c r="B119" s="3"/>
      <c r="D119" s="9"/>
      <c r="E119" s="8"/>
      <c r="I119" s="20"/>
      <c r="J119" s="20"/>
    </row>
    <row r="120" spans="2:10" ht="15" customHeight="1">
      <c r="B120" s="3"/>
      <c r="C120" s="20" t="s">
        <v>35</v>
      </c>
      <c r="D120" s="9"/>
      <c r="E120" s="2">
        <f>SUM(F120:G120)</f>
        <v>232290</v>
      </c>
      <c r="F120" s="1">
        <v>119660</v>
      </c>
      <c r="G120" s="1">
        <v>112630</v>
      </c>
      <c r="H120" s="1">
        <v>222723</v>
      </c>
      <c r="I120" s="20" t="s">
        <v>15</v>
      </c>
      <c r="J120" s="20" t="s">
        <v>15</v>
      </c>
    </row>
    <row r="121" spans="2:10" ht="15" customHeight="1">
      <c r="B121" s="3"/>
      <c r="C121" s="20" t="s">
        <v>101</v>
      </c>
      <c r="D121" s="9"/>
      <c r="E121" s="2">
        <f aca="true" t="shared" si="5" ref="E121:E136">SUM(F121:G121)</f>
        <v>188382</v>
      </c>
      <c r="F121" s="1">
        <v>138961</v>
      </c>
      <c r="G121" s="1">
        <v>49421</v>
      </c>
      <c r="H121" s="1">
        <v>213447</v>
      </c>
      <c r="I121" s="20" t="s">
        <v>15</v>
      </c>
      <c r="J121" s="20" t="s">
        <v>15</v>
      </c>
    </row>
    <row r="122" spans="2:10" ht="15" customHeight="1">
      <c r="B122" s="3"/>
      <c r="C122" s="20" t="s">
        <v>102</v>
      </c>
      <c r="D122" s="9"/>
      <c r="E122" s="2">
        <f t="shared" si="5"/>
        <v>30089</v>
      </c>
      <c r="F122" s="1">
        <v>20258</v>
      </c>
      <c r="G122" s="1">
        <v>9831</v>
      </c>
      <c r="H122" s="1">
        <v>52124</v>
      </c>
      <c r="I122" s="20" t="s">
        <v>15</v>
      </c>
      <c r="J122" s="20" t="s">
        <v>15</v>
      </c>
    </row>
    <row r="123" spans="2:10" ht="15" customHeight="1">
      <c r="B123" s="3"/>
      <c r="C123" s="20" t="s">
        <v>103</v>
      </c>
      <c r="D123" s="9"/>
      <c r="E123" s="2">
        <f t="shared" si="5"/>
        <v>66446</v>
      </c>
      <c r="F123" s="1">
        <v>25944</v>
      </c>
      <c r="G123" s="1">
        <v>40502</v>
      </c>
      <c r="H123" s="1">
        <v>67569</v>
      </c>
      <c r="I123" s="20" t="s">
        <v>15</v>
      </c>
      <c r="J123" s="20" t="s">
        <v>15</v>
      </c>
    </row>
    <row r="124" spans="2:10" ht="15" customHeight="1">
      <c r="B124" s="3"/>
      <c r="C124" s="20" t="s">
        <v>104</v>
      </c>
      <c r="D124" s="9"/>
      <c r="E124" s="2">
        <f t="shared" si="5"/>
        <v>38369</v>
      </c>
      <c r="F124" s="1">
        <v>15282</v>
      </c>
      <c r="G124" s="1">
        <v>23087</v>
      </c>
      <c r="H124" s="1">
        <v>31673</v>
      </c>
      <c r="I124" s="20" t="s">
        <v>15</v>
      </c>
      <c r="J124" s="20" t="s">
        <v>15</v>
      </c>
    </row>
    <row r="125" spans="2:10" ht="15" customHeight="1">
      <c r="B125" s="3"/>
      <c r="C125" s="20" t="s">
        <v>105</v>
      </c>
      <c r="D125" s="9"/>
      <c r="E125" s="2">
        <f t="shared" si="5"/>
        <v>160053</v>
      </c>
      <c r="F125" s="1">
        <v>44070</v>
      </c>
      <c r="G125" s="1">
        <v>115983</v>
      </c>
      <c r="H125" s="1">
        <v>189509</v>
      </c>
      <c r="I125" s="20" t="s">
        <v>15</v>
      </c>
      <c r="J125" s="20" t="s">
        <v>15</v>
      </c>
    </row>
    <row r="126" spans="2:10" ht="15" customHeight="1">
      <c r="B126" s="3"/>
      <c r="C126" s="20" t="s">
        <v>106</v>
      </c>
      <c r="D126" s="9"/>
      <c r="E126" s="2">
        <f t="shared" si="5"/>
        <v>203594</v>
      </c>
      <c r="F126" s="1">
        <v>62550</v>
      </c>
      <c r="G126" s="1">
        <v>141044</v>
      </c>
      <c r="H126" s="1">
        <v>195042</v>
      </c>
      <c r="I126" s="20" t="s">
        <v>15</v>
      </c>
      <c r="J126" s="20" t="s">
        <v>15</v>
      </c>
    </row>
    <row r="127" spans="2:10" ht="15" customHeight="1">
      <c r="B127" s="3"/>
      <c r="C127" s="20" t="s">
        <v>107</v>
      </c>
      <c r="D127" s="9"/>
      <c r="E127" s="2">
        <f t="shared" si="5"/>
        <v>47276</v>
      </c>
      <c r="F127" s="1">
        <v>30209</v>
      </c>
      <c r="G127" s="1">
        <v>17067</v>
      </c>
      <c r="H127" s="1">
        <v>36793</v>
      </c>
      <c r="I127" s="20" t="s">
        <v>15</v>
      </c>
      <c r="J127" s="20" t="s">
        <v>15</v>
      </c>
    </row>
    <row r="128" spans="2:10" ht="15" customHeight="1">
      <c r="B128" s="3"/>
      <c r="C128" s="20" t="s">
        <v>108</v>
      </c>
      <c r="D128" s="9"/>
      <c r="E128" s="2">
        <f t="shared" si="5"/>
        <v>54125</v>
      </c>
      <c r="F128" s="1">
        <v>20613</v>
      </c>
      <c r="G128" s="1">
        <v>33512</v>
      </c>
      <c r="H128" s="1">
        <v>47475</v>
      </c>
      <c r="I128" s="20" t="s">
        <v>15</v>
      </c>
      <c r="J128" s="20" t="s">
        <v>15</v>
      </c>
    </row>
    <row r="129" spans="2:10" ht="15" customHeight="1">
      <c r="B129" s="3"/>
      <c r="C129" s="20" t="s">
        <v>109</v>
      </c>
      <c r="D129" s="9"/>
      <c r="E129" s="2">
        <f t="shared" si="5"/>
        <v>30237</v>
      </c>
      <c r="F129" s="1">
        <v>18481</v>
      </c>
      <c r="G129" s="1">
        <v>11756</v>
      </c>
      <c r="H129" s="1">
        <v>34236</v>
      </c>
      <c r="I129" s="20" t="s">
        <v>15</v>
      </c>
      <c r="J129" s="20" t="s">
        <v>15</v>
      </c>
    </row>
    <row r="130" spans="2:10" ht="15" customHeight="1">
      <c r="B130" s="3"/>
      <c r="C130" s="20" t="s">
        <v>110</v>
      </c>
      <c r="D130" s="9"/>
      <c r="E130" s="2">
        <f t="shared" si="5"/>
        <v>25511</v>
      </c>
      <c r="F130" s="1">
        <v>17059</v>
      </c>
      <c r="G130" s="1">
        <v>8452</v>
      </c>
      <c r="H130" s="1">
        <v>29307</v>
      </c>
      <c r="I130" s="20" t="s">
        <v>15</v>
      </c>
      <c r="J130" s="20" t="s">
        <v>15</v>
      </c>
    </row>
    <row r="131" spans="2:10" ht="15" customHeight="1">
      <c r="B131" s="3"/>
      <c r="C131" s="20" t="s">
        <v>111</v>
      </c>
      <c r="D131" s="9"/>
      <c r="E131" s="2">
        <f t="shared" si="5"/>
        <v>152661</v>
      </c>
      <c r="F131" s="1">
        <v>56153</v>
      </c>
      <c r="G131" s="1">
        <v>96508</v>
      </c>
      <c r="H131" s="1">
        <v>131274</v>
      </c>
      <c r="I131" s="20" t="s">
        <v>15</v>
      </c>
      <c r="J131" s="20" t="s">
        <v>15</v>
      </c>
    </row>
    <row r="132" spans="2:10" ht="15" customHeight="1">
      <c r="B132" s="3"/>
      <c r="C132" s="20" t="s">
        <v>112</v>
      </c>
      <c r="D132" s="9"/>
      <c r="E132" s="2">
        <f t="shared" si="5"/>
        <v>158880</v>
      </c>
      <c r="F132" s="1">
        <v>56153</v>
      </c>
      <c r="G132" s="1">
        <v>102727</v>
      </c>
      <c r="H132" s="1">
        <v>136390</v>
      </c>
      <c r="I132" s="20" t="s">
        <v>15</v>
      </c>
      <c r="J132" s="20" t="s">
        <v>15</v>
      </c>
    </row>
    <row r="133" spans="2:10" ht="15" customHeight="1">
      <c r="B133" s="3"/>
      <c r="C133" s="20" t="s">
        <v>113</v>
      </c>
      <c r="D133" s="9"/>
      <c r="E133" s="2">
        <f t="shared" si="5"/>
        <v>46256</v>
      </c>
      <c r="F133" s="1">
        <v>22035</v>
      </c>
      <c r="G133" s="1">
        <v>24221</v>
      </c>
      <c r="H133" s="1">
        <v>50700</v>
      </c>
      <c r="I133" s="20" t="s">
        <v>15</v>
      </c>
      <c r="J133" s="20" t="s">
        <v>15</v>
      </c>
    </row>
    <row r="134" spans="2:10" ht="15" customHeight="1">
      <c r="B134" s="3"/>
      <c r="C134" s="20" t="s">
        <v>114</v>
      </c>
      <c r="D134" s="9"/>
      <c r="E134" s="2">
        <f t="shared" si="5"/>
        <v>69492</v>
      </c>
      <c r="F134" s="1">
        <v>23101</v>
      </c>
      <c r="G134" s="1">
        <v>46391</v>
      </c>
      <c r="H134" s="1">
        <v>69228</v>
      </c>
      <c r="I134" s="20" t="s">
        <v>15</v>
      </c>
      <c r="J134" s="20" t="s">
        <v>15</v>
      </c>
    </row>
    <row r="135" spans="2:10" ht="15" customHeight="1">
      <c r="B135" s="3"/>
      <c r="C135" s="20" t="s">
        <v>115</v>
      </c>
      <c r="D135" s="9"/>
      <c r="E135" s="2">
        <f t="shared" si="5"/>
        <v>28107</v>
      </c>
      <c r="F135" s="1">
        <v>13505</v>
      </c>
      <c r="G135" s="1">
        <v>14602</v>
      </c>
      <c r="H135" s="1">
        <v>24013</v>
      </c>
      <c r="I135" s="20" t="s">
        <v>15</v>
      </c>
      <c r="J135" s="20" t="s">
        <v>15</v>
      </c>
    </row>
    <row r="136" spans="2:10" ht="15" customHeight="1">
      <c r="B136" s="3"/>
      <c r="C136" s="20" t="s">
        <v>116</v>
      </c>
      <c r="D136" s="9"/>
      <c r="E136" s="2">
        <f t="shared" si="5"/>
        <v>67905</v>
      </c>
      <c r="F136" s="1">
        <v>29854</v>
      </c>
      <c r="G136" s="1">
        <v>38051</v>
      </c>
      <c r="H136" s="1">
        <v>64470</v>
      </c>
      <c r="I136" s="20" t="s">
        <v>15</v>
      </c>
      <c r="J136" s="20" t="s">
        <v>15</v>
      </c>
    </row>
    <row r="137" spans="2:10" ht="15" customHeight="1">
      <c r="B137" s="3"/>
      <c r="C137" s="20" t="s">
        <v>117</v>
      </c>
      <c r="D137" s="9"/>
      <c r="E137" s="2">
        <f aca="true" t="shared" si="6" ref="E137:E152">SUM(F137:G137)</f>
        <v>128232</v>
      </c>
      <c r="F137" s="1">
        <v>65038</v>
      </c>
      <c r="G137" s="1">
        <v>63194</v>
      </c>
      <c r="H137" s="1">
        <v>131577</v>
      </c>
      <c r="I137" s="20" t="s">
        <v>15</v>
      </c>
      <c r="J137" s="20" t="s">
        <v>15</v>
      </c>
    </row>
    <row r="138" spans="2:10" ht="15" customHeight="1">
      <c r="B138" s="3"/>
      <c r="C138" s="20" t="s">
        <v>118</v>
      </c>
      <c r="D138" s="9"/>
      <c r="E138" s="2">
        <f t="shared" si="6"/>
        <v>89966</v>
      </c>
      <c r="F138" s="1">
        <v>11373</v>
      </c>
      <c r="G138" s="1">
        <v>78593</v>
      </c>
      <c r="H138" s="1">
        <v>81073</v>
      </c>
      <c r="I138" s="20" t="s">
        <v>15</v>
      </c>
      <c r="J138" s="20" t="s">
        <v>15</v>
      </c>
    </row>
    <row r="139" spans="2:10" ht="15" customHeight="1">
      <c r="B139" s="3"/>
      <c r="C139" s="20" t="s">
        <v>119</v>
      </c>
      <c r="D139" s="9"/>
      <c r="E139" s="2">
        <f t="shared" si="6"/>
        <v>27334</v>
      </c>
      <c r="F139" s="1">
        <v>11728</v>
      </c>
      <c r="G139" s="1">
        <v>15606</v>
      </c>
      <c r="H139" s="1">
        <v>22951</v>
      </c>
      <c r="I139" s="20" t="s">
        <v>15</v>
      </c>
      <c r="J139" s="20" t="s">
        <v>15</v>
      </c>
    </row>
    <row r="140" spans="2:10" ht="15" customHeight="1">
      <c r="B140" s="3"/>
      <c r="C140" s="20" t="s">
        <v>120</v>
      </c>
      <c r="D140" s="9"/>
      <c r="E140" s="2">
        <f t="shared" si="6"/>
        <v>43499</v>
      </c>
      <c r="F140" s="1">
        <v>18125</v>
      </c>
      <c r="G140" s="1">
        <v>25374</v>
      </c>
      <c r="H140" s="1">
        <v>49457</v>
      </c>
      <c r="I140" s="20" t="s">
        <v>15</v>
      </c>
      <c r="J140" s="20" t="s">
        <v>15</v>
      </c>
    </row>
    <row r="141" spans="2:10" ht="15" customHeight="1">
      <c r="B141" s="3"/>
      <c r="C141" s="20" t="s">
        <v>121</v>
      </c>
      <c r="D141" s="9"/>
      <c r="E141" s="2">
        <f t="shared" si="6"/>
        <v>41800</v>
      </c>
      <c r="F141" s="1">
        <v>12084</v>
      </c>
      <c r="G141" s="1">
        <v>29716</v>
      </c>
      <c r="H141" s="1">
        <v>39745</v>
      </c>
      <c r="I141" s="20" t="s">
        <v>15</v>
      </c>
      <c r="J141" s="20" t="s">
        <v>15</v>
      </c>
    </row>
    <row r="142" spans="2:10" ht="15" customHeight="1">
      <c r="B142" s="3"/>
      <c r="C142" s="20" t="s">
        <v>122</v>
      </c>
      <c r="D142" s="9"/>
      <c r="E142" s="2">
        <f t="shared" si="6"/>
        <v>19630</v>
      </c>
      <c r="F142" s="1">
        <v>8530</v>
      </c>
      <c r="G142" s="1">
        <v>11100</v>
      </c>
      <c r="H142" s="1">
        <v>18924</v>
      </c>
      <c r="I142" s="20" t="s">
        <v>15</v>
      </c>
      <c r="J142" s="20" t="s">
        <v>15</v>
      </c>
    </row>
    <row r="143" spans="2:10" ht="15" customHeight="1">
      <c r="B143" s="3"/>
      <c r="C143" s="20" t="s">
        <v>123</v>
      </c>
      <c r="D143" s="9"/>
      <c r="E143" s="2">
        <f t="shared" si="6"/>
        <v>46108</v>
      </c>
      <c r="F143" s="1">
        <v>18481</v>
      </c>
      <c r="G143" s="1">
        <v>27627</v>
      </c>
      <c r="H143" s="1">
        <v>43700</v>
      </c>
      <c r="I143" s="20" t="s">
        <v>15</v>
      </c>
      <c r="J143" s="20" t="s">
        <v>15</v>
      </c>
    </row>
    <row r="144" spans="2:10" ht="15" customHeight="1">
      <c r="B144" s="3"/>
      <c r="C144" s="20" t="s">
        <v>124</v>
      </c>
      <c r="D144" s="9"/>
      <c r="E144" s="2">
        <f t="shared" si="6"/>
        <v>130581</v>
      </c>
      <c r="F144" s="1">
        <v>27010</v>
      </c>
      <c r="G144" s="1">
        <v>103571</v>
      </c>
      <c r="H144" s="1">
        <v>138070</v>
      </c>
      <c r="I144" s="20" t="s">
        <v>15</v>
      </c>
      <c r="J144" s="20" t="s">
        <v>15</v>
      </c>
    </row>
    <row r="145" spans="2:10" ht="15" customHeight="1">
      <c r="B145" s="3"/>
      <c r="C145" s="20" t="s">
        <v>125</v>
      </c>
      <c r="D145" s="9"/>
      <c r="E145" s="2">
        <f t="shared" si="6"/>
        <v>63121</v>
      </c>
      <c r="F145" s="1">
        <v>8885</v>
      </c>
      <c r="G145" s="1">
        <v>54236</v>
      </c>
      <c r="H145" s="1">
        <v>63858</v>
      </c>
      <c r="I145" s="20" t="s">
        <v>15</v>
      </c>
      <c r="J145" s="20" t="s">
        <v>15</v>
      </c>
    </row>
    <row r="146" spans="2:10" ht="15" customHeight="1">
      <c r="B146" s="3"/>
      <c r="C146" s="20" t="s">
        <v>126</v>
      </c>
      <c r="D146" s="9"/>
      <c r="E146" s="2">
        <f t="shared" si="6"/>
        <v>76884</v>
      </c>
      <c r="F146" s="1">
        <v>49045</v>
      </c>
      <c r="G146" s="1">
        <v>27839</v>
      </c>
      <c r="H146" s="1">
        <v>90017</v>
      </c>
      <c r="I146" s="20" t="s">
        <v>15</v>
      </c>
      <c r="J146" s="20" t="s">
        <v>15</v>
      </c>
    </row>
    <row r="147" spans="2:10" ht="15" customHeight="1">
      <c r="B147" s="3"/>
      <c r="C147" s="20" t="s">
        <v>127</v>
      </c>
      <c r="D147" s="9"/>
      <c r="E147" s="2">
        <f t="shared" si="6"/>
        <v>15804</v>
      </c>
      <c r="F147" s="1">
        <v>6397</v>
      </c>
      <c r="G147" s="1">
        <v>9407</v>
      </c>
      <c r="H147" s="1">
        <v>10453</v>
      </c>
      <c r="I147" s="20" t="s">
        <v>15</v>
      </c>
      <c r="J147" s="20" t="s">
        <v>15</v>
      </c>
    </row>
    <row r="148" spans="2:10" ht="15" customHeight="1">
      <c r="B148" s="3"/>
      <c r="C148" s="20" t="s">
        <v>128</v>
      </c>
      <c r="D148" s="9"/>
      <c r="E148" s="2">
        <f t="shared" si="6"/>
        <v>8777</v>
      </c>
      <c r="F148" s="1">
        <v>3909</v>
      </c>
      <c r="G148" s="1">
        <v>4868</v>
      </c>
      <c r="H148" s="1">
        <v>5185</v>
      </c>
      <c r="I148" s="20" t="s">
        <v>15</v>
      </c>
      <c r="J148" s="20" t="s">
        <v>15</v>
      </c>
    </row>
    <row r="149" spans="2:10" ht="15" customHeight="1">
      <c r="B149" s="3"/>
      <c r="C149" s="20" t="s">
        <v>129</v>
      </c>
      <c r="D149" s="9"/>
      <c r="E149" s="2">
        <f t="shared" si="6"/>
        <v>18914</v>
      </c>
      <c r="F149" s="1">
        <v>3554</v>
      </c>
      <c r="G149" s="1">
        <v>15360</v>
      </c>
      <c r="H149" s="1">
        <v>21757</v>
      </c>
      <c r="I149" s="20" t="s">
        <v>15</v>
      </c>
      <c r="J149" s="20" t="s">
        <v>15</v>
      </c>
    </row>
    <row r="150" spans="2:10" ht="15" customHeight="1">
      <c r="B150" s="3"/>
      <c r="C150" s="20" t="s">
        <v>130</v>
      </c>
      <c r="D150" s="9"/>
      <c r="E150" s="2">
        <f t="shared" si="6"/>
        <v>96096</v>
      </c>
      <c r="F150" s="1">
        <v>22390</v>
      </c>
      <c r="G150" s="1">
        <v>73706</v>
      </c>
      <c r="H150" s="1">
        <v>111835</v>
      </c>
      <c r="I150" s="20" t="s">
        <v>15</v>
      </c>
      <c r="J150" s="20" t="s">
        <v>15</v>
      </c>
    </row>
    <row r="151" spans="2:10" ht="15" customHeight="1">
      <c r="B151" s="3"/>
      <c r="C151" s="20" t="s">
        <v>131</v>
      </c>
      <c r="D151" s="9"/>
      <c r="E151" s="2">
        <f t="shared" si="6"/>
        <v>6620</v>
      </c>
      <c r="F151" s="1">
        <v>3199</v>
      </c>
      <c r="G151" s="1">
        <v>3421</v>
      </c>
      <c r="H151" s="1">
        <v>3408</v>
      </c>
      <c r="I151" s="20" t="s">
        <v>15</v>
      </c>
      <c r="J151" s="20" t="s">
        <v>15</v>
      </c>
    </row>
    <row r="152" spans="2:10" ht="15" customHeight="1">
      <c r="B152" s="3"/>
      <c r="C152" s="20" t="s">
        <v>132</v>
      </c>
      <c r="D152" s="9"/>
      <c r="E152" s="2">
        <f t="shared" si="6"/>
        <v>184408</v>
      </c>
      <c r="F152" s="1">
        <v>55087</v>
      </c>
      <c r="G152" s="1">
        <v>129321</v>
      </c>
      <c r="H152" s="1">
        <v>198263</v>
      </c>
      <c r="I152" s="20" t="s">
        <v>15</v>
      </c>
      <c r="J152" s="20" t="s">
        <v>15</v>
      </c>
    </row>
    <row r="153" spans="2:10" ht="15" customHeight="1">
      <c r="B153" s="3"/>
      <c r="C153" s="20" t="s">
        <v>133</v>
      </c>
      <c r="D153" s="9"/>
      <c r="E153" s="2">
        <f>SUM(F153:G153)</f>
        <v>36655</v>
      </c>
      <c r="F153" s="1">
        <v>19192</v>
      </c>
      <c r="G153" s="1">
        <v>17463</v>
      </c>
      <c r="H153" s="1">
        <v>36130</v>
      </c>
      <c r="I153" s="20" t="s">
        <v>15</v>
      </c>
      <c r="J153" s="20" t="s">
        <v>15</v>
      </c>
    </row>
    <row r="154" spans="2:10" ht="15" customHeight="1">
      <c r="B154" s="3"/>
      <c r="C154" s="20" t="s">
        <v>134</v>
      </c>
      <c r="D154" s="9"/>
      <c r="E154" s="2">
        <f>SUM(F154:G154)</f>
        <v>12044</v>
      </c>
      <c r="F154" s="1">
        <v>7819</v>
      </c>
      <c r="G154" s="1">
        <v>4225</v>
      </c>
      <c r="H154" s="1">
        <v>12234</v>
      </c>
      <c r="I154" s="20" t="s">
        <v>15</v>
      </c>
      <c r="J154" s="20" t="s">
        <v>15</v>
      </c>
    </row>
    <row r="155" spans="2:10" ht="15" customHeight="1">
      <c r="B155" s="3"/>
      <c r="C155" s="20" t="s">
        <v>135</v>
      </c>
      <c r="D155" s="9"/>
      <c r="E155" s="2">
        <f>SUM(F155:G155)</f>
        <v>41308</v>
      </c>
      <c r="F155" s="1">
        <v>17415</v>
      </c>
      <c r="G155" s="1">
        <v>23893</v>
      </c>
      <c r="H155" s="1">
        <v>37774</v>
      </c>
      <c r="I155" s="20" t="s">
        <v>15</v>
      </c>
      <c r="J155" s="20" t="s">
        <v>15</v>
      </c>
    </row>
    <row r="156" spans="2:11" ht="15" customHeight="1" thickBot="1">
      <c r="B156" s="6"/>
      <c r="C156" s="23" t="s">
        <v>136</v>
      </c>
      <c r="D156" s="24"/>
      <c r="E156" s="25">
        <f>SUM(F156:G156)</f>
        <v>133196</v>
      </c>
      <c r="F156" s="25">
        <v>27010</v>
      </c>
      <c r="G156" s="25">
        <v>106186</v>
      </c>
      <c r="H156" s="25">
        <v>96187</v>
      </c>
      <c r="I156" s="23" t="s">
        <v>15</v>
      </c>
      <c r="J156" s="23" t="s">
        <v>15</v>
      </c>
      <c r="K156" s="8"/>
    </row>
    <row r="157" ht="15" customHeight="1">
      <c r="E157" s="8"/>
    </row>
    <row r="158" ht="14.25">
      <c r="E158" s="8"/>
    </row>
    <row r="159" ht="14.25">
      <c r="E159" s="8"/>
    </row>
    <row r="160" ht="14.25">
      <c r="E160" s="8"/>
    </row>
    <row r="161" ht="14.25">
      <c r="E161" s="8"/>
    </row>
    <row r="162" ht="14.25">
      <c r="E162" s="8"/>
    </row>
    <row r="163" ht="14.25">
      <c r="E163" s="8"/>
    </row>
    <row r="164" ht="14.25">
      <c r="E164" s="8"/>
    </row>
    <row r="165" ht="14.25">
      <c r="E165" s="8"/>
    </row>
    <row r="166" ht="14.25">
      <c r="E166" s="8"/>
    </row>
    <row r="167" ht="14.25">
      <c r="E167" s="8"/>
    </row>
  </sheetData>
  <mergeCells count="6">
    <mergeCell ref="H5:H6"/>
    <mergeCell ref="I5:I6"/>
    <mergeCell ref="J5:J6"/>
    <mergeCell ref="H83:H84"/>
    <mergeCell ref="I83:I84"/>
    <mergeCell ref="J83:J8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1999-12-24T06:19:23Z</cp:lastPrinted>
  <dcterms:modified xsi:type="dcterms:W3CDTF">2013-06-20T02:44:37Z</dcterms:modified>
  <cp:category/>
  <cp:version/>
  <cp:contentType/>
  <cp:contentStatus/>
</cp:coreProperties>
</file>