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<sst xmlns="http://schemas.openxmlformats.org/spreadsheetml/2006/main" count="94" uniqueCount="57">
  <si>
    <t xml:space="preserve">    90    事  業  所  5</t>
  </si>
  <si>
    <t xml:space="preserve">    本県に普通法人の相互会社はない。（各年 6月30日現在）</t>
  </si>
  <si>
    <t xml:space="preserve">    (1) 総          括</t>
  </si>
  <si>
    <t xml:space="preserve">    (2) 資本金階級、産業別普通法人数</t>
  </si>
  <si>
    <t>運輸通信</t>
  </si>
  <si>
    <t>料理飲食</t>
  </si>
  <si>
    <t>普        通        法        人</t>
  </si>
  <si>
    <t>人格の</t>
  </si>
  <si>
    <t>年、資本金</t>
  </si>
  <si>
    <t>総数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</si>
  <si>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</si>
  <si>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</si>
  <si>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</si>
  <si>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</si>
  <si>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</si>
  <si>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</si>
  <si>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</si>
  <si>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</si>
  <si>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公益事業</t>
  </si>
  <si>
    <t>サービス業</t>
  </si>
  <si>
    <t>旅  館  業</t>
  </si>
  <si>
    <t>その他の産業</t>
  </si>
  <si>
    <t>年</t>
  </si>
  <si>
    <t>な   い</t>
  </si>
  <si>
    <t>計</t>
  </si>
  <si>
    <t>会社等</t>
  </si>
  <si>
    <t>企業組合</t>
  </si>
  <si>
    <t>医療法人</t>
  </si>
  <si>
    <t>社団等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</si>
  <si>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</si>
  <si>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</si>
  <si>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</si>
  <si>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</si>
  <si>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</si>
  <si>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</si>
  <si>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</si>
  <si>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</si>
  <si>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 xml:space="preserve">    資料  福岡国税局調</t>
  </si>
  <si>
    <t xml:space="preserve">     9</t>
  </si>
  <si>
    <t xml:space="preserve">       9</t>
  </si>
  <si>
    <t xml:space="preserve">      10</t>
  </si>
  <si>
    <t>5000 ～    1億円未満</t>
  </si>
  <si>
    <t xml:space="preserve"> 1億円 ～ 10   〃</t>
  </si>
  <si>
    <t xml:space="preserve">      11</t>
  </si>
  <si>
    <t xml:space="preserve">    「税務統計」による。</t>
  </si>
  <si>
    <t xml:space="preserve">      ４４      法          人          数</t>
  </si>
  <si>
    <t>（平成12年）</t>
  </si>
  <si>
    <t xml:space="preserve">     10</t>
  </si>
  <si>
    <t>平成 8年</t>
  </si>
  <si>
    <t xml:space="preserve">     11</t>
  </si>
  <si>
    <t xml:space="preserve">     12</t>
  </si>
  <si>
    <t>-</t>
  </si>
  <si>
    <t xml:space="preserve">      12</t>
  </si>
  <si>
    <t>-</t>
  </si>
  <si>
    <t>協同組合等</t>
  </si>
  <si>
    <t>公益法人等</t>
  </si>
  <si>
    <t>外国法人等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</si>
</sst>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3" fontId="5" fillId="0" borderId="0" xfId="0" applyNumberFormat="1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6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 horizontal="centerContinuous" vertical="center"/>
    </xf>
    <xf numFmtId="181" fontId="5" fillId="0" borderId="4" xfId="15" applyFont="1" applyBorder="1" applyAlignment="1">
      <alignment horizontal="centerContinuous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12" width="14.25390625" style="1" customWidth="1"/>
    <col min="13" max="13" width="0.12890625" style="1" customWidth="1"/>
    <col min="14" max="14" width="0.875" style="1" customWidth="1"/>
    <col min="15" max="15" width="25.75390625" style="1" customWidth="1"/>
    <col min="16" max="16" width="1.37890625" style="1" customWidth="1"/>
    <col min="17" max="17" width="19.25390625" style="1" customWidth="1"/>
    <col min="18" max="23" width="16.875" style="1" customWidth="1"/>
    <col min="24" max="24" width="0.875" style="1" customWidth="1"/>
    <col min="25" max="25" width="24.00390625" style="1" customWidth="1"/>
    <col min="26" max="26" width="0.875" style="1" customWidth="1"/>
    <col min="27" max="32" width="20.375" style="1" customWidth="1"/>
    <col min="33" max="33" width="4.00390625" style="1" customWidth="1"/>
    <col min="34" max="16384" width="8.625" style="1" customWidth="1"/>
  </cols>
  <sheetData>
    <row r="1" ht="18" customHeight="1">
      <c r="B1" s="1" t="s">
        <v>0</v>
      </c>
    </row>
    <row r="2" spans="4:11" ht="24">
      <c r="D2" s="2" t="s">
        <v>45</v>
      </c>
      <c r="J2" s="3"/>
      <c r="K2" s="4" t="s">
        <v>46</v>
      </c>
    </row>
    <row r="3" ht="18" customHeight="1"/>
    <row r="4" ht="18" customHeight="1">
      <c r="B4" s="1" t="s">
        <v>44</v>
      </c>
    </row>
    <row r="5" ht="18" customHeight="1">
      <c r="B5" s="1" t="s">
        <v>1</v>
      </c>
    </row>
    <row r="6" spans="1:32" ht="18" customHeight="1" thickBot="1">
      <c r="A6" s="5"/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N6" s="5"/>
      <c r="O6" s="5" t="s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4:32" ht="18" customHeight="1">
      <c r="D7" s="6"/>
      <c r="E7" s="29" t="s">
        <v>6</v>
      </c>
      <c r="F7" s="30"/>
      <c r="G7" s="30"/>
      <c r="H7" s="30"/>
      <c r="I7" s="7" t="s">
        <v>7</v>
      </c>
      <c r="J7" s="31" t="s">
        <v>54</v>
      </c>
      <c r="K7" s="31" t="s">
        <v>55</v>
      </c>
      <c r="L7" s="34" t="s">
        <v>56</v>
      </c>
      <c r="N7" s="8"/>
      <c r="O7" s="40" t="s">
        <v>8</v>
      </c>
      <c r="P7" s="9"/>
      <c r="Q7" s="31" t="s">
        <v>9</v>
      </c>
      <c r="R7" s="42" t="s">
        <v>10</v>
      </c>
      <c r="S7" s="31" t="s">
        <v>11</v>
      </c>
      <c r="T7" s="31" t="s">
        <v>12</v>
      </c>
      <c r="U7" s="31" t="s">
        <v>13</v>
      </c>
      <c r="V7" s="31" t="s">
        <v>14</v>
      </c>
      <c r="W7" s="34" t="s">
        <v>15</v>
      </c>
      <c r="Y7" s="40" t="s">
        <v>8</v>
      </c>
      <c r="AA7" s="31" t="s">
        <v>16</v>
      </c>
      <c r="AB7" s="31" t="s">
        <v>17</v>
      </c>
      <c r="AC7" s="7" t="s">
        <v>4</v>
      </c>
      <c r="AD7" s="31" t="s">
        <v>19</v>
      </c>
      <c r="AE7" s="7" t="s">
        <v>5</v>
      </c>
      <c r="AF7" s="34" t="s">
        <v>21</v>
      </c>
    </row>
    <row r="8" spans="2:32" ht="18" customHeight="1">
      <c r="B8" s="10" t="s">
        <v>22</v>
      </c>
      <c r="D8" s="7" t="s">
        <v>9</v>
      </c>
      <c r="E8" s="37" t="s">
        <v>24</v>
      </c>
      <c r="F8" s="37" t="s">
        <v>25</v>
      </c>
      <c r="G8" s="37" t="s">
        <v>26</v>
      </c>
      <c r="H8" s="37" t="s">
        <v>27</v>
      </c>
      <c r="I8" s="7" t="s">
        <v>23</v>
      </c>
      <c r="J8" s="32"/>
      <c r="K8" s="32"/>
      <c r="L8" s="35"/>
      <c r="N8" s="11"/>
      <c r="O8" s="41"/>
      <c r="P8" s="11"/>
      <c r="Q8" s="33"/>
      <c r="R8" s="43"/>
      <c r="S8" s="33"/>
      <c r="T8" s="33"/>
      <c r="U8" s="33"/>
      <c r="V8" s="33"/>
      <c r="W8" s="36"/>
      <c r="X8" s="11"/>
      <c r="Y8" s="45"/>
      <c r="Z8" s="12"/>
      <c r="AA8" s="39"/>
      <c r="AB8" s="39"/>
      <c r="AC8" s="13" t="s">
        <v>18</v>
      </c>
      <c r="AD8" s="38"/>
      <c r="AE8" s="13" t="s">
        <v>20</v>
      </c>
      <c r="AF8" s="44"/>
    </row>
    <row r="9" spans="1:28" ht="18" customHeight="1">
      <c r="A9" s="11"/>
      <c r="B9" s="11"/>
      <c r="C9" s="11"/>
      <c r="D9" s="14"/>
      <c r="E9" s="38"/>
      <c r="F9" s="39"/>
      <c r="G9" s="39"/>
      <c r="H9" s="39"/>
      <c r="I9" s="13" t="s">
        <v>28</v>
      </c>
      <c r="J9" s="33"/>
      <c r="K9" s="33"/>
      <c r="L9" s="36"/>
      <c r="N9" s="8"/>
      <c r="O9" s="15"/>
      <c r="P9" s="8"/>
      <c r="Q9" s="7"/>
      <c r="R9" s="15"/>
      <c r="S9" s="15"/>
      <c r="T9" s="15"/>
      <c r="U9" s="15"/>
      <c r="V9" s="15"/>
      <c r="W9" s="15"/>
      <c r="AA9" s="6"/>
      <c r="AB9" s="8"/>
    </row>
    <row r="10" spans="1:32" ht="18" customHeight="1">
      <c r="A10" s="8"/>
      <c r="B10" s="8"/>
      <c r="C10" s="8"/>
      <c r="D10" s="6"/>
      <c r="E10" s="16"/>
      <c r="F10" s="15"/>
      <c r="G10" s="15"/>
      <c r="H10" s="15"/>
      <c r="I10" s="15"/>
      <c r="J10" s="15"/>
      <c r="K10" s="15"/>
      <c r="L10" s="15"/>
      <c r="O10" s="17" t="s">
        <v>48</v>
      </c>
      <c r="Q10" s="6">
        <v>20589</v>
      </c>
      <c r="R10" s="1">
        <v>411</v>
      </c>
      <c r="S10" s="1">
        <v>76</v>
      </c>
      <c r="T10" s="1">
        <v>4051</v>
      </c>
      <c r="U10" s="1">
        <v>2320</v>
      </c>
      <c r="V10" s="1">
        <v>2300</v>
      </c>
      <c r="W10" s="1">
        <v>4050</v>
      </c>
      <c r="Y10" s="17" t="s">
        <v>48</v>
      </c>
      <c r="AA10" s="6">
        <v>341</v>
      </c>
      <c r="AB10" s="18">
        <v>1590</v>
      </c>
      <c r="AC10" s="1">
        <v>899</v>
      </c>
      <c r="AD10" s="1">
        <v>3531</v>
      </c>
      <c r="AE10" s="1">
        <v>950</v>
      </c>
      <c r="AF10" s="1">
        <v>70</v>
      </c>
    </row>
    <row r="11" spans="2:32" ht="18" customHeight="1">
      <c r="B11" s="17" t="s">
        <v>48</v>
      </c>
      <c r="D11" s="6">
        <v>21890</v>
      </c>
      <c r="E11" s="1">
        <v>20589</v>
      </c>
      <c r="F11" s="1">
        <v>20166</v>
      </c>
      <c r="G11" s="1">
        <v>6</v>
      </c>
      <c r="H11" s="1">
        <v>417</v>
      </c>
      <c r="I11" s="1">
        <v>69</v>
      </c>
      <c r="J11" s="1">
        <v>972</v>
      </c>
      <c r="K11" s="1">
        <v>259</v>
      </c>
      <c r="L11" s="1">
        <v>1</v>
      </c>
      <c r="O11" s="19" t="s">
        <v>39</v>
      </c>
      <c r="Q11" s="6">
        <v>20943</v>
      </c>
      <c r="R11" s="1">
        <v>420</v>
      </c>
      <c r="S11" s="1">
        <v>75</v>
      </c>
      <c r="T11" s="1">
        <v>4194</v>
      </c>
      <c r="U11" s="1">
        <v>2322</v>
      </c>
      <c r="V11" s="1">
        <v>2332</v>
      </c>
      <c r="W11" s="1">
        <v>4080</v>
      </c>
      <c r="Y11" s="19" t="s">
        <v>39</v>
      </c>
      <c r="AA11" s="6">
        <v>335</v>
      </c>
      <c r="AB11" s="18">
        <v>1605</v>
      </c>
      <c r="AC11" s="1">
        <v>907</v>
      </c>
      <c r="AD11" s="1">
        <v>3674</v>
      </c>
      <c r="AE11" s="1">
        <v>936</v>
      </c>
      <c r="AF11" s="1">
        <v>63</v>
      </c>
    </row>
    <row r="12" spans="2:32" ht="18" customHeight="1">
      <c r="B12" s="20" t="s">
        <v>38</v>
      </c>
      <c r="D12" s="6">
        <v>22261</v>
      </c>
      <c r="E12" s="1">
        <v>20943</v>
      </c>
      <c r="F12" s="8">
        <v>20501</v>
      </c>
      <c r="G12" s="8">
        <v>8</v>
      </c>
      <c r="H12" s="8">
        <v>434</v>
      </c>
      <c r="I12" s="8">
        <v>69</v>
      </c>
      <c r="J12" s="8">
        <v>980</v>
      </c>
      <c r="K12" s="8">
        <v>268</v>
      </c>
      <c r="L12" s="8">
        <v>1</v>
      </c>
      <c r="O12" s="19" t="s">
        <v>40</v>
      </c>
      <c r="Q12" s="6">
        <v>20859</v>
      </c>
      <c r="R12" s="1">
        <v>411</v>
      </c>
      <c r="S12" s="1">
        <v>70</v>
      </c>
      <c r="T12" s="1">
        <v>4294</v>
      </c>
      <c r="U12" s="1">
        <v>2275</v>
      </c>
      <c r="V12" s="1">
        <v>2289</v>
      </c>
      <c r="W12" s="1">
        <v>3979</v>
      </c>
      <c r="Y12" s="19" t="s">
        <v>40</v>
      </c>
      <c r="AA12" s="6">
        <v>329</v>
      </c>
      <c r="AB12" s="18">
        <v>1616</v>
      </c>
      <c r="AC12" s="1">
        <v>897</v>
      </c>
      <c r="AD12" s="1">
        <v>3712</v>
      </c>
      <c r="AE12" s="1">
        <v>927</v>
      </c>
      <c r="AF12" s="1">
        <v>60</v>
      </c>
    </row>
    <row r="13" spans="2:32" ht="18" customHeight="1">
      <c r="B13" s="20" t="s">
        <v>47</v>
      </c>
      <c r="D13" s="6">
        <v>22179</v>
      </c>
      <c r="E13" s="1">
        <v>20859</v>
      </c>
      <c r="F13" s="8">
        <v>20384</v>
      </c>
      <c r="G13" s="8">
        <v>9</v>
      </c>
      <c r="H13" s="8">
        <v>466</v>
      </c>
      <c r="I13" s="8">
        <v>69</v>
      </c>
      <c r="J13" s="8">
        <v>981</v>
      </c>
      <c r="K13" s="8">
        <v>269</v>
      </c>
      <c r="L13" s="8">
        <v>1</v>
      </c>
      <c r="O13" s="19" t="s">
        <v>43</v>
      </c>
      <c r="Q13" s="6">
        <v>21234</v>
      </c>
      <c r="R13" s="1">
        <v>416</v>
      </c>
      <c r="S13" s="1">
        <v>74</v>
      </c>
      <c r="T13" s="1">
        <v>4413</v>
      </c>
      <c r="U13" s="1">
        <v>2284</v>
      </c>
      <c r="V13" s="1">
        <v>2299</v>
      </c>
      <c r="W13" s="1">
        <v>4029</v>
      </c>
      <c r="Y13" s="19" t="s">
        <v>43</v>
      </c>
      <c r="AA13" s="6">
        <v>336</v>
      </c>
      <c r="AB13" s="18">
        <v>1628</v>
      </c>
      <c r="AC13" s="1">
        <v>907</v>
      </c>
      <c r="AD13" s="1">
        <v>3853</v>
      </c>
      <c r="AE13" s="1">
        <v>936</v>
      </c>
      <c r="AF13" s="1">
        <v>59</v>
      </c>
    </row>
    <row r="14" spans="2:28" ht="18" customHeight="1">
      <c r="B14" s="20" t="s">
        <v>49</v>
      </c>
      <c r="D14" s="6">
        <v>22565</v>
      </c>
      <c r="E14" s="1">
        <v>21234</v>
      </c>
      <c r="F14" s="8">
        <v>20722</v>
      </c>
      <c r="G14" s="8">
        <v>10</v>
      </c>
      <c r="H14" s="8">
        <v>502</v>
      </c>
      <c r="I14" s="8">
        <v>76</v>
      </c>
      <c r="J14" s="8">
        <v>972</v>
      </c>
      <c r="K14" s="8">
        <v>283</v>
      </c>
      <c r="L14" s="28" t="s">
        <v>51</v>
      </c>
      <c r="O14" s="3"/>
      <c r="Q14" s="6"/>
      <c r="Y14" s="3"/>
      <c r="AA14" s="6"/>
      <c r="AB14" s="21"/>
    </row>
    <row r="15" spans="2:32" ht="18" customHeight="1">
      <c r="B15" s="3"/>
      <c r="D15" s="6"/>
      <c r="O15" s="19" t="s">
        <v>52</v>
      </c>
      <c r="Q15" s="6">
        <f aca="true" t="shared" si="0" ref="Q15:W15">SUM(Q17:Q21,Q23:Q27)</f>
        <v>21349</v>
      </c>
      <c r="R15" s="8">
        <f t="shared" si="0"/>
        <v>421</v>
      </c>
      <c r="S15" s="8">
        <f t="shared" si="0"/>
        <v>72</v>
      </c>
      <c r="T15" s="8">
        <f t="shared" si="0"/>
        <v>4446</v>
      </c>
      <c r="U15" s="8">
        <f t="shared" si="0"/>
        <v>2270</v>
      </c>
      <c r="V15" s="8">
        <f t="shared" si="0"/>
        <v>2285</v>
      </c>
      <c r="W15" s="8">
        <f t="shared" si="0"/>
        <v>4061</v>
      </c>
      <c r="Y15" s="19" t="s">
        <v>52</v>
      </c>
      <c r="AA15" s="6">
        <f aca="true" t="shared" si="1" ref="AA15:AF15">SUM(AA17:AA21,AA23:AA27)</f>
        <v>333</v>
      </c>
      <c r="AB15" s="8">
        <f t="shared" si="1"/>
        <v>1631</v>
      </c>
      <c r="AC15" s="8">
        <f t="shared" si="1"/>
        <v>907</v>
      </c>
      <c r="AD15" s="8">
        <f t="shared" si="1"/>
        <v>3938</v>
      </c>
      <c r="AE15" s="8">
        <f t="shared" si="1"/>
        <v>927</v>
      </c>
      <c r="AF15" s="8">
        <f t="shared" si="1"/>
        <v>58</v>
      </c>
    </row>
    <row r="16" spans="1:28" ht="18" customHeight="1" thickBot="1">
      <c r="A16" s="5"/>
      <c r="B16" s="22" t="s">
        <v>50</v>
      </c>
      <c r="C16" s="5"/>
      <c r="D16" s="23">
        <f>SUM(E16,I16:L16)</f>
        <v>22689</v>
      </c>
      <c r="E16" s="5">
        <f>SUM(F16:H16)</f>
        <v>21349</v>
      </c>
      <c r="F16" s="5">
        <v>20811</v>
      </c>
      <c r="G16" s="5">
        <v>10</v>
      </c>
      <c r="H16" s="5">
        <v>528</v>
      </c>
      <c r="I16" s="5">
        <v>89</v>
      </c>
      <c r="J16" s="5">
        <v>959</v>
      </c>
      <c r="K16" s="5">
        <v>292</v>
      </c>
      <c r="L16" s="26" t="s">
        <v>53</v>
      </c>
      <c r="Q16" s="6"/>
      <c r="AA16" s="6"/>
      <c r="AB16" s="21"/>
    </row>
    <row r="17" spans="15:32" ht="18" customHeight="1">
      <c r="O17" s="24" t="s">
        <v>29</v>
      </c>
      <c r="Q17" s="6">
        <f>SUM(R17:W17,AA17:AF17)</f>
        <v>333</v>
      </c>
      <c r="R17" s="1">
        <v>8</v>
      </c>
      <c r="S17" s="4" t="s">
        <v>53</v>
      </c>
      <c r="T17" s="1">
        <v>4</v>
      </c>
      <c r="U17" s="1">
        <v>35</v>
      </c>
      <c r="V17" s="1">
        <v>21</v>
      </c>
      <c r="W17" s="1">
        <v>148</v>
      </c>
      <c r="Y17" s="24" t="s">
        <v>29</v>
      </c>
      <c r="AA17" s="6">
        <v>8</v>
      </c>
      <c r="AB17" s="21">
        <v>39</v>
      </c>
      <c r="AC17" s="1">
        <v>6</v>
      </c>
      <c r="AD17" s="1">
        <v>48</v>
      </c>
      <c r="AE17" s="1">
        <v>15</v>
      </c>
      <c r="AF17" s="1">
        <v>1</v>
      </c>
    </row>
    <row r="18" spans="15:32" ht="18" customHeight="1">
      <c r="O18" s="24" t="s">
        <v>30</v>
      </c>
      <c r="Q18" s="6">
        <f>SUM(R18:W18,AA18:AF18)</f>
        <v>233</v>
      </c>
      <c r="R18" s="1">
        <v>4</v>
      </c>
      <c r="S18" s="1">
        <v>1</v>
      </c>
      <c r="T18" s="1">
        <v>11</v>
      </c>
      <c r="U18" s="1">
        <v>35</v>
      </c>
      <c r="V18" s="1">
        <v>27</v>
      </c>
      <c r="W18" s="1">
        <v>82</v>
      </c>
      <c r="Y18" s="24" t="s">
        <v>30</v>
      </c>
      <c r="AA18" s="6">
        <v>2</v>
      </c>
      <c r="AB18" s="21">
        <v>22</v>
      </c>
      <c r="AC18" s="1">
        <v>11</v>
      </c>
      <c r="AD18" s="1">
        <v>28</v>
      </c>
      <c r="AE18" s="1">
        <v>10</v>
      </c>
      <c r="AF18" s="4" t="s">
        <v>53</v>
      </c>
    </row>
    <row r="19" spans="15:32" ht="18" customHeight="1">
      <c r="O19" s="24" t="s">
        <v>31</v>
      </c>
      <c r="Q19" s="6">
        <f>SUM(R19:W19,AA19:AF19)</f>
        <v>9962</v>
      </c>
      <c r="R19" s="1">
        <v>206</v>
      </c>
      <c r="S19" s="1">
        <v>20</v>
      </c>
      <c r="T19" s="1">
        <v>1954</v>
      </c>
      <c r="U19" s="1">
        <v>987</v>
      </c>
      <c r="V19" s="1">
        <v>880</v>
      </c>
      <c r="W19" s="1">
        <v>2164</v>
      </c>
      <c r="Y19" s="24" t="s">
        <v>31</v>
      </c>
      <c r="AA19" s="6">
        <v>187</v>
      </c>
      <c r="AB19" s="21">
        <v>837</v>
      </c>
      <c r="AC19" s="1">
        <v>323</v>
      </c>
      <c r="AD19" s="1">
        <v>1882</v>
      </c>
      <c r="AE19" s="1">
        <v>498</v>
      </c>
      <c r="AF19" s="1">
        <v>24</v>
      </c>
    </row>
    <row r="20" spans="15:32" ht="18" customHeight="1">
      <c r="O20" s="24" t="s">
        <v>32</v>
      </c>
      <c r="Q20" s="6">
        <f>SUM(R20:W20,AA20:AF20)</f>
        <v>3540</v>
      </c>
      <c r="R20" s="1">
        <v>97</v>
      </c>
      <c r="S20" s="1">
        <v>13</v>
      </c>
      <c r="T20" s="1">
        <v>887</v>
      </c>
      <c r="U20" s="1">
        <v>340</v>
      </c>
      <c r="V20" s="1">
        <v>339</v>
      </c>
      <c r="W20" s="1">
        <v>668</v>
      </c>
      <c r="Y20" s="24" t="s">
        <v>32</v>
      </c>
      <c r="AA20" s="6">
        <v>36</v>
      </c>
      <c r="AB20" s="21">
        <v>263</v>
      </c>
      <c r="AC20" s="1">
        <v>146</v>
      </c>
      <c r="AD20" s="1">
        <v>582</v>
      </c>
      <c r="AE20" s="1">
        <v>162</v>
      </c>
      <c r="AF20" s="1">
        <v>7</v>
      </c>
    </row>
    <row r="21" spans="15:32" ht="18" customHeight="1">
      <c r="O21" s="24" t="s">
        <v>33</v>
      </c>
      <c r="Q21" s="6">
        <f>SUM(R21:W21,AA21:AF21)</f>
        <v>5005</v>
      </c>
      <c r="R21" s="1">
        <v>67</v>
      </c>
      <c r="S21" s="1">
        <v>24</v>
      </c>
      <c r="T21" s="1">
        <v>818</v>
      </c>
      <c r="U21" s="1">
        <v>584</v>
      </c>
      <c r="V21" s="1">
        <v>788</v>
      </c>
      <c r="W21" s="1">
        <v>799</v>
      </c>
      <c r="Y21" s="24" t="s">
        <v>33</v>
      </c>
      <c r="AA21" s="6">
        <v>66</v>
      </c>
      <c r="AB21" s="21">
        <v>341</v>
      </c>
      <c r="AC21" s="1">
        <v>283</v>
      </c>
      <c r="AD21" s="1">
        <v>1068</v>
      </c>
      <c r="AE21" s="1">
        <v>149</v>
      </c>
      <c r="AF21" s="1">
        <v>18</v>
      </c>
    </row>
    <row r="22" spans="15:28" ht="18" customHeight="1">
      <c r="O22" s="24"/>
      <c r="Q22" s="6"/>
      <c r="Y22" s="24"/>
      <c r="AA22" s="6"/>
      <c r="AB22" s="21"/>
    </row>
    <row r="23" spans="15:32" ht="18" customHeight="1">
      <c r="O23" s="24" t="s">
        <v>34</v>
      </c>
      <c r="Q23" s="6">
        <f>SUM(R23:W23,AA23:AF23)</f>
        <v>1731</v>
      </c>
      <c r="R23" s="1">
        <v>25</v>
      </c>
      <c r="S23" s="1">
        <v>14</v>
      </c>
      <c r="T23" s="1">
        <v>716</v>
      </c>
      <c r="U23" s="1">
        <v>211</v>
      </c>
      <c r="V23" s="1">
        <v>171</v>
      </c>
      <c r="W23" s="1">
        <v>141</v>
      </c>
      <c r="Y23" s="24" t="s">
        <v>34</v>
      </c>
      <c r="AA23" s="6">
        <v>14</v>
      </c>
      <c r="AB23" s="21">
        <v>76</v>
      </c>
      <c r="AC23" s="1">
        <v>86</v>
      </c>
      <c r="AD23" s="1">
        <v>226</v>
      </c>
      <c r="AE23" s="1">
        <v>46</v>
      </c>
      <c r="AF23" s="1">
        <v>5</v>
      </c>
    </row>
    <row r="24" spans="15:32" ht="18" customHeight="1">
      <c r="O24" s="24" t="s">
        <v>41</v>
      </c>
      <c r="Q24" s="6">
        <f>SUM(R24:W24,AA24:AF24)</f>
        <v>342</v>
      </c>
      <c r="R24" s="1">
        <v>11</v>
      </c>
      <c r="S24" s="4" t="s">
        <v>53</v>
      </c>
      <c r="T24" s="1">
        <v>45</v>
      </c>
      <c r="U24" s="1">
        <v>53</v>
      </c>
      <c r="V24" s="1">
        <v>42</v>
      </c>
      <c r="W24" s="1">
        <v>40</v>
      </c>
      <c r="Y24" s="24" t="s">
        <v>41</v>
      </c>
      <c r="AA24" s="6">
        <v>7</v>
      </c>
      <c r="AB24" s="21">
        <v>32</v>
      </c>
      <c r="AC24" s="1">
        <v>28</v>
      </c>
      <c r="AD24" s="1">
        <v>60</v>
      </c>
      <c r="AE24" s="1">
        <v>23</v>
      </c>
      <c r="AF24" s="1">
        <v>1</v>
      </c>
    </row>
    <row r="25" spans="15:32" ht="18" customHeight="1">
      <c r="O25" s="24" t="s">
        <v>42</v>
      </c>
      <c r="Q25" s="6">
        <f>SUM(R25:W25,AA25:AF25)</f>
        <v>183</v>
      </c>
      <c r="R25" s="1">
        <v>3</v>
      </c>
      <c r="S25" s="4" t="s">
        <v>53</v>
      </c>
      <c r="T25" s="1">
        <v>11</v>
      </c>
      <c r="U25" s="1">
        <v>22</v>
      </c>
      <c r="V25" s="1">
        <v>17</v>
      </c>
      <c r="W25" s="1">
        <v>18</v>
      </c>
      <c r="Y25" s="24" t="s">
        <v>42</v>
      </c>
      <c r="AA25" s="6">
        <v>8</v>
      </c>
      <c r="AB25" s="21">
        <v>19</v>
      </c>
      <c r="AC25" s="1">
        <v>21</v>
      </c>
      <c r="AD25" s="1">
        <v>42</v>
      </c>
      <c r="AE25" s="1">
        <v>20</v>
      </c>
      <c r="AF25" s="1">
        <v>2</v>
      </c>
    </row>
    <row r="26" spans="15:32" ht="18" customHeight="1">
      <c r="O26" s="24" t="s">
        <v>35</v>
      </c>
      <c r="Q26" s="6">
        <f>SUM(R26:W26,AA26:AF26)</f>
        <v>16</v>
      </c>
      <c r="R26" s="4" t="s">
        <v>53</v>
      </c>
      <c r="S26" s="4" t="s">
        <v>53</v>
      </c>
      <c r="T26" s="4" t="s">
        <v>53</v>
      </c>
      <c r="U26" s="1">
        <v>2</v>
      </c>
      <c r="V26" s="4" t="s">
        <v>53</v>
      </c>
      <c r="W26" s="1">
        <v>1</v>
      </c>
      <c r="Y26" s="24" t="s">
        <v>35</v>
      </c>
      <c r="AA26" s="6">
        <v>2</v>
      </c>
      <c r="AB26" s="21">
        <v>2</v>
      </c>
      <c r="AC26" s="1">
        <v>3</v>
      </c>
      <c r="AD26" s="1">
        <v>2</v>
      </c>
      <c r="AE26" s="1">
        <v>4</v>
      </c>
      <c r="AF26" s="4" t="s">
        <v>53</v>
      </c>
    </row>
    <row r="27" spans="14:32" ht="18" customHeight="1" thickBot="1">
      <c r="N27" s="5"/>
      <c r="O27" s="25" t="s">
        <v>36</v>
      </c>
      <c r="P27" s="5"/>
      <c r="Q27" s="23">
        <f>SUM(R27:W27,AA27:AF27)</f>
        <v>4</v>
      </c>
      <c r="R27" s="26" t="s">
        <v>53</v>
      </c>
      <c r="S27" s="26" t="s">
        <v>53</v>
      </c>
      <c r="T27" s="26" t="s">
        <v>53</v>
      </c>
      <c r="U27" s="5">
        <v>1</v>
      </c>
      <c r="V27" s="26" t="s">
        <v>53</v>
      </c>
      <c r="W27" s="26" t="s">
        <v>53</v>
      </c>
      <c r="X27" s="5"/>
      <c r="Y27" s="25" t="s">
        <v>36</v>
      </c>
      <c r="Z27" s="5"/>
      <c r="AA27" s="23">
        <v>3</v>
      </c>
      <c r="AB27" s="27" t="s">
        <v>53</v>
      </c>
      <c r="AC27" s="26" t="s">
        <v>53</v>
      </c>
      <c r="AD27" s="26" t="s">
        <v>53</v>
      </c>
      <c r="AE27" s="26" t="s">
        <v>53</v>
      </c>
      <c r="AF27" s="26" t="s">
        <v>53</v>
      </c>
    </row>
    <row r="28" ht="18" customHeight="1">
      <c r="Y28" s="1" t="s">
        <v>37</v>
      </c>
    </row>
  </sheetData>
  <mergeCells count="20">
    <mergeCell ref="AF7:AF8"/>
    <mergeCell ref="Y7:Y8"/>
    <mergeCell ref="AA7:AA8"/>
    <mergeCell ref="AB7:AB8"/>
    <mergeCell ref="AD7:AD8"/>
    <mergeCell ref="T7:T8"/>
    <mergeCell ref="U7:U8"/>
    <mergeCell ref="V7:V8"/>
    <mergeCell ref="W7:W8"/>
    <mergeCell ref="O7:O8"/>
    <mergeCell ref="Q7:Q8"/>
    <mergeCell ref="R7:R8"/>
    <mergeCell ref="S7:S8"/>
    <mergeCell ref="J7:J9"/>
    <mergeCell ref="K7:K9"/>
    <mergeCell ref="L7:L9"/>
    <mergeCell ref="E8:E9"/>
    <mergeCell ref="F8:F9"/>
    <mergeCell ref="G8:G9"/>
    <mergeCell ref="H8:H9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70" r:id="rId1"/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2001-10-29T04:55:03Z</cp:lastPrinted>
  <dcterms:created xsi:type="dcterms:W3CDTF">2002-05-02T05:21:57Z</dcterms:created>
  <dcterms:modified xsi:type="dcterms:W3CDTF">2002-05-02T05:21:57Z</dcterms:modified>
  <cp:category/>
  <cp:version/>
  <cp:contentType/>
  <cp:contentStatus/>
</cp:coreProperties>
</file>