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5610" activeTab="0"/>
  </bookViews>
  <sheets>
    <sheet name="Sheet1" sheetId="1" r:id="rId1"/>
  </sheets>
  <definedNames>
    <definedName name="_xlnm.Print_Area" localSheetId="0">'Sheet1'!$A$1:$O$34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<sst xmlns="http://schemas.openxmlformats.org/spreadsheetml/2006/main" count="72" uniqueCount="67">
  <si>
    <t>《県職員》</t>
  </si>
  <si>
    <t>地方労働委員会</t>
  </si>
  <si>
    <t>海区漁業調整委員会</t>
  </si>
  <si>
    <t>総務部</t>
  </si>
  <si>
    <t>長崎図書館</t>
  </si>
  <si>
    <t>教育センター</t>
  </si>
  <si>
    <t>美術博物館</t>
  </si>
  <si>
    <t>福祉保健部</t>
  </si>
  <si>
    <t>総合体育館</t>
  </si>
  <si>
    <t>青少年の天地</t>
  </si>
  <si>
    <t>商工労働部</t>
  </si>
  <si>
    <t>青少年センター</t>
  </si>
  <si>
    <t>水産部</t>
  </si>
  <si>
    <t>少年自然の家</t>
  </si>
  <si>
    <t>農林部</t>
  </si>
  <si>
    <t>青年の家</t>
  </si>
  <si>
    <t>土木部</t>
  </si>
  <si>
    <t>対馬歴史民俗資料館</t>
  </si>
  <si>
    <t>振興局・支庁</t>
  </si>
  <si>
    <t>県立大学</t>
  </si>
  <si>
    <t>《教職員》</t>
  </si>
  <si>
    <t>（小・中・高等学校）</t>
  </si>
  <si>
    <t>出納局</t>
  </si>
  <si>
    <t>教員</t>
  </si>
  <si>
    <t>選挙管理委員会</t>
  </si>
  <si>
    <t>事務職員</t>
  </si>
  <si>
    <t>監査委員</t>
  </si>
  <si>
    <t>その他の職員</t>
  </si>
  <si>
    <t>人事委員会</t>
  </si>
  <si>
    <t>県民生活環境部</t>
  </si>
  <si>
    <t>〈2〉</t>
  </si>
  <si>
    <t>〈8〉</t>
  </si>
  <si>
    <t>(7)</t>
  </si>
  <si>
    <t xml:space="preserve"> 〈5〉</t>
  </si>
  <si>
    <t>〈3〉</t>
  </si>
  <si>
    <t xml:space="preserve">        ２３９   県 職 員 数 お よ び 教 職 員 数</t>
  </si>
  <si>
    <t xml:space="preserve">                 12</t>
  </si>
  <si>
    <t>(2)</t>
  </si>
  <si>
    <t>（盲・ろう・養護学校）</t>
  </si>
  <si>
    <t>（ 平 成 13 年 ）</t>
  </si>
  <si>
    <t>（各年 5月 1日現在）</t>
  </si>
  <si>
    <t>平       成      11      年</t>
  </si>
  <si>
    <t xml:space="preserve">                 13</t>
  </si>
  <si>
    <t>平       成      11       年</t>
  </si>
  <si>
    <t>(91)</t>
  </si>
  <si>
    <t>(42)</t>
  </si>
  <si>
    <t>(33)</t>
  </si>
  <si>
    <t>(153)</t>
  </si>
  <si>
    <t>政策調整局</t>
  </si>
  <si>
    <t>地域振興部</t>
  </si>
  <si>
    <t>資料  県教育庁総務課「学校一覧」、県人事課、県教育庁総務課調</t>
  </si>
  <si>
    <t xml:space="preserve">  注）1．（  ）は、指導主事で内数である。</t>
  </si>
  <si>
    <t xml:space="preserve">      2. ＜　＞は、兼務職員で内数である。</t>
  </si>
  <si>
    <t>　  　3．学校教職員数は、公立の小、中、高、盲、ろう、養護学校の教職員数である。</t>
  </si>
  <si>
    <t>所属</t>
  </si>
  <si>
    <t>職員数</t>
  </si>
  <si>
    <t>(142)</t>
  </si>
  <si>
    <t>(147)</t>
  </si>
  <si>
    <t xml:space="preserve">  単位：人</t>
  </si>
  <si>
    <t>知事の事務部局</t>
  </si>
  <si>
    <t>交通局</t>
  </si>
  <si>
    <t>各種委員会の事務部局</t>
  </si>
  <si>
    <t>議会事務局</t>
  </si>
  <si>
    <t>教育庁</t>
  </si>
  <si>
    <t>学校以外の教育機関</t>
  </si>
  <si>
    <t xml:space="preserve">     長  崎  県  立  大  学</t>
  </si>
  <si>
    <t xml:space="preserve">     県立長崎シーボルト大学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</si>
</sst>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2" fontId="5" fillId="0" borderId="0" xfId="15" applyFont="1" applyFill="1" applyAlignment="1">
      <alignment/>
    </xf>
    <xf numFmtId="182" fontId="6" fillId="0" borderId="0" xfId="15" applyFont="1" applyFill="1" applyAlignment="1">
      <alignment/>
    </xf>
    <xf numFmtId="182" fontId="5" fillId="0" borderId="0" xfId="15" applyFont="1" applyFill="1" applyBorder="1" applyAlignment="1">
      <alignment/>
    </xf>
    <xf numFmtId="182" fontId="5" fillId="0" borderId="0" xfId="15" applyFont="1" applyFill="1" applyAlignment="1">
      <alignment horizontal="centerContinuous"/>
    </xf>
    <xf numFmtId="182" fontId="7" fillId="0" borderId="0" xfId="15" applyFont="1" applyFill="1" applyAlignment="1">
      <alignment horizontal="centerContinuous"/>
    </xf>
    <xf numFmtId="182" fontId="6" fillId="0" borderId="0" xfId="15" applyFont="1" applyFill="1" applyBorder="1" applyAlignment="1">
      <alignment/>
    </xf>
    <xf numFmtId="0" fontId="7" fillId="0" borderId="0" xfId="0" applyFont="1" applyFill="1" applyBorder="1" applyAlignment="1">
      <alignment/>
    </xf>
    <xf numFmtId="182" fontId="5" fillId="0" borderId="1" xfId="15" applyFont="1" applyFill="1" applyBorder="1" applyAlignment="1">
      <alignment/>
    </xf>
    <xf numFmtId="182" fontId="5" fillId="0" borderId="0" xfId="15" applyFont="1" applyFill="1" applyBorder="1" applyAlignment="1">
      <alignment horizontal="centerContinuous"/>
    </xf>
    <xf numFmtId="182" fontId="5" fillId="0" borderId="2" xfId="15" applyFont="1" applyFill="1" applyBorder="1" applyAlignment="1">
      <alignment/>
    </xf>
    <xf numFmtId="182" fontId="5" fillId="0" borderId="0" xfId="15" applyFont="1" applyFill="1" applyAlignment="1">
      <alignment horizontal="distributed"/>
    </xf>
    <xf numFmtId="182" fontId="5" fillId="0" borderId="3" xfId="15" applyFont="1" applyFill="1" applyBorder="1" applyAlignment="1">
      <alignment/>
    </xf>
    <xf numFmtId="182" fontId="5" fillId="0" borderId="0" xfId="15" applyFont="1" applyFill="1" applyBorder="1" applyAlignment="1" quotePrefix="1">
      <alignment horizontal="center"/>
    </xf>
    <xf numFmtId="182" fontId="5" fillId="0" borderId="0" xfId="15" applyFont="1" applyFill="1" applyBorder="1" applyAlignment="1">
      <alignment horizontal="distributed"/>
    </xf>
    <xf numFmtId="182" fontId="5" fillId="0" borderId="4" xfId="15" applyFont="1" applyFill="1" applyBorder="1" applyAlignment="1">
      <alignment/>
    </xf>
    <xf numFmtId="182" fontId="5" fillId="0" borderId="1" xfId="15" applyFont="1" applyFill="1" applyBorder="1" applyAlignment="1">
      <alignment horizontal="centerContinuous"/>
    </xf>
    <xf numFmtId="182" fontId="5" fillId="0" borderId="5" xfId="15" applyFont="1" applyFill="1" applyBorder="1" applyAlignment="1">
      <alignment/>
    </xf>
    <xf numFmtId="182" fontId="5" fillId="0" borderId="6" xfId="15" applyFont="1" applyFill="1" applyBorder="1" applyAlignment="1">
      <alignment/>
    </xf>
    <xf numFmtId="182" fontId="7" fillId="0" borderId="0" xfId="15" applyFont="1" applyFill="1" applyAlignment="1">
      <alignment/>
    </xf>
    <xf numFmtId="182" fontId="5" fillId="0" borderId="7" xfId="15" applyFont="1" applyFill="1" applyAlignment="1" quotePrefix="1">
      <alignment horizontal="right"/>
    </xf>
    <xf numFmtId="182" fontId="5" fillId="0" borderId="0" xfId="15" applyFont="1" applyFill="1" applyAlignment="1">
      <alignment horizontal="right"/>
    </xf>
    <xf numFmtId="182" fontId="7" fillId="0" borderId="0" xfId="15" applyFont="1" applyFill="1" applyAlignment="1">
      <alignment horizontal="right"/>
    </xf>
    <xf numFmtId="182" fontId="5" fillId="0" borderId="7" xfId="15" applyFont="1" applyFill="1" applyAlignment="1">
      <alignment horizontal="right"/>
    </xf>
    <xf numFmtId="182" fontId="5" fillId="0" borderId="7" xfId="15" applyFont="1" applyFill="1" applyAlignment="1">
      <alignment/>
    </xf>
    <xf numFmtId="182" fontId="5" fillId="0" borderId="8" xfId="15" applyFont="1" applyFill="1" applyBorder="1" applyAlignment="1">
      <alignment/>
    </xf>
    <xf numFmtId="182" fontId="5" fillId="0" borderId="9" xfId="15" applyFont="1" applyFill="1" applyBorder="1" applyAlignment="1">
      <alignment/>
    </xf>
    <xf numFmtId="182" fontId="5" fillId="0" borderId="10" xfId="15" applyFont="1" applyFill="1" applyBorder="1" applyAlignment="1">
      <alignment horizontal="distributed" vertical="center"/>
    </xf>
    <xf numFmtId="182" fontId="5" fillId="0" borderId="11" xfId="15" applyFont="1" applyFill="1" applyBorder="1" applyAlignment="1">
      <alignment/>
    </xf>
    <xf numFmtId="182" fontId="5" fillId="0" borderId="12" xfId="15" applyFont="1" applyFill="1" applyBorder="1" applyAlignment="1">
      <alignment/>
    </xf>
    <xf numFmtId="182" fontId="5" fillId="0" borderId="13" xfId="15" applyFont="1" applyFill="1" applyBorder="1" applyAlignment="1">
      <alignment/>
    </xf>
    <xf numFmtId="182" fontId="5" fillId="0" borderId="7" xfId="15" applyFont="1" applyFill="1" applyBorder="1" applyAlignment="1">
      <alignment horizontal="right"/>
    </xf>
    <xf numFmtId="182" fontId="5" fillId="0" borderId="0" xfId="15" applyFont="1" applyFill="1" applyBorder="1" applyAlignment="1">
      <alignment horizontal="right"/>
    </xf>
    <xf numFmtId="182" fontId="5" fillId="0" borderId="14" xfId="15" applyFont="1" applyFill="1" applyBorder="1" applyAlignment="1">
      <alignment/>
    </xf>
    <xf numFmtId="182" fontId="5" fillId="0" borderId="1" xfId="15" applyFont="1" applyFill="1" applyBorder="1" applyAlignment="1">
      <alignment horizontal="distributed" vertical="top"/>
    </xf>
    <xf numFmtId="182" fontId="5" fillId="0" borderId="4" xfId="15" applyFont="1" applyFill="1" applyBorder="1" applyAlignment="1">
      <alignment vertical="top"/>
    </xf>
    <xf numFmtId="182" fontId="7" fillId="0" borderId="1" xfId="15" applyFont="1" applyFill="1" applyBorder="1" applyAlignment="1">
      <alignment vertical="top"/>
    </xf>
    <xf numFmtId="182" fontId="5" fillId="0" borderId="1" xfId="15" applyFont="1" applyFill="1" applyBorder="1" applyAlignment="1">
      <alignment vertical="top"/>
    </xf>
    <xf numFmtId="182" fontId="5" fillId="0" borderId="0" xfId="15" applyFont="1" applyFill="1" applyAlignment="1">
      <alignment horizontal="distributed"/>
    </xf>
    <xf numFmtId="182" fontId="5" fillId="0" borderId="0" xfId="15" applyFont="1" applyFill="1" applyBorder="1" applyAlignment="1">
      <alignment horizontal="distributed"/>
    </xf>
    <xf numFmtId="182" fontId="5" fillId="0" borderId="15" xfId="15" applyFont="1" applyFill="1" applyBorder="1" applyAlignment="1">
      <alignment horizontal="distributed"/>
    </xf>
    <xf numFmtId="182" fontId="5" fillId="0" borderId="0" xfId="15" applyFont="1" applyFill="1" applyBorder="1" applyAlignment="1">
      <alignment/>
    </xf>
    <xf numFmtId="182" fontId="5" fillId="0" borderId="0" xfId="15" applyFont="1" applyFill="1" applyBorder="1" applyAlignment="1" quotePrefix="1">
      <alignment/>
    </xf>
    <xf numFmtId="182" fontId="5" fillId="0" borderId="5" xfId="15" applyFont="1" applyFill="1" applyBorder="1" applyAlignment="1">
      <alignment horizontal="distributed" vertical="center"/>
    </xf>
    <xf numFmtId="182" fontId="5" fillId="0" borderId="2" xfId="15" applyFont="1" applyFill="1" applyBorder="1" applyAlignment="1">
      <alignment horizontal="distributed" vertical="center"/>
    </xf>
    <xf numFmtId="182" fontId="5" fillId="0" borderId="10" xfId="15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3.00390625" style="1" customWidth="1"/>
    <col min="3" max="3" width="32.75390625" style="1" customWidth="1"/>
    <col min="4" max="4" width="0.875" style="3" customWidth="1"/>
    <col min="5" max="6" width="9.375" style="3" customWidth="1"/>
    <col min="7" max="7" width="15.125" style="1" customWidth="1"/>
    <col min="8" max="8" width="1.37890625" style="1" customWidth="1"/>
    <col min="9" max="9" width="0.875" style="1" customWidth="1"/>
    <col min="10" max="10" width="3.00390625" style="1" customWidth="1"/>
    <col min="11" max="11" width="32.75390625" style="1" customWidth="1"/>
    <col min="12" max="12" width="2.00390625" style="1" customWidth="1"/>
    <col min="13" max="14" width="10.75390625" style="1" customWidth="1"/>
    <col min="15" max="15" width="15.1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21.75390625" style="1" customWidth="1"/>
    <col min="20" max="20" width="0.875" style="1" customWidth="1"/>
    <col min="21" max="23" width="16.00390625" style="1" customWidth="1"/>
    <col min="24" max="25" width="0.875" style="1" customWidth="1"/>
    <col min="26" max="26" width="21.75390625" style="1" customWidth="1"/>
    <col min="27" max="27" width="0.875" style="1" customWidth="1"/>
    <col min="28" max="30" width="16.00390625" style="1" customWidth="1"/>
    <col min="31" max="31" width="4.00390625" style="1" customWidth="1"/>
    <col min="32" max="16384" width="8.625" style="1" customWidth="1"/>
  </cols>
  <sheetData>
    <row r="1" spans="3:31" ht="28.5" customHeight="1">
      <c r="C1" s="2" t="s">
        <v>35</v>
      </c>
      <c r="L1" s="4" t="s">
        <v>39</v>
      </c>
      <c r="M1" s="5"/>
      <c r="Q1" s="3"/>
      <c r="R1" s="3"/>
      <c r="S1" s="6"/>
      <c r="T1" s="3"/>
      <c r="U1" s="3"/>
      <c r="V1" s="3"/>
      <c r="W1" s="3"/>
      <c r="X1" s="3"/>
      <c r="Y1" s="3"/>
      <c r="Z1" s="3"/>
      <c r="AA1" s="3"/>
      <c r="AB1" s="7"/>
      <c r="AC1" s="3"/>
      <c r="AD1" s="3"/>
      <c r="AE1" s="3"/>
    </row>
    <row r="2" spans="3:31" ht="9" customHeight="1">
      <c r="C2" s="2"/>
      <c r="L2" s="4"/>
      <c r="M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" customHeight="1" thickBot="1">
      <c r="A3" s="8" t="s">
        <v>40</v>
      </c>
      <c r="B3" s="8"/>
      <c r="C3" s="8"/>
      <c r="D3" s="8"/>
      <c r="E3" s="8"/>
      <c r="F3" s="8"/>
      <c r="G3" s="8"/>
      <c r="H3" s="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9"/>
      <c r="AD3" s="9"/>
      <c r="AE3" s="3"/>
    </row>
    <row r="4" spans="1:31" ht="30" customHeight="1">
      <c r="A4" s="10"/>
      <c r="B4" s="44" t="s">
        <v>54</v>
      </c>
      <c r="C4" s="46"/>
      <c r="D4" s="27"/>
      <c r="E4" s="43" t="s">
        <v>55</v>
      </c>
      <c r="F4" s="44"/>
      <c r="G4" s="44"/>
      <c r="H4" s="45"/>
      <c r="Q4" s="3"/>
      <c r="R4" s="3"/>
      <c r="S4" s="3"/>
      <c r="T4" s="3"/>
      <c r="U4" s="9"/>
      <c r="V4" s="9"/>
      <c r="W4" s="3"/>
      <c r="X4" s="3"/>
      <c r="Y4" s="3"/>
      <c r="Z4" s="3"/>
      <c r="AA4" s="3"/>
      <c r="AB4" s="9"/>
      <c r="AC4" s="9"/>
      <c r="AD4" s="3"/>
      <c r="AE4" s="3"/>
    </row>
    <row r="5" spans="3:31" ht="30" customHeight="1">
      <c r="C5" s="11" t="s">
        <v>0</v>
      </c>
      <c r="D5" s="12"/>
      <c r="G5" s="3"/>
      <c r="H5" s="1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30" customHeight="1">
      <c r="B6" s="41" t="s">
        <v>41</v>
      </c>
      <c r="C6" s="41"/>
      <c r="D6" s="12"/>
      <c r="G6" s="3">
        <v>6639</v>
      </c>
      <c r="H6" s="12"/>
      <c r="Q6" s="3"/>
      <c r="R6" s="3"/>
      <c r="S6" s="13"/>
      <c r="T6" s="3"/>
      <c r="U6" s="3"/>
      <c r="V6" s="3"/>
      <c r="W6" s="3"/>
      <c r="X6" s="3"/>
      <c r="Y6" s="3"/>
      <c r="Z6" s="14"/>
      <c r="AA6" s="3"/>
      <c r="AB6" s="3"/>
      <c r="AC6" s="3"/>
      <c r="AD6" s="3"/>
      <c r="AE6" s="3"/>
    </row>
    <row r="7" spans="2:31" ht="15" customHeight="1">
      <c r="B7" s="42" t="s">
        <v>36</v>
      </c>
      <c r="C7" s="42"/>
      <c r="D7" s="12"/>
      <c r="G7" s="3">
        <v>6616</v>
      </c>
      <c r="H7" s="12"/>
      <c r="Q7" s="3"/>
      <c r="R7" s="3"/>
      <c r="S7" s="13"/>
      <c r="T7" s="3"/>
      <c r="U7" s="3"/>
      <c r="V7" s="3"/>
      <c r="W7" s="3"/>
      <c r="X7" s="3"/>
      <c r="Y7" s="3"/>
      <c r="Z7" s="14"/>
      <c r="AA7" s="3"/>
      <c r="AB7" s="3"/>
      <c r="AC7" s="3"/>
      <c r="AD7" s="3"/>
      <c r="AE7" s="3"/>
    </row>
    <row r="8" spans="2:31" ht="30" customHeight="1">
      <c r="B8" s="42" t="s">
        <v>42</v>
      </c>
      <c r="C8" s="42"/>
      <c r="D8" s="12"/>
      <c r="G8" s="3">
        <f>SUM(G9,G24,G25,G37,G38,G39)</f>
        <v>6554</v>
      </c>
      <c r="H8" s="12"/>
      <c r="Q8" s="3"/>
      <c r="R8" s="3"/>
      <c r="S8" s="13"/>
      <c r="T8" s="3"/>
      <c r="U8" s="3"/>
      <c r="V8" s="3"/>
      <c r="W8" s="3"/>
      <c r="X8" s="3"/>
      <c r="Y8" s="3"/>
      <c r="Z8" s="14"/>
      <c r="AA8" s="3"/>
      <c r="AB8" s="3"/>
      <c r="AC8" s="3"/>
      <c r="AD8" s="3"/>
      <c r="AE8" s="3"/>
    </row>
    <row r="9" spans="2:31" ht="33.75" customHeight="1">
      <c r="B9" s="38" t="s">
        <v>59</v>
      </c>
      <c r="C9" s="38"/>
      <c r="D9" s="12"/>
      <c r="G9" s="3">
        <f>SUM(G10:G20,G23)</f>
        <v>5582</v>
      </c>
      <c r="H9" s="12"/>
      <c r="Q9" s="3"/>
      <c r="R9" s="3"/>
      <c r="S9" s="14"/>
      <c r="T9" s="3"/>
      <c r="U9" s="3"/>
      <c r="V9" s="3"/>
      <c r="W9" s="3"/>
      <c r="X9" s="3"/>
      <c r="Y9" s="3"/>
      <c r="Z9" s="14"/>
      <c r="AA9" s="3"/>
      <c r="AB9" s="3"/>
      <c r="AC9" s="3"/>
      <c r="AD9" s="3"/>
      <c r="AE9" s="3"/>
    </row>
    <row r="10" spans="3:31" ht="14.25" customHeight="1">
      <c r="C10" s="11" t="s">
        <v>48</v>
      </c>
      <c r="D10" s="12"/>
      <c r="G10" s="3">
        <v>57</v>
      </c>
      <c r="H10" s="12"/>
      <c r="Q10" s="3"/>
      <c r="R10" s="3"/>
      <c r="S10" s="14"/>
      <c r="T10" s="3"/>
      <c r="U10" s="3"/>
      <c r="V10" s="3"/>
      <c r="W10" s="3"/>
      <c r="X10" s="3"/>
      <c r="Y10" s="3"/>
      <c r="Z10" s="14"/>
      <c r="AA10" s="3"/>
      <c r="AB10" s="3"/>
      <c r="AC10" s="3"/>
      <c r="AD10" s="3"/>
      <c r="AE10" s="3"/>
    </row>
    <row r="11" spans="3:31" ht="15" customHeight="1">
      <c r="C11" s="11" t="s">
        <v>3</v>
      </c>
      <c r="D11" s="12"/>
      <c r="G11" s="3">
        <v>480</v>
      </c>
      <c r="H11" s="12"/>
      <c r="Q11" s="3"/>
      <c r="R11" s="3"/>
      <c r="S11" s="14"/>
      <c r="T11" s="3"/>
      <c r="U11" s="3"/>
      <c r="V11" s="3"/>
      <c r="W11" s="3"/>
      <c r="X11" s="3"/>
      <c r="Y11" s="3"/>
      <c r="Z11" s="14"/>
      <c r="AA11" s="3"/>
      <c r="AB11" s="3"/>
      <c r="AC11" s="3"/>
      <c r="AD11" s="3"/>
      <c r="AE11" s="3"/>
    </row>
    <row r="12" spans="3:31" ht="15" customHeight="1">
      <c r="C12" s="11" t="s">
        <v>49</v>
      </c>
      <c r="D12" s="12"/>
      <c r="G12" s="3">
        <v>115</v>
      </c>
      <c r="H12" s="12"/>
      <c r="Q12" s="3"/>
      <c r="R12" s="3"/>
      <c r="S12" s="14"/>
      <c r="T12" s="3"/>
      <c r="U12" s="3"/>
      <c r="V12" s="3"/>
      <c r="W12" s="3"/>
      <c r="X12" s="3"/>
      <c r="Y12" s="3"/>
      <c r="Z12" s="14"/>
      <c r="AA12" s="3"/>
      <c r="AB12" s="3"/>
      <c r="AC12" s="3"/>
      <c r="AD12" s="3"/>
      <c r="AE12" s="3"/>
    </row>
    <row r="13" spans="3:31" ht="15" customHeight="1">
      <c r="C13" s="11" t="s">
        <v>29</v>
      </c>
      <c r="D13" s="12"/>
      <c r="G13" s="3">
        <v>266</v>
      </c>
      <c r="H13" s="12"/>
      <c r="Q13" s="3"/>
      <c r="R13" s="3"/>
      <c r="S13" s="14"/>
      <c r="T13" s="3"/>
      <c r="U13" s="3"/>
      <c r="V13" s="3"/>
      <c r="W13" s="3"/>
      <c r="X13" s="3"/>
      <c r="Y13" s="3"/>
      <c r="Z13" s="14"/>
      <c r="AA13" s="3"/>
      <c r="AB13" s="3"/>
      <c r="AC13" s="3"/>
      <c r="AD13" s="3"/>
      <c r="AE13" s="3"/>
    </row>
    <row r="14" spans="3:31" ht="15" customHeight="1">
      <c r="C14" s="11" t="s">
        <v>7</v>
      </c>
      <c r="D14" s="12"/>
      <c r="G14" s="3">
        <v>1415</v>
      </c>
      <c r="H14" s="12"/>
      <c r="Q14" s="3"/>
      <c r="R14" s="3"/>
      <c r="S14" s="14"/>
      <c r="T14" s="3"/>
      <c r="U14" s="3"/>
      <c r="V14" s="3"/>
      <c r="W14" s="3"/>
      <c r="X14" s="3"/>
      <c r="Y14" s="3"/>
      <c r="Z14" s="14"/>
      <c r="AA14" s="3"/>
      <c r="AB14" s="3"/>
      <c r="AC14" s="3"/>
      <c r="AD14" s="3"/>
      <c r="AE14" s="3"/>
    </row>
    <row r="15" spans="3:31" ht="15" customHeight="1">
      <c r="C15" s="11" t="s">
        <v>10</v>
      </c>
      <c r="D15" s="12"/>
      <c r="G15" s="3">
        <v>245</v>
      </c>
      <c r="H15" s="12"/>
      <c r="Q15" s="3"/>
      <c r="R15" s="3"/>
      <c r="S15" s="14"/>
      <c r="T15" s="3"/>
      <c r="U15" s="3"/>
      <c r="V15" s="3"/>
      <c r="W15" s="3"/>
      <c r="X15" s="3"/>
      <c r="Y15" s="3"/>
      <c r="Z15" s="14"/>
      <c r="AA15" s="3"/>
      <c r="AB15" s="3"/>
      <c r="AC15" s="3"/>
      <c r="AD15" s="3"/>
      <c r="AE15" s="3"/>
    </row>
    <row r="16" spans="3:31" ht="15" customHeight="1">
      <c r="C16" s="11" t="s">
        <v>12</v>
      </c>
      <c r="D16" s="12"/>
      <c r="G16" s="3">
        <v>250</v>
      </c>
      <c r="H16" s="12"/>
      <c r="Q16" s="3"/>
      <c r="R16" s="3"/>
      <c r="S16" s="14"/>
      <c r="T16" s="3"/>
      <c r="U16" s="3"/>
      <c r="V16" s="3"/>
      <c r="W16" s="3"/>
      <c r="X16" s="3"/>
      <c r="Y16" s="3"/>
      <c r="Z16" s="14"/>
      <c r="AA16" s="3"/>
      <c r="AB16" s="3"/>
      <c r="AC16" s="3"/>
      <c r="AD16" s="3"/>
      <c r="AE16" s="3"/>
    </row>
    <row r="17" spans="3:31" ht="15" customHeight="1">
      <c r="C17" s="11" t="s">
        <v>14</v>
      </c>
      <c r="D17" s="12"/>
      <c r="G17" s="3">
        <v>848</v>
      </c>
      <c r="H17" s="12"/>
      <c r="Q17" s="3"/>
      <c r="R17" s="3"/>
      <c r="S17" s="14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3:31" ht="15" customHeight="1">
      <c r="C18" s="11" t="s">
        <v>16</v>
      </c>
      <c r="D18" s="12"/>
      <c r="G18" s="3">
        <v>668</v>
      </c>
      <c r="H18" s="12"/>
      <c r="Q18" s="3"/>
      <c r="R18" s="3"/>
      <c r="S18" s="1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3:8" ht="15" customHeight="1">
      <c r="C19" s="11" t="s">
        <v>18</v>
      </c>
      <c r="D19" s="12"/>
      <c r="G19" s="3">
        <v>995</v>
      </c>
      <c r="H19" s="12"/>
    </row>
    <row r="20" spans="3:8" ht="15" customHeight="1">
      <c r="C20" s="11" t="s">
        <v>19</v>
      </c>
      <c r="D20" s="12"/>
      <c r="G20" s="3">
        <f>SUM(G21:G22)</f>
        <v>199</v>
      </c>
      <c r="H20" s="12"/>
    </row>
    <row r="21" spans="3:8" ht="15" customHeight="1">
      <c r="C21" s="21" t="s">
        <v>65</v>
      </c>
      <c r="D21" s="12"/>
      <c r="G21" s="1">
        <v>79</v>
      </c>
      <c r="H21" s="12"/>
    </row>
    <row r="22" spans="3:8" ht="15" customHeight="1">
      <c r="C22" s="21" t="s">
        <v>66</v>
      </c>
      <c r="D22" s="12"/>
      <c r="G22" s="3">
        <v>120</v>
      </c>
      <c r="H22" s="12"/>
    </row>
    <row r="23" spans="3:8" ht="15" customHeight="1">
      <c r="C23" s="11" t="s">
        <v>22</v>
      </c>
      <c r="D23" s="12"/>
      <c r="G23" s="3">
        <v>44</v>
      </c>
      <c r="H23" s="12"/>
    </row>
    <row r="24" spans="2:8" ht="33.75" customHeight="1">
      <c r="B24" s="38" t="s">
        <v>60</v>
      </c>
      <c r="C24" s="38"/>
      <c r="D24" s="12"/>
      <c r="G24" s="3">
        <v>511</v>
      </c>
      <c r="H24" s="12"/>
    </row>
    <row r="25" spans="2:8" ht="33.75" customHeight="1">
      <c r="B25" s="38" t="s">
        <v>61</v>
      </c>
      <c r="C25" s="38"/>
      <c r="D25" s="12"/>
      <c r="G25" s="3">
        <f>SUM(G26:G30)</f>
        <v>56</v>
      </c>
      <c r="H25" s="12"/>
    </row>
    <row r="26" spans="3:8" ht="15" customHeight="1">
      <c r="C26" s="11" t="s">
        <v>24</v>
      </c>
      <c r="D26" s="12"/>
      <c r="G26" s="3">
        <v>4</v>
      </c>
      <c r="H26" s="12"/>
    </row>
    <row r="27" spans="3:8" ht="15" customHeight="1">
      <c r="C27" s="11" t="s">
        <v>26</v>
      </c>
      <c r="D27" s="12"/>
      <c r="G27" s="3">
        <v>18</v>
      </c>
      <c r="H27" s="12"/>
    </row>
    <row r="28" spans="3:8" ht="15" customHeight="1">
      <c r="C28" s="11" t="s">
        <v>28</v>
      </c>
      <c r="D28" s="12"/>
      <c r="G28" s="3">
        <v>14</v>
      </c>
      <c r="H28" s="12"/>
    </row>
    <row r="29" spans="3:8" ht="15.75" customHeight="1">
      <c r="C29" s="14" t="s">
        <v>1</v>
      </c>
      <c r="D29" s="12"/>
      <c r="E29" s="19"/>
      <c r="F29" s="1"/>
      <c r="G29" s="3">
        <v>10</v>
      </c>
      <c r="H29" s="12"/>
    </row>
    <row r="30" spans="1:8" ht="48" customHeight="1" thickBot="1">
      <c r="A30" s="8"/>
      <c r="B30" s="8"/>
      <c r="C30" s="34" t="s">
        <v>2</v>
      </c>
      <c r="D30" s="35"/>
      <c r="E30" s="36"/>
      <c r="F30" s="37"/>
      <c r="G30" s="37">
        <v>10</v>
      </c>
      <c r="H30" s="15"/>
    </row>
    <row r="31" ht="15" customHeight="1">
      <c r="B31" s="1" t="s">
        <v>51</v>
      </c>
    </row>
    <row r="32" ht="15" customHeight="1">
      <c r="B32" s="1" t="s">
        <v>52</v>
      </c>
    </row>
    <row r="33" ht="15" customHeight="1">
      <c r="B33" s="1" t="s">
        <v>53</v>
      </c>
    </row>
    <row r="34" ht="15" customHeight="1">
      <c r="B34" s="1" t="s">
        <v>50</v>
      </c>
    </row>
    <row r="35" spans="1:7" ht="15" customHeight="1" thickBot="1">
      <c r="A35" s="8"/>
      <c r="B35" s="8"/>
      <c r="C35" s="8"/>
      <c r="D35" s="8"/>
      <c r="E35" s="8"/>
      <c r="F35" s="16"/>
      <c r="G35" s="16" t="s">
        <v>58</v>
      </c>
    </row>
    <row r="36" spans="1:7" ht="30" customHeight="1">
      <c r="A36" s="17"/>
      <c r="B36" s="44" t="s">
        <v>54</v>
      </c>
      <c r="C36" s="46"/>
      <c r="D36" s="27"/>
      <c r="E36" s="43" t="s">
        <v>55</v>
      </c>
      <c r="F36" s="46"/>
      <c r="G36" s="46"/>
    </row>
    <row r="37" spans="1:7" ht="30" customHeight="1">
      <c r="A37" s="18"/>
      <c r="B37" s="40" t="s">
        <v>62</v>
      </c>
      <c r="C37" s="40"/>
      <c r="D37" s="12"/>
      <c r="E37" s="19"/>
      <c r="F37" s="1"/>
      <c r="G37" s="3">
        <v>32</v>
      </c>
    </row>
    <row r="38" spans="1:7" ht="30" customHeight="1">
      <c r="A38" s="18"/>
      <c r="B38" s="39" t="s">
        <v>63</v>
      </c>
      <c r="C38" s="39"/>
      <c r="D38" s="12"/>
      <c r="E38" s="20" t="s">
        <v>44</v>
      </c>
      <c r="F38" s="21" t="s">
        <v>30</v>
      </c>
      <c r="G38" s="3">
        <v>277</v>
      </c>
    </row>
    <row r="39" spans="1:7" ht="30" customHeight="1">
      <c r="A39" s="18"/>
      <c r="B39" s="39" t="s">
        <v>64</v>
      </c>
      <c r="C39" s="39"/>
      <c r="D39" s="12"/>
      <c r="E39" s="20" t="s">
        <v>45</v>
      </c>
      <c r="F39" s="21" t="s">
        <v>31</v>
      </c>
      <c r="G39" s="3">
        <f>SUM(G40:G46)</f>
        <v>96</v>
      </c>
    </row>
    <row r="40" spans="1:7" ht="15" customHeight="1">
      <c r="A40" s="18"/>
      <c r="B40" s="3"/>
      <c r="C40" s="14" t="s">
        <v>4</v>
      </c>
      <c r="D40" s="12"/>
      <c r="E40" s="20" t="s">
        <v>37</v>
      </c>
      <c r="F40" s="21"/>
      <c r="G40" s="3">
        <v>25</v>
      </c>
    </row>
    <row r="41" spans="1:7" ht="15" customHeight="1">
      <c r="A41" s="18"/>
      <c r="B41" s="3"/>
      <c r="C41" s="14" t="s">
        <v>5</v>
      </c>
      <c r="D41" s="12"/>
      <c r="E41" s="20" t="s">
        <v>46</v>
      </c>
      <c r="F41" s="21"/>
      <c r="G41" s="3">
        <v>40</v>
      </c>
    </row>
    <row r="42" spans="1:7" ht="15" customHeight="1">
      <c r="A42" s="18"/>
      <c r="B42" s="3"/>
      <c r="C42" s="14" t="s">
        <v>6</v>
      </c>
      <c r="D42" s="12"/>
      <c r="E42" s="22"/>
      <c r="F42" s="21"/>
      <c r="G42" s="3">
        <v>7</v>
      </c>
    </row>
    <row r="43" spans="1:7" ht="15" customHeight="1">
      <c r="A43" s="18"/>
      <c r="B43" s="3"/>
      <c r="C43" s="14" t="s">
        <v>8</v>
      </c>
      <c r="D43" s="12"/>
      <c r="E43" s="20" t="s">
        <v>32</v>
      </c>
      <c r="F43" s="21"/>
      <c r="G43" s="3">
        <v>13</v>
      </c>
    </row>
    <row r="44" spans="1:7" ht="15" customHeight="1">
      <c r="A44" s="18"/>
      <c r="B44" s="3"/>
      <c r="C44" s="14" t="s">
        <v>9</v>
      </c>
      <c r="D44" s="12"/>
      <c r="E44" s="22"/>
      <c r="F44" s="21"/>
      <c r="G44" s="3">
        <v>4</v>
      </c>
    </row>
    <row r="45" spans="1:7" ht="15" customHeight="1">
      <c r="A45" s="18"/>
      <c r="B45" s="3"/>
      <c r="C45" s="14" t="s">
        <v>11</v>
      </c>
      <c r="D45" s="12"/>
      <c r="E45" s="22"/>
      <c r="F45" s="21"/>
      <c r="G45" s="3">
        <v>1</v>
      </c>
    </row>
    <row r="46" spans="1:7" ht="15" customHeight="1">
      <c r="A46" s="18"/>
      <c r="B46" s="3"/>
      <c r="C46" s="14" t="s">
        <v>13</v>
      </c>
      <c r="D46" s="12"/>
      <c r="E46" s="22"/>
      <c r="F46" s="21"/>
      <c r="G46" s="3">
        <v>6</v>
      </c>
    </row>
    <row r="47" spans="1:7" ht="15" customHeight="1">
      <c r="A47" s="18"/>
      <c r="B47" s="3"/>
      <c r="C47" s="14" t="s">
        <v>15</v>
      </c>
      <c r="D47" s="12"/>
      <c r="E47" s="23"/>
      <c r="F47" s="21" t="s">
        <v>33</v>
      </c>
      <c r="G47" s="3"/>
    </row>
    <row r="48" spans="1:6" ht="15" customHeight="1">
      <c r="A48" s="18"/>
      <c r="B48" s="3"/>
      <c r="C48" s="14" t="s">
        <v>17</v>
      </c>
      <c r="D48" s="12"/>
      <c r="E48" s="23"/>
      <c r="F48" s="21" t="s">
        <v>34</v>
      </c>
    </row>
    <row r="49" spans="1:7" ht="30" customHeight="1">
      <c r="A49" s="18"/>
      <c r="B49" s="3"/>
      <c r="C49" s="14"/>
      <c r="D49" s="12"/>
      <c r="E49" s="23"/>
      <c r="F49" s="21"/>
      <c r="G49" s="3"/>
    </row>
    <row r="50" spans="1:6" ht="15" customHeight="1">
      <c r="A50" s="18"/>
      <c r="B50" s="3"/>
      <c r="C50" s="14"/>
      <c r="D50" s="12"/>
      <c r="E50" s="23"/>
      <c r="F50" s="21"/>
    </row>
    <row r="51" spans="1:7" ht="15" customHeight="1">
      <c r="A51" s="18"/>
      <c r="B51" s="3"/>
      <c r="C51" s="3"/>
      <c r="D51" s="12"/>
      <c r="E51" s="31"/>
      <c r="F51" s="32"/>
      <c r="G51" s="3"/>
    </row>
    <row r="52" spans="1:7" ht="15" customHeight="1">
      <c r="A52" s="33"/>
      <c r="B52" s="28"/>
      <c r="C52" s="28"/>
      <c r="D52" s="29"/>
      <c r="E52" s="30"/>
      <c r="F52" s="28"/>
      <c r="G52" s="28"/>
    </row>
    <row r="53" spans="1:6" ht="30" customHeight="1">
      <c r="A53" s="18"/>
      <c r="B53" s="3"/>
      <c r="C53" s="14" t="s">
        <v>20</v>
      </c>
      <c r="D53" s="12"/>
      <c r="E53" s="24"/>
      <c r="F53" s="1"/>
    </row>
    <row r="54" spans="1:6" ht="30" customHeight="1">
      <c r="A54" s="18"/>
      <c r="B54" s="3"/>
      <c r="C54" s="14" t="s">
        <v>21</v>
      </c>
      <c r="D54" s="12"/>
      <c r="E54" s="24"/>
      <c r="F54" s="1"/>
    </row>
    <row r="55" spans="1:6" ht="15" customHeight="1">
      <c r="A55" s="18"/>
      <c r="B55" s="3"/>
      <c r="C55" s="14" t="s">
        <v>38</v>
      </c>
      <c r="D55" s="12"/>
      <c r="E55" s="24"/>
      <c r="F55" s="1"/>
    </row>
    <row r="56" spans="1:7" ht="30" customHeight="1">
      <c r="A56" s="18"/>
      <c r="B56" s="41" t="s">
        <v>43</v>
      </c>
      <c r="C56" s="41"/>
      <c r="D56" s="12"/>
      <c r="E56" s="20" t="s">
        <v>56</v>
      </c>
      <c r="F56" s="1"/>
      <c r="G56" s="1">
        <v>15629</v>
      </c>
    </row>
    <row r="57" spans="1:7" ht="15" customHeight="1">
      <c r="A57" s="18"/>
      <c r="B57" s="42" t="s">
        <v>36</v>
      </c>
      <c r="C57" s="42"/>
      <c r="D57" s="12"/>
      <c r="E57" s="20" t="s">
        <v>57</v>
      </c>
      <c r="F57" s="1"/>
      <c r="G57" s="1">
        <v>15472</v>
      </c>
    </row>
    <row r="58" spans="1:7" ht="30" customHeight="1">
      <c r="A58" s="18"/>
      <c r="B58" s="42" t="s">
        <v>42</v>
      </c>
      <c r="C58" s="42"/>
      <c r="D58" s="12"/>
      <c r="E58" s="20" t="s">
        <v>47</v>
      </c>
      <c r="F58" s="1"/>
      <c r="G58" s="1">
        <f>SUM(G59:G61)</f>
        <v>15385</v>
      </c>
    </row>
    <row r="59" spans="1:7" ht="30" customHeight="1">
      <c r="A59" s="18"/>
      <c r="B59" s="3"/>
      <c r="C59" s="14" t="s">
        <v>23</v>
      </c>
      <c r="D59" s="12"/>
      <c r="E59" s="20" t="s">
        <v>47</v>
      </c>
      <c r="F59" s="1"/>
      <c r="G59" s="1">
        <v>13693</v>
      </c>
    </row>
    <row r="60" spans="1:7" ht="15" customHeight="1">
      <c r="A60" s="18"/>
      <c r="B60" s="3"/>
      <c r="C60" s="14" t="s">
        <v>25</v>
      </c>
      <c r="D60" s="12"/>
      <c r="E60" s="19"/>
      <c r="F60" s="1"/>
      <c r="G60" s="3">
        <v>891</v>
      </c>
    </row>
    <row r="61" spans="1:7" ht="15" customHeight="1">
      <c r="A61" s="18"/>
      <c r="B61" s="3"/>
      <c r="C61" s="14" t="s">
        <v>27</v>
      </c>
      <c r="D61" s="12"/>
      <c r="E61" s="19"/>
      <c r="F61" s="1"/>
      <c r="G61" s="3">
        <v>801</v>
      </c>
    </row>
    <row r="62" spans="1:7" ht="15" customHeight="1" thickBot="1">
      <c r="A62" s="25"/>
      <c r="B62" s="8"/>
      <c r="C62" s="8"/>
      <c r="D62" s="15"/>
      <c r="E62" s="26"/>
      <c r="F62" s="8"/>
      <c r="G62" s="8"/>
    </row>
    <row r="63" spans="4:6" ht="15" customHeight="1">
      <c r="D63" s="1"/>
      <c r="E63" s="1"/>
      <c r="F63" s="1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16">
    <mergeCell ref="B56:C56"/>
    <mergeCell ref="B58:C58"/>
    <mergeCell ref="B57:C57"/>
    <mergeCell ref="E4:H4"/>
    <mergeCell ref="B4:C4"/>
    <mergeCell ref="B36:C36"/>
    <mergeCell ref="E36:G36"/>
    <mergeCell ref="B6:C6"/>
    <mergeCell ref="B8:C8"/>
    <mergeCell ref="B7:C7"/>
    <mergeCell ref="B25:C25"/>
    <mergeCell ref="B24:C24"/>
    <mergeCell ref="B9:C9"/>
    <mergeCell ref="B39:C39"/>
    <mergeCell ref="B38:C38"/>
    <mergeCell ref="B37:C37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6" max="65535" man="1"/>
  </colBreaks>
  <ignoredErrors>
    <ignoredError sqref="E56:E57 B57:C57 B7:C8 E58:E59 B58:C58 E38:E43" numberStoredAsText="1"/>
    <ignoredError sqref="G20:G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2001-10-28T23:30:38Z</cp:lastPrinted>
  <dcterms:modified xsi:type="dcterms:W3CDTF">2013-06-11T06:23:06Z</dcterms:modified>
  <cp:category/>
  <cp:version/>
  <cp:contentType/>
  <cp:contentStatus/>
</cp:coreProperties>
</file>