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Sheet1" sheetId="1" r:id="rId1"/>
  </sheets>
  <definedNames/>
  <calcPr fullCalcOnLoad="1" iterate="1" iterateCount="1" iterateDelta="0"/>
</workbook>
</file>

<file path=xl/sharedStrings.xml><?xml version="1.0" encoding="utf-8"?>
<sst xmlns="http://schemas.openxmlformats.org/spreadsheetml/2006/main" count="131" uniqueCount="57">
  <si>
    <t xml:space="preserve">    生活保護法による保護状況である。</t>
  </si>
  <si>
    <t xml:space="preserve">    単位：人、1000円</t>
  </si>
  <si>
    <t>1) 被 保 護 世 帯</t>
  </si>
  <si>
    <t>2)</t>
  </si>
  <si>
    <t>3)</t>
  </si>
  <si>
    <t xml:space="preserve">   お よ び 人 員</t>
  </si>
  <si>
    <t>保護率</t>
  </si>
  <si>
    <t>保護費総額</t>
  </si>
  <si>
    <t>生  活  扶  助</t>
  </si>
  <si>
    <t>住  宅  扶  助</t>
  </si>
  <si>
    <t>教  育  扶  助</t>
  </si>
  <si>
    <t>市郡</t>
  </si>
  <si>
    <t>世帯数</t>
  </si>
  <si>
    <t>人員</t>
  </si>
  <si>
    <t>金額</t>
  </si>
  <si>
    <t>総数</t>
  </si>
  <si>
    <t>市部</t>
  </si>
  <si>
    <t>郡部</t>
  </si>
  <si>
    <t>長    崎    市</t>
  </si>
  <si>
    <t>佐  世  保  市</t>
  </si>
  <si>
    <t>島    原    市</t>
  </si>
  <si>
    <t>諫    早    市</t>
  </si>
  <si>
    <t>大    村    市</t>
  </si>
  <si>
    <t>福    江    市</t>
  </si>
  <si>
    <t>平    戸    市</t>
  </si>
  <si>
    <t>松    浦    市</t>
  </si>
  <si>
    <t>西          彼</t>
  </si>
  <si>
    <t>東  彼  北  高</t>
  </si>
  <si>
    <t>南　　高　　来</t>
  </si>
  <si>
    <t>県          北</t>
  </si>
  <si>
    <t>五          島</t>
  </si>
  <si>
    <t>壱          岐</t>
  </si>
  <si>
    <t>対          馬</t>
  </si>
  <si>
    <t>本庁支払分</t>
  </si>
  <si>
    <t>１か月平均</t>
  </si>
  <si>
    <t>医  療  扶  助</t>
  </si>
  <si>
    <t>出  産  扶  助</t>
  </si>
  <si>
    <t>生  業  扶  助</t>
  </si>
  <si>
    <t>葬  祭  扶  助</t>
  </si>
  <si>
    <t>施設事務費</t>
  </si>
  <si>
    <t>あ　た　り</t>
  </si>
  <si>
    <t xml:space="preserve">      1)各月ごとに保護をうけた実世帯および実人員を集計したもので、月をまたがって保護をうけた場合は年計において重複計上しているため、</t>
  </si>
  <si>
    <t xml:space="preserve">        実際の被保護世帯および人員とは一致しない。　2)「保護率＝月平均人員÷月平均人口×1000」である。</t>
  </si>
  <si>
    <t xml:space="preserve">      3)郡部計には、本庁支払分を含む。</t>
  </si>
  <si>
    <t xml:space="preserve">           １９７        生    活    保    護</t>
  </si>
  <si>
    <t xml:space="preserve">     290    社会保障  17</t>
  </si>
  <si>
    <t>（ 平 成 9 年 度 ）</t>
  </si>
  <si>
    <t>-</t>
  </si>
  <si>
    <t>6.30</t>
  </si>
  <si>
    <t>10.40</t>
  </si>
  <si>
    <t>16.50</t>
  </si>
  <si>
    <t>保護費</t>
  </si>
  <si>
    <t>（円）</t>
  </si>
  <si>
    <t>-</t>
  </si>
  <si>
    <t>0/00</t>
  </si>
  <si>
    <t>１人</t>
  </si>
  <si>
    <t xml:space="preserve">    資料  県社会福祉課調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</si>
</sst>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2">
    <xf numFmtId="0" fontId="0" fillId="0" borderId="0" xfId="0" applyAlignment="1">
      <alignment/>
    </xf>
    <xf numFmtId="3" fontId="5" fillId="0" borderId="0" xfId="0" applyNumberFormat="1" applyFont="1" applyBorder="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6" fillId="0" borderId="1" xfId="0" applyFont="1" applyBorder="1" applyAlignment="1">
      <alignment/>
    </xf>
    <xf numFmtId="0" fontId="5" fillId="0" borderId="1" xfId="0" applyFont="1" applyBorder="1" applyAlignment="1">
      <alignment/>
    </xf>
    <xf numFmtId="0" fontId="5" fillId="0" borderId="1" xfId="0" applyFont="1" applyBorder="1" applyAlignment="1">
      <alignment horizontal="centerContinuous"/>
    </xf>
    <xf numFmtId="0" fontId="5" fillId="0" borderId="2" xfId="0" applyFont="1" applyBorder="1" applyAlignment="1">
      <alignment/>
    </xf>
    <xf numFmtId="0" fontId="5" fillId="0" borderId="0" xfId="0" applyFont="1" applyBorder="1" applyAlignment="1">
      <alignment horizontal="centerContinuous"/>
    </xf>
    <xf numFmtId="0" fontId="5" fillId="0" borderId="3" xfId="0" applyFont="1" applyBorder="1" applyAlignment="1">
      <alignment/>
    </xf>
    <xf numFmtId="0" fontId="5" fillId="0" borderId="4" xfId="0" applyFont="1" applyBorder="1" applyAlignment="1">
      <alignment horizontal="centerContinuous"/>
    </xf>
    <xf numFmtId="0" fontId="5" fillId="0" borderId="3" xfId="0" applyFont="1" applyBorder="1" applyAlignment="1">
      <alignment horizontal="distributed"/>
    </xf>
    <xf numFmtId="0" fontId="5" fillId="0" borderId="3" xfId="0" applyFont="1" applyBorder="1" applyAlignment="1">
      <alignment horizontal="distributed"/>
    </xf>
    <xf numFmtId="0" fontId="6"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distributed"/>
    </xf>
    <xf numFmtId="0" fontId="5" fillId="0" borderId="0" xfId="0" applyFont="1" applyAlignment="1">
      <alignment horizontal="distributed"/>
    </xf>
    <xf numFmtId="2" fontId="5" fillId="0" borderId="0" xfId="0" applyNumberFormat="1" applyFont="1" applyAlignment="1">
      <alignment/>
    </xf>
    <xf numFmtId="3" fontId="5" fillId="0" borderId="0" xfId="0" applyNumberFormat="1" applyFont="1" applyAlignment="1">
      <alignment/>
    </xf>
    <xf numFmtId="0" fontId="5" fillId="0" borderId="0" xfId="0" applyFont="1" applyAlignment="1">
      <alignment horizontal="right"/>
    </xf>
    <xf numFmtId="181" fontId="5" fillId="0" borderId="0" xfId="15" applyFont="1" applyAlignment="1">
      <alignment/>
    </xf>
    <xf numFmtId="0" fontId="5" fillId="0" borderId="0" xfId="0" applyFont="1" applyAlignment="1" quotePrefix="1">
      <alignment horizontal="right"/>
    </xf>
    <xf numFmtId="0" fontId="5" fillId="0" borderId="0" xfId="0" applyFont="1" applyBorder="1" applyAlignment="1">
      <alignment horizontal="right"/>
    </xf>
    <xf numFmtId="0" fontId="5" fillId="0" borderId="1" xfId="0" applyFont="1" applyBorder="1" applyAlignment="1">
      <alignment horizontal="distributed"/>
    </xf>
    <xf numFmtId="0" fontId="5" fillId="0" borderId="7" xfId="0" applyFont="1" applyBorder="1" applyAlignment="1">
      <alignment/>
    </xf>
    <xf numFmtId="3" fontId="5" fillId="0" borderId="1" xfId="0" applyNumberFormat="1" applyFont="1" applyBorder="1" applyAlignment="1">
      <alignment/>
    </xf>
    <xf numFmtId="0" fontId="5" fillId="0" borderId="1" xfId="0" applyFont="1" applyBorder="1" applyAlignment="1" quotePrefix="1">
      <alignment horizontal="right"/>
    </xf>
    <xf numFmtId="3" fontId="5" fillId="0" borderId="8" xfId="0" applyNumberFormat="1" applyFont="1" applyBorder="1" applyAlignment="1">
      <alignment/>
    </xf>
    <xf numFmtId="0" fontId="5" fillId="0" borderId="6" xfId="0" applyFont="1" applyBorder="1" applyAlignment="1">
      <alignment horizontal="distributed"/>
    </xf>
    <xf numFmtId="181" fontId="5" fillId="0" borderId="0" xfId="15" applyFont="1" applyAlignment="1">
      <alignment horizontal="right"/>
    </xf>
    <xf numFmtId="0" fontId="5" fillId="0" borderId="1" xfId="0" applyFont="1" applyBorder="1" applyAlignment="1">
      <alignment horizontal="right"/>
    </xf>
    <xf numFmtId="181" fontId="5" fillId="0" borderId="1" xfId="15" applyFont="1" applyBorder="1" applyAlignment="1">
      <alignment/>
    </xf>
    <xf numFmtId="0" fontId="8" fillId="0" borderId="0" xfId="0" applyFont="1" applyAlignment="1">
      <alignment/>
    </xf>
    <xf numFmtId="9" fontId="5" fillId="0" borderId="3" xfId="0" applyNumberFormat="1" applyFont="1" applyBorder="1" applyAlignment="1">
      <alignment horizontal="distributed"/>
    </xf>
    <xf numFmtId="0" fontId="5"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6" xfId="0" applyFont="1" applyBorder="1" applyAlignment="1">
      <alignment horizontal="distributed" vertical="center"/>
    </xf>
    <xf numFmtId="0" fontId="6" fillId="0" borderId="5" xfId="0" applyFont="1" applyBorder="1" applyAlignment="1">
      <alignment horizontal="distributed" vertical="center"/>
    </xf>
    <xf numFmtId="0" fontId="5"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2" xfId="0" applyFont="1" applyBorder="1" applyAlignment="1">
      <alignment horizontal="distributed" vertical="center"/>
    </xf>
    <xf numFmtId="0" fontId="5" fillId="0" borderId="13" xfId="0" applyFont="1" applyBorder="1" applyAlignment="1">
      <alignment horizontal="distributed" vertical="center"/>
    </xf>
    <xf numFmtId="0" fontId="6" fillId="0" borderId="0" xfId="0" applyFont="1" applyAlignment="1">
      <alignment horizontal="distributed" vertical="center"/>
    </xf>
    <xf numFmtId="0" fontId="6" fillId="0" borderId="4" xfId="0" applyFont="1" applyBorder="1" applyAlignment="1">
      <alignment horizontal="distributed" vertical="center"/>
    </xf>
    <xf numFmtId="0" fontId="5" fillId="0" borderId="14" xfId="0" applyFont="1" applyBorder="1" applyAlignment="1">
      <alignment horizontal="distributed" vertical="center"/>
    </xf>
    <xf numFmtId="0" fontId="6" fillId="0" borderId="14" xfId="0" applyFont="1" applyBorder="1" applyAlignment="1">
      <alignment horizontal="distributed" vertical="center"/>
    </xf>
    <xf numFmtId="0" fontId="5" fillId="0" borderId="15" xfId="0" applyFont="1" applyBorder="1" applyAlignment="1">
      <alignment horizontal="distributed" vertical="center"/>
    </xf>
    <xf numFmtId="0" fontId="6" fillId="0" borderId="13" xfId="0" applyFont="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75"/>
  <sheetViews>
    <sheetView showGridLines="0" tabSelected="1" workbookViewId="0" topLeftCell="A1">
      <selection activeCell="A1" sqref="A1"/>
    </sheetView>
  </sheetViews>
  <sheetFormatPr defaultColWidth="8.625" defaultRowHeight="12.75"/>
  <cols>
    <col min="1" max="1" width="5.75390625" style="3" customWidth="1"/>
    <col min="2" max="2" width="0.875" style="3" customWidth="1"/>
    <col min="3" max="3" width="19.75390625" style="3" customWidth="1"/>
    <col min="4" max="4" width="0.875" style="3" customWidth="1"/>
    <col min="5" max="5" width="11.75390625" style="3" customWidth="1"/>
    <col min="6" max="6" width="13.75390625" style="3" customWidth="1"/>
    <col min="7" max="7" width="10.125" style="3" customWidth="1"/>
    <col min="8" max="8" width="14.75390625" style="3" customWidth="1"/>
    <col min="9" max="9" width="10.75390625" style="3" customWidth="1"/>
    <col min="10" max="10" width="13.75390625" style="3" customWidth="1"/>
    <col min="11" max="11" width="10.75390625" style="3" customWidth="1"/>
    <col min="12" max="12" width="13.75390625" style="3" customWidth="1"/>
    <col min="13" max="13" width="12.75390625" style="3" customWidth="1"/>
    <col min="14" max="14" width="13.75390625" style="3" customWidth="1"/>
    <col min="15" max="15" width="4.00390625" style="3" customWidth="1"/>
    <col min="16" max="20" width="8.625" style="3" customWidth="1"/>
    <col min="21" max="21" width="15.00390625" style="3" customWidth="1"/>
    <col min="22" max="22" width="11.00390625" style="3" customWidth="1"/>
    <col min="23" max="23" width="15.00390625" style="3" customWidth="1"/>
    <col min="24" max="24" width="11.00390625" style="3" customWidth="1"/>
    <col min="25" max="25" width="15.00390625" style="3" customWidth="1"/>
    <col min="26" max="26" width="11.00390625" style="3" customWidth="1"/>
    <col min="27" max="27" width="3.00390625" style="3" customWidth="1"/>
    <col min="28" max="28" width="13.00390625" style="3" customWidth="1"/>
    <col min="29" max="29" width="6.00390625" style="3" customWidth="1"/>
    <col min="30" max="16384" width="8.625" style="3" customWidth="1"/>
  </cols>
  <sheetData>
    <row r="1" spans="2:3" ht="15.75" customHeight="1">
      <c r="B1" s="2"/>
      <c r="C1" s="3" t="s">
        <v>45</v>
      </c>
    </row>
    <row r="2" spans="2:11" ht="24">
      <c r="B2" s="2"/>
      <c r="C2" s="4" t="s">
        <v>44</v>
      </c>
      <c r="K2" s="3" t="s">
        <v>46</v>
      </c>
    </row>
    <row r="3" spans="2:3" ht="15.75" customHeight="1">
      <c r="B3" s="2"/>
      <c r="C3" s="4"/>
    </row>
    <row r="4" spans="2:14" ht="15.75" customHeight="1" thickBot="1">
      <c r="B4" s="5"/>
      <c r="C4" s="6" t="s">
        <v>0</v>
      </c>
      <c r="D4" s="6"/>
      <c r="E4" s="6"/>
      <c r="F4" s="6"/>
      <c r="G4" s="6"/>
      <c r="H4" s="6"/>
      <c r="I4" s="6"/>
      <c r="J4" s="6"/>
      <c r="K4" s="6"/>
      <c r="L4" s="6"/>
      <c r="M4" s="7" t="s">
        <v>1</v>
      </c>
      <c r="N4" s="7"/>
    </row>
    <row r="5" spans="2:14" ht="15.75" customHeight="1">
      <c r="B5" s="2"/>
      <c r="C5" s="45" t="s">
        <v>11</v>
      </c>
      <c r="D5" s="8"/>
      <c r="E5" s="9" t="s">
        <v>2</v>
      </c>
      <c r="F5" s="9"/>
      <c r="G5" s="10" t="s">
        <v>3</v>
      </c>
      <c r="H5" s="10" t="s">
        <v>4</v>
      </c>
      <c r="I5" s="38" t="s">
        <v>8</v>
      </c>
      <c r="J5" s="39"/>
      <c r="K5" s="38" t="s">
        <v>9</v>
      </c>
      <c r="L5" s="39"/>
      <c r="M5" s="38" t="s">
        <v>10</v>
      </c>
      <c r="N5" s="51"/>
    </row>
    <row r="6" spans="2:14" ht="15.75" customHeight="1">
      <c r="B6" s="2"/>
      <c r="C6" s="46"/>
      <c r="D6" s="8"/>
      <c r="E6" s="11" t="s">
        <v>5</v>
      </c>
      <c r="F6" s="11"/>
      <c r="G6" s="12" t="s">
        <v>6</v>
      </c>
      <c r="H6" s="13" t="s">
        <v>7</v>
      </c>
      <c r="I6" s="40"/>
      <c r="J6" s="41"/>
      <c r="K6" s="40"/>
      <c r="L6" s="41"/>
      <c r="M6" s="40"/>
      <c r="N6" s="47"/>
    </row>
    <row r="7" spans="2:14" ht="15.75" customHeight="1">
      <c r="B7" s="2"/>
      <c r="C7" s="46"/>
      <c r="D7" s="8"/>
      <c r="E7" s="42" t="s">
        <v>12</v>
      </c>
      <c r="F7" s="42" t="s">
        <v>13</v>
      </c>
      <c r="G7" s="37" t="s">
        <v>54</v>
      </c>
      <c r="H7" s="13"/>
      <c r="I7" s="42" t="s">
        <v>13</v>
      </c>
      <c r="J7" s="42" t="s">
        <v>14</v>
      </c>
      <c r="K7" s="42" t="s">
        <v>13</v>
      </c>
      <c r="L7" s="42" t="s">
        <v>14</v>
      </c>
      <c r="M7" s="42" t="s">
        <v>13</v>
      </c>
      <c r="N7" s="50" t="s">
        <v>14</v>
      </c>
    </row>
    <row r="8" spans="2:14" ht="15.75" customHeight="1">
      <c r="B8" s="14"/>
      <c r="C8" s="47"/>
      <c r="D8" s="15"/>
      <c r="E8" s="44"/>
      <c r="F8" s="44"/>
      <c r="G8" s="16"/>
      <c r="H8" s="16"/>
      <c r="I8" s="44"/>
      <c r="J8" s="44"/>
      <c r="K8" s="44"/>
      <c r="L8" s="44"/>
      <c r="M8" s="44"/>
      <c r="N8" s="40"/>
    </row>
    <row r="9" spans="2:14" ht="15.75" customHeight="1">
      <c r="B9" s="17"/>
      <c r="C9" s="18"/>
      <c r="D9" s="8"/>
      <c r="E9" s="19"/>
      <c r="F9" s="19"/>
      <c r="G9" s="18"/>
      <c r="H9" s="18"/>
      <c r="I9" s="19"/>
      <c r="J9" s="19"/>
      <c r="K9" s="19"/>
      <c r="L9" s="19"/>
      <c r="M9" s="19"/>
      <c r="N9" s="19"/>
    </row>
    <row r="10" spans="2:14" ht="15.75" customHeight="1">
      <c r="B10" s="2"/>
      <c r="C10" s="20" t="s">
        <v>15</v>
      </c>
      <c r="D10" s="8"/>
      <c r="E10" s="1">
        <f>SUM(E12:E14)</f>
        <v>127932</v>
      </c>
      <c r="F10" s="1">
        <f>SUM(F12:F14)</f>
        <v>191844</v>
      </c>
      <c r="G10" s="21">
        <v>10.4</v>
      </c>
      <c r="H10" s="22">
        <v>25455795</v>
      </c>
      <c r="I10" s="1">
        <f>SUM(I12:I14)</f>
        <v>161138</v>
      </c>
      <c r="J10" s="22">
        <v>7819357</v>
      </c>
      <c r="K10" s="1">
        <f>SUM(K12:K14)</f>
        <v>129664</v>
      </c>
      <c r="L10" s="22">
        <v>1662160</v>
      </c>
      <c r="M10" s="1">
        <f>SUM(M12:M14)</f>
        <v>20322</v>
      </c>
      <c r="N10" s="22">
        <v>129732</v>
      </c>
    </row>
    <row r="11" spans="2:13" ht="15.75" customHeight="1">
      <c r="B11" s="2"/>
      <c r="C11" s="20"/>
      <c r="D11" s="8"/>
      <c r="E11" s="18"/>
      <c r="F11" s="18"/>
      <c r="I11" s="18"/>
      <c r="K11" s="18"/>
      <c r="M11" s="18"/>
    </row>
    <row r="12" spans="2:14" ht="15.75" customHeight="1">
      <c r="B12" s="2"/>
      <c r="C12" s="20" t="s">
        <v>16</v>
      </c>
      <c r="D12" s="8"/>
      <c r="E12" s="1">
        <f>SUM(E16:E24)</f>
        <v>86158</v>
      </c>
      <c r="F12" s="1">
        <f>SUM(F16:F24)</f>
        <v>129694</v>
      </c>
      <c r="G12" s="3">
        <v>11.15</v>
      </c>
      <c r="H12" s="22">
        <v>17550440</v>
      </c>
      <c r="I12" s="1">
        <f>SUM(I16:I24)</f>
        <v>110113</v>
      </c>
      <c r="J12" s="1">
        <v>5566038</v>
      </c>
      <c r="K12" s="1">
        <f>SUM(K16:K24)</f>
        <v>99201</v>
      </c>
      <c r="L12" s="1">
        <v>1425123</v>
      </c>
      <c r="M12" s="1">
        <f>SUM(M16:M24)</f>
        <v>14431</v>
      </c>
      <c r="N12" s="22">
        <v>86220</v>
      </c>
    </row>
    <row r="13" spans="2:13" ht="15.75" customHeight="1">
      <c r="B13" s="2"/>
      <c r="C13" s="20"/>
      <c r="D13" s="8"/>
      <c r="E13" s="18"/>
      <c r="F13" s="18"/>
      <c r="I13" s="18"/>
      <c r="K13" s="18"/>
      <c r="M13" s="18"/>
    </row>
    <row r="14" spans="2:14" ht="15.75" customHeight="1">
      <c r="B14" s="2"/>
      <c r="C14" s="20" t="s">
        <v>17</v>
      </c>
      <c r="D14" s="8"/>
      <c r="E14" s="1">
        <f>SUM(E26:E33)</f>
        <v>41774</v>
      </c>
      <c r="F14" s="1">
        <f>SUM(F26:F33)</f>
        <v>62150</v>
      </c>
      <c r="G14" s="3">
        <v>9.12</v>
      </c>
      <c r="H14" s="1">
        <v>7905355</v>
      </c>
      <c r="I14" s="1">
        <f>SUM(I26:I33)</f>
        <v>51025</v>
      </c>
      <c r="J14" s="1">
        <f>SUM(J26:J33)</f>
        <v>2253319</v>
      </c>
      <c r="K14" s="1">
        <f>SUM(K26:K33)</f>
        <v>30463</v>
      </c>
      <c r="L14" s="1">
        <v>267037</v>
      </c>
      <c r="M14" s="1">
        <f>SUM(M26:M33)</f>
        <v>5891</v>
      </c>
      <c r="N14" s="1">
        <f>SUM(N26:N33)</f>
        <v>43512</v>
      </c>
    </row>
    <row r="15" spans="2:5" ht="15.75" customHeight="1">
      <c r="B15" s="2"/>
      <c r="D15" s="8"/>
      <c r="E15" s="18"/>
    </row>
    <row r="16" spans="2:14" ht="15.75" customHeight="1">
      <c r="B16" s="2"/>
      <c r="C16" s="23" t="s">
        <v>18</v>
      </c>
      <c r="D16" s="8"/>
      <c r="E16" s="1">
        <v>41154</v>
      </c>
      <c r="F16" s="22">
        <v>64302</v>
      </c>
      <c r="G16" s="3">
        <v>12.38</v>
      </c>
      <c r="H16" s="22">
        <v>8162470</v>
      </c>
      <c r="I16" s="22">
        <v>56354</v>
      </c>
      <c r="J16" s="22">
        <v>2940288</v>
      </c>
      <c r="K16" s="22">
        <v>53251</v>
      </c>
      <c r="L16" s="22">
        <v>823598</v>
      </c>
      <c r="M16" s="22">
        <v>7888</v>
      </c>
      <c r="N16" s="22">
        <v>47919</v>
      </c>
    </row>
    <row r="17" spans="2:14" ht="15.75" customHeight="1">
      <c r="B17" s="2"/>
      <c r="C17" s="23" t="s">
        <v>19</v>
      </c>
      <c r="D17" s="8"/>
      <c r="E17" s="1">
        <v>23933</v>
      </c>
      <c r="F17" s="22">
        <v>33926</v>
      </c>
      <c r="G17" s="3">
        <v>11.57</v>
      </c>
      <c r="H17" s="22">
        <v>5250089</v>
      </c>
      <c r="I17" s="22">
        <v>27897</v>
      </c>
      <c r="J17" s="22">
        <v>1454003</v>
      </c>
      <c r="K17" s="22">
        <v>25614</v>
      </c>
      <c r="L17" s="22">
        <v>369181</v>
      </c>
      <c r="M17" s="22">
        <v>2908</v>
      </c>
      <c r="N17" s="22">
        <v>15541</v>
      </c>
    </row>
    <row r="18" spans="2:14" ht="15.75" customHeight="1">
      <c r="B18" s="2"/>
      <c r="C18" s="23" t="s">
        <v>20</v>
      </c>
      <c r="D18" s="8"/>
      <c r="E18" s="1">
        <v>1633</v>
      </c>
      <c r="F18" s="22">
        <v>2154</v>
      </c>
      <c r="G18" s="3">
        <v>4.46</v>
      </c>
      <c r="H18" s="22">
        <v>323325</v>
      </c>
      <c r="I18" s="22">
        <v>1545</v>
      </c>
      <c r="J18" s="22">
        <v>71464</v>
      </c>
      <c r="K18" s="24">
        <v>1224</v>
      </c>
      <c r="L18" s="22">
        <v>14176</v>
      </c>
      <c r="M18" s="3">
        <v>113</v>
      </c>
      <c r="N18" s="3">
        <v>674</v>
      </c>
    </row>
    <row r="19" spans="2:14" ht="15.75" customHeight="1">
      <c r="B19" s="2"/>
      <c r="C19" s="23" t="s">
        <v>21</v>
      </c>
      <c r="D19" s="8"/>
      <c r="E19" s="1">
        <v>4681</v>
      </c>
      <c r="F19" s="22">
        <v>7082</v>
      </c>
      <c r="G19" s="25" t="s">
        <v>48</v>
      </c>
      <c r="H19" s="22">
        <v>944169</v>
      </c>
      <c r="I19" s="22">
        <v>5438</v>
      </c>
      <c r="J19" s="22">
        <v>251543</v>
      </c>
      <c r="K19" s="22">
        <v>4918</v>
      </c>
      <c r="L19" s="22">
        <v>65233</v>
      </c>
      <c r="M19" s="22">
        <v>891</v>
      </c>
      <c r="N19" s="22">
        <v>5257</v>
      </c>
    </row>
    <row r="20" spans="2:5" ht="15.75" customHeight="1">
      <c r="B20" s="2"/>
      <c r="D20" s="8"/>
      <c r="E20" s="18"/>
    </row>
    <row r="21" spans="2:14" ht="15.75" customHeight="1">
      <c r="B21" s="2"/>
      <c r="C21" s="23" t="s">
        <v>22</v>
      </c>
      <c r="D21" s="8"/>
      <c r="E21" s="1">
        <v>6202</v>
      </c>
      <c r="F21" s="22">
        <v>9092</v>
      </c>
      <c r="G21" s="3">
        <v>9.25</v>
      </c>
      <c r="H21" s="22">
        <v>1267346</v>
      </c>
      <c r="I21" s="22">
        <v>7652</v>
      </c>
      <c r="J21" s="22">
        <v>363434</v>
      </c>
      <c r="K21" s="22">
        <v>6251</v>
      </c>
      <c r="L21" s="22">
        <v>70415</v>
      </c>
      <c r="M21" s="22">
        <v>946</v>
      </c>
      <c r="N21" s="22">
        <v>6140</v>
      </c>
    </row>
    <row r="22" spans="2:14" ht="15.75" customHeight="1">
      <c r="B22" s="2"/>
      <c r="C22" s="23" t="s">
        <v>23</v>
      </c>
      <c r="D22" s="8"/>
      <c r="E22" s="1">
        <v>3446</v>
      </c>
      <c r="F22" s="22">
        <v>5556</v>
      </c>
      <c r="G22" s="3">
        <v>16.31</v>
      </c>
      <c r="H22" s="22">
        <v>624283</v>
      </c>
      <c r="I22" s="22">
        <v>5034</v>
      </c>
      <c r="J22" s="22">
        <v>208118</v>
      </c>
      <c r="K22" s="22">
        <v>3678</v>
      </c>
      <c r="L22" s="22">
        <v>43699</v>
      </c>
      <c r="M22" s="3">
        <v>754</v>
      </c>
      <c r="N22" s="22">
        <v>3843</v>
      </c>
    </row>
    <row r="23" spans="2:14" ht="15.75" customHeight="1">
      <c r="B23" s="2"/>
      <c r="C23" s="23" t="s">
        <v>24</v>
      </c>
      <c r="D23" s="8"/>
      <c r="E23" s="1">
        <v>1489</v>
      </c>
      <c r="F23" s="22">
        <v>1983</v>
      </c>
      <c r="G23" s="3">
        <v>6.68</v>
      </c>
      <c r="H23" s="22">
        <v>305805</v>
      </c>
      <c r="I23" s="22">
        <v>1464</v>
      </c>
      <c r="J23" s="22">
        <v>71839</v>
      </c>
      <c r="K23" s="3">
        <v>565</v>
      </c>
      <c r="L23" s="22">
        <v>3424</v>
      </c>
      <c r="M23" s="3">
        <v>79</v>
      </c>
      <c r="N23" s="22">
        <v>675</v>
      </c>
    </row>
    <row r="24" spans="2:14" ht="15.75" customHeight="1">
      <c r="B24" s="2"/>
      <c r="C24" s="23" t="s">
        <v>25</v>
      </c>
      <c r="D24" s="8"/>
      <c r="E24" s="1">
        <v>3620</v>
      </c>
      <c r="F24" s="22">
        <v>5599</v>
      </c>
      <c r="G24" s="3">
        <v>20.18</v>
      </c>
      <c r="H24" s="22">
        <v>672953</v>
      </c>
      <c r="I24" s="22">
        <v>4729</v>
      </c>
      <c r="J24" s="22">
        <v>205349</v>
      </c>
      <c r="K24" s="22">
        <v>3700</v>
      </c>
      <c r="L24" s="22">
        <v>35397</v>
      </c>
      <c r="M24" s="3">
        <v>852</v>
      </c>
      <c r="N24" s="22">
        <v>6171</v>
      </c>
    </row>
    <row r="25" spans="2:5" ht="15.75" customHeight="1">
      <c r="B25" s="2"/>
      <c r="C25" s="23"/>
      <c r="D25" s="8"/>
      <c r="E25" s="18"/>
    </row>
    <row r="26" spans="2:14" ht="15.75" customHeight="1">
      <c r="B26" s="2"/>
      <c r="C26" s="23" t="s">
        <v>26</v>
      </c>
      <c r="D26" s="8"/>
      <c r="E26" s="1">
        <v>10374</v>
      </c>
      <c r="F26" s="22">
        <v>15362</v>
      </c>
      <c r="G26" s="23">
        <v>7.67</v>
      </c>
      <c r="H26" s="22">
        <v>738586</v>
      </c>
      <c r="I26" s="22">
        <v>12559</v>
      </c>
      <c r="J26" s="22">
        <v>569316</v>
      </c>
      <c r="K26" s="22">
        <v>9409</v>
      </c>
      <c r="L26" s="22">
        <v>94545</v>
      </c>
      <c r="M26" s="22">
        <v>1639</v>
      </c>
      <c r="N26" s="22">
        <v>12138</v>
      </c>
    </row>
    <row r="27" spans="2:14" ht="15.75" customHeight="1">
      <c r="B27" s="2"/>
      <c r="C27" s="23" t="s">
        <v>27</v>
      </c>
      <c r="D27" s="8"/>
      <c r="E27" s="1">
        <v>2522</v>
      </c>
      <c r="F27" s="22">
        <v>3924</v>
      </c>
      <c r="G27" s="21">
        <v>4.45</v>
      </c>
      <c r="H27" s="22">
        <v>148987</v>
      </c>
      <c r="I27" s="22">
        <v>2969</v>
      </c>
      <c r="J27" s="22">
        <v>122786</v>
      </c>
      <c r="K27" s="22">
        <v>1730</v>
      </c>
      <c r="L27" s="22">
        <v>13862</v>
      </c>
      <c r="M27" s="3">
        <v>527</v>
      </c>
      <c r="N27" s="22">
        <v>3788</v>
      </c>
    </row>
    <row r="28" spans="2:14" ht="15.75" customHeight="1">
      <c r="B28" s="2"/>
      <c r="C28" s="23" t="s">
        <v>28</v>
      </c>
      <c r="D28" s="8"/>
      <c r="E28" s="1">
        <v>6117</v>
      </c>
      <c r="F28" s="22">
        <v>8661</v>
      </c>
      <c r="G28" s="21">
        <v>5.85</v>
      </c>
      <c r="H28" s="22">
        <v>336748</v>
      </c>
      <c r="I28" s="22">
        <v>6501</v>
      </c>
      <c r="J28" s="22">
        <v>284095</v>
      </c>
      <c r="K28" s="22">
        <v>3373</v>
      </c>
      <c r="L28" s="22">
        <v>34262</v>
      </c>
      <c r="M28" s="3">
        <v>584</v>
      </c>
      <c r="N28" s="22">
        <v>4034</v>
      </c>
    </row>
    <row r="29" spans="2:14" ht="15.75" customHeight="1">
      <c r="B29" s="2"/>
      <c r="C29" s="23" t="s">
        <v>29</v>
      </c>
      <c r="D29" s="8"/>
      <c r="E29" s="1">
        <v>7594</v>
      </c>
      <c r="F29" s="22">
        <v>11775</v>
      </c>
      <c r="G29" s="3">
        <v>12.82</v>
      </c>
      <c r="H29" s="22">
        <v>514031</v>
      </c>
      <c r="I29" s="22">
        <v>9957</v>
      </c>
      <c r="J29" s="22">
        <v>434486</v>
      </c>
      <c r="K29" s="22">
        <v>6454</v>
      </c>
      <c r="L29" s="22">
        <v>38671</v>
      </c>
      <c r="M29" s="22">
        <v>1334</v>
      </c>
      <c r="N29" s="22">
        <v>10360</v>
      </c>
    </row>
    <row r="30" spans="2:5" ht="15.75" customHeight="1">
      <c r="B30" s="2"/>
      <c r="C30" s="23"/>
      <c r="D30" s="8"/>
      <c r="E30" s="18"/>
    </row>
    <row r="31" spans="2:14" ht="15.75" customHeight="1">
      <c r="B31" s="2"/>
      <c r="C31" s="23" t="s">
        <v>30</v>
      </c>
      <c r="D31" s="8"/>
      <c r="E31" s="1">
        <v>4726</v>
      </c>
      <c r="F31" s="22">
        <v>7092</v>
      </c>
      <c r="G31" s="23">
        <v>11.66</v>
      </c>
      <c r="H31" s="22">
        <v>313342</v>
      </c>
      <c r="I31" s="22">
        <v>5934</v>
      </c>
      <c r="J31" s="22">
        <v>248370</v>
      </c>
      <c r="K31" s="22">
        <v>2352</v>
      </c>
      <c r="L31" s="22">
        <v>18186</v>
      </c>
      <c r="M31" s="3">
        <v>639</v>
      </c>
      <c r="N31" s="22">
        <v>4310</v>
      </c>
    </row>
    <row r="32" spans="2:14" ht="15.75" customHeight="1">
      <c r="B32" s="2"/>
      <c r="C32" s="23" t="s">
        <v>31</v>
      </c>
      <c r="D32" s="8"/>
      <c r="E32" s="1">
        <v>4327</v>
      </c>
      <c r="F32" s="22">
        <v>6805</v>
      </c>
      <c r="G32" s="25" t="s">
        <v>50</v>
      </c>
      <c r="H32" s="22">
        <v>263717</v>
      </c>
      <c r="I32" s="22">
        <v>5487</v>
      </c>
      <c r="J32" s="22">
        <v>235468</v>
      </c>
      <c r="K32" s="22">
        <v>2188</v>
      </c>
      <c r="L32" s="22">
        <v>14231</v>
      </c>
      <c r="M32" s="3">
        <v>628</v>
      </c>
      <c r="N32" s="22">
        <v>4845</v>
      </c>
    </row>
    <row r="33" spans="2:14" ht="15.75" customHeight="1">
      <c r="B33" s="2"/>
      <c r="C33" s="23" t="s">
        <v>32</v>
      </c>
      <c r="D33" s="8"/>
      <c r="E33" s="1">
        <v>6114</v>
      </c>
      <c r="F33" s="22">
        <v>8531</v>
      </c>
      <c r="G33" s="23">
        <v>16.79</v>
      </c>
      <c r="H33" s="22">
        <v>436349</v>
      </c>
      <c r="I33" s="22">
        <v>7618</v>
      </c>
      <c r="J33" s="22">
        <v>358798</v>
      </c>
      <c r="K33" s="22">
        <v>4957</v>
      </c>
      <c r="L33" s="22">
        <v>53280</v>
      </c>
      <c r="M33" s="3">
        <v>540</v>
      </c>
      <c r="N33" s="22">
        <v>4037</v>
      </c>
    </row>
    <row r="34" spans="2:5" ht="15.75" customHeight="1">
      <c r="B34" s="2"/>
      <c r="D34" s="8"/>
      <c r="E34" s="18"/>
    </row>
    <row r="35" spans="2:14" ht="15.75" customHeight="1">
      <c r="B35" s="2"/>
      <c r="C35" s="20" t="s">
        <v>33</v>
      </c>
      <c r="D35" s="8"/>
      <c r="E35" s="26" t="s">
        <v>47</v>
      </c>
      <c r="F35" s="23" t="s">
        <v>47</v>
      </c>
      <c r="G35" s="23" t="s">
        <v>47</v>
      </c>
      <c r="H35" s="22">
        <v>5153596</v>
      </c>
      <c r="I35" s="23" t="s">
        <v>47</v>
      </c>
      <c r="J35" s="23" t="s">
        <v>47</v>
      </c>
      <c r="K35" s="23" t="s">
        <v>47</v>
      </c>
      <c r="L35" s="23" t="s">
        <v>47</v>
      </c>
      <c r="M35" s="23" t="s">
        <v>47</v>
      </c>
      <c r="N35" s="23" t="s">
        <v>47</v>
      </c>
    </row>
    <row r="36" spans="2:5" ht="15.75" customHeight="1">
      <c r="B36" s="2"/>
      <c r="C36" s="20"/>
      <c r="D36" s="8"/>
      <c r="E36" s="18"/>
    </row>
    <row r="37" spans="2:14" ht="15.75" customHeight="1" thickBot="1">
      <c r="B37" s="5"/>
      <c r="C37" s="27" t="s">
        <v>34</v>
      </c>
      <c r="D37" s="28"/>
      <c r="E37" s="29">
        <v>10661</v>
      </c>
      <c r="F37" s="29">
        <v>15987</v>
      </c>
      <c r="G37" s="30" t="s">
        <v>49</v>
      </c>
      <c r="H37" s="29">
        <v>2121316</v>
      </c>
      <c r="I37" s="29">
        <v>13428</v>
      </c>
      <c r="J37" s="29">
        <v>651613</v>
      </c>
      <c r="K37" s="29">
        <v>10805</v>
      </c>
      <c r="L37" s="29">
        <v>138513</v>
      </c>
      <c r="M37" s="29">
        <v>1694</v>
      </c>
      <c r="N37" s="29">
        <v>10811</v>
      </c>
    </row>
    <row r="38" spans="2:14" ht="15.75" customHeight="1">
      <c r="B38" s="17"/>
      <c r="C38" s="45" t="s">
        <v>11</v>
      </c>
      <c r="D38" s="8"/>
      <c r="E38" s="38" t="s">
        <v>35</v>
      </c>
      <c r="F38" s="39"/>
      <c r="G38" s="38" t="s">
        <v>36</v>
      </c>
      <c r="H38" s="39"/>
      <c r="I38" s="38" t="s">
        <v>37</v>
      </c>
      <c r="J38" s="39"/>
      <c r="K38" s="38" t="s">
        <v>38</v>
      </c>
      <c r="L38" s="39"/>
      <c r="M38" s="31"/>
      <c r="N38" s="13" t="s">
        <v>55</v>
      </c>
    </row>
    <row r="39" spans="2:14" ht="15.75" customHeight="1">
      <c r="B39" s="2"/>
      <c r="C39" s="46"/>
      <c r="D39" s="8"/>
      <c r="E39" s="40"/>
      <c r="F39" s="41"/>
      <c r="G39" s="40"/>
      <c r="H39" s="41"/>
      <c r="I39" s="40"/>
      <c r="J39" s="41"/>
      <c r="K39" s="40"/>
      <c r="L39" s="41"/>
      <c r="M39" s="48" t="s">
        <v>39</v>
      </c>
      <c r="N39" s="13" t="s">
        <v>40</v>
      </c>
    </row>
    <row r="40" spans="2:14" ht="15.75" customHeight="1">
      <c r="B40" s="2"/>
      <c r="C40" s="46"/>
      <c r="D40" s="8"/>
      <c r="E40" s="42" t="s">
        <v>13</v>
      </c>
      <c r="F40" s="42" t="s">
        <v>14</v>
      </c>
      <c r="G40" s="42" t="s">
        <v>13</v>
      </c>
      <c r="H40" s="42" t="s">
        <v>14</v>
      </c>
      <c r="I40" s="42" t="s">
        <v>13</v>
      </c>
      <c r="J40" s="42" t="s">
        <v>14</v>
      </c>
      <c r="K40" s="42" t="s">
        <v>13</v>
      </c>
      <c r="L40" s="42" t="s">
        <v>14</v>
      </c>
      <c r="M40" s="49"/>
      <c r="N40" s="13" t="s">
        <v>51</v>
      </c>
    </row>
    <row r="41" spans="2:14" ht="15.75" customHeight="1">
      <c r="B41" s="14"/>
      <c r="C41" s="47"/>
      <c r="D41" s="15"/>
      <c r="E41" s="43"/>
      <c r="F41" s="43"/>
      <c r="G41" s="43"/>
      <c r="H41" s="43"/>
      <c r="I41" s="43"/>
      <c r="J41" s="43"/>
      <c r="K41" s="43"/>
      <c r="L41" s="43"/>
      <c r="M41" s="16"/>
      <c r="N41" s="32" t="s">
        <v>52</v>
      </c>
    </row>
    <row r="42" spans="2:13" ht="15.75" customHeight="1">
      <c r="B42" s="17"/>
      <c r="C42" s="18"/>
      <c r="D42" s="8"/>
      <c r="E42" s="19"/>
      <c r="F42" s="19"/>
      <c r="G42" s="19"/>
      <c r="H42" s="19"/>
      <c r="I42" s="19"/>
      <c r="J42" s="19"/>
      <c r="K42" s="19"/>
      <c r="L42" s="19"/>
      <c r="M42" s="18"/>
    </row>
    <row r="43" spans="2:14" ht="15.75" customHeight="1">
      <c r="B43" s="2"/>
      <c r="C43" s="20" t="s">
        <v>15</v>
      </c>
      <c r="D43" s="8"/>
      <c r="E43" s="1">
        <f>SUM(E45:E47)</f>
        <v>144000</v>
      </c>
      <c r="F43" s="1">
        <v>15438420</v>
      </c>
      <c r="G43" s="1">
        <f>SUM(G45:G47)</f>
        <v>11</v>
      </c>
      <c r="H43" s="1">
        <v>2238</v>
      </c>
      <c r="I43" s="1">
        <f>SUM(I45:I47)</f>
        <v>445</v>
      </c>
      <c r="J43" s="1">
        <v>4633</v>
      </c>
      <c r="K43" s="1">
        <f>SUM(K45:K47)</f>
        <v>194</v>
      </c>
      <c r="L43" s="1">
        <f>SUM(L45:L47)</f>
        <v>32377</v>
      </c>
      <c r="M43" s="1">
        <v>336890</v>
      </c>
      <c r="N43" s="1">
        <f>SUM(N45:N47)</f>
        <v>1393939</v>
      </c>
    </row>
    <row r="44" spans="2:11" ht="15.75" customHeight="1">
      <c r="B44" s="2"/>
      <c r="C44" s="20"/>
      <c r="D44" s="8"/>
      <c r="E44" s="18"/>
      <c r="G44" s="18"/>
      <c r="I44" s="18"/>
      <c r="K44" s="18"/>
    </row>
    <row r="45" spans="2:14" ht="15.75" customHeight="1">
      <c r="B45" s="2"/>
      <c r="C45" s="20" t="s">
        <v>16</v>
      </c>
      <c r="D45" s="8"/>
      <c r="E45" s="1">
        <f aca="true" t="shared" si="0" ref="E45:K45">SUM(E49:E57)</f>
        <v>96284</v>
      </c>
      <c r="F45" s="1">
        <f t="shared" si="0"/>
        <v>10248429</v>
      </c>
      <c r="G45" s="1">
        <f t="shared" si="0"/>
        <v>7</v>
      </c>
      <c r="H45" s="1">
        <f t="shared" si="0"/>
        <v>1471</v>
      </c>
      <c r="I45" s="1">
        <f t="shared" si="0"/>
        <v>350</v>
      </c>
      <c r="J45" s="1">
        <f t="shared" si="0"/>
        <v>2709</v>
      </c>
      <c r="K45" s="1">
        <f t="shared" si="0"/>
        <v>161</v>
      </c>
      <c r="L45" s="1">
        <v>26715</v>
      </c>
      <c r="M45" s="1">
        <v>193747</v>
      </c>
      <c r="N45" s="1">
        <f>SUM(N49:N57)</f>
        <v>1091273</v>
      </c>
    </row>
    <row r="46" spans="2:11" ht="15.75" customHeight="1">
      <c r="B46" s="2"/>
      <c r="C46" s="20"/>
      <c r="D46" s="8"/>
      <c r="E46" s="18"/>
      <c r="G46" s="18"/>
      <c r="I46" s="18"/>
      <c r="K46" s="18"/>
    </row>
    <row r="47" spans="2:14" ht="15.75" customHeight="1">
      <c r="B47" s="2"/>
      <c r="C47" s="20" t="s">
        <v>17</v>
      </c>
      <c r="D47" s="8"/>
      <c r="E47" s="1">
        <f>SUM(E59:E66)</f>
        <v>47716</v>
      </c>
      <c r="F47" s="1">
        <v>5189991</v>
      </c>
      <c r="G47" s="1">
        <f aca="true" t="shared" si="1" ref="G47:M47">SUM(G59:G66)</f>
        <v>4</v>
      </c>
      <c r="H47" s="1">
        <f t="shared" si="1"/>
        <v>767</v>
      </c>
      <c r="I47" s="1">
        <f t="shared" si="1"/>
        <v>95</v>
      </c>
      <c r="J47" s="1">
        <v>1924</v>
      </c>
      <c r="K47" s="1">
        <f t="shared" si="1"/>
        <v>33</v>
      </c>
      <c r="L47" s="1">
        <f t="shared" si="1"/>
        <v>5662</v>
      </c>
      <c r="M47" s="1">
        <f t="shared" si="1"/>
        <v>143143</v>
      </c>
      <c r="N47" s="1">
        <v>302666</v>
      </c>
    </row>
    <row r="48" spans="2:5" ht="15.75" customHeight="1">
      <c r="B48" s="2"/>
      <c r="D48" s="8"/>
      <c r="E48" s="18"/>
    </row>
    <row r="49" spans="2:14" ht="15.75" customHeight="1">
      <c r="B49" s="2"/>
      <c r="C49" s="23" t="s">
        <v>18</v>
      </c>
      <c r="D49" s="8"/>
      <c r="E49" s="1">
        <v>45081</v>
      </c>
      <c r="F49" s="22">
        <v>4256938</v>
      </c>
      <c r="G49" s="3">
        <v>3</v>
      </c>
      <c r="H49" s="3">
        <v>429</v>
      </c>
      <c r="I49" s="3">
        <v>117</v>
      </c>
      <c r="J49" s="22">
        <v>1677</v>
      </c>
      <c r="K49" s="3">
        <v>74</v>
      </c>
      <c r="L49" s="22">
        <v>13934</v>
      </c>
      <c r="M49" s="22">
        <v>77696</v>
      </c>
      <c r="N49" s="22">
        <v>126940</v>
      </c>
    </row>
    <row r="50" spans="2:14" ht="15.75" customHeight="1">
      <c r="B50" s="2"/>
      <c r="C50" s="23" t="s">
        <v>19</v>
      </c>
      <c r="D50" s="8"/>
      <c r="E50" s="1">
        <v>26884</v>
      </c>
      <c r="F50" s="22">
        <v>3314266</v>
      </c>
      <c r="G50" s="23" t="s">
        <v>53</v>
      </c>
      <c r="H50" s="23" t="s">
        <v>53</v>
      </c>
      <c r="I50" s="3">
        <v>209</v>
      </c>
      <c r="J50" s="3">
        <v>462</v>
      </c>
      <c r="K50" s="3">
        <v>66</v>
      </c>
      <c r="L50" s="22">
        <v>9508</v>
      </c>
      <c r="M50" s="22">
        <v>87128</v>
      </c>
      <c r="N50" s="22">
        <v>154751</v>
      </c>
    </row>
    <row r="51" spans="2:14" ht="15.75" customHeight="1">
      <c r="B51" s="2"/>
      <c r="C51" s="23" t="s">
        <v>20</v>
      </c>
      <c r="D51" s="8"/>
      <c r="E51" s="1">
        <v>1890</v>
      </c>
      <c r="F51" s="22">
        <v>231924</v>
      </c>
      <c r="G51" s="23" t="s">
        <v>53</v>
      </c>
      <c r="H51" s="23" t="s">
        <v>53</v>
      </c>
      <c r="I51" s="3">
        <v>3</v>
      </c>
      <c r="J51" s="3">
        <v>93</v>
      </c>
      <c r="K51" s="23" t="s">
        <v>53</v>
      </c>
      <c r="L51" s="23" t="s">
        <v>53</v>
      </c>
      <c r="M51" s="22">
        <v>4994</v>
      </c>
      <c r="N51" s="22">
        <v>150104</v>
      </c>
    </row>
    <row r="52" spans="2:14" ht="15.75" customHeight="1">
      <c r="B52" s="2"/>
      <c r="C52" s="23" t="s">
        <v>21</v>
      </c>
      <c r="D52" s="8"/>
      <c r="E52" s="1">
        <v>4934</v>
      </c>
      <c r="F52" s="22">
        <v>617198</v>
      </c>
      <c r="G52" s="23">
        <v>1</v>
      </c>
      <c r="H52" s="23">
        <v>273</v>
      </c>
      <c r="I52" s="3">
        <v>3</v>
      </c>
      <c r="J52" s="3">
        <v>92</v>
      </c>
      <c r="K52" s="23">
        <v>4</v>
      </c>
      <c r="L52" s="23">
        <v>702</v>
      </c>
      <c r="M52" s="24">
        <v>3871</v>
      </c>
      <c r="N52" s="22">
        <v>133320</v>
      </c>
    </row>
    <row r="53" spans="2:5" ht="15.75" customHeight="1">
      <c r="B53" s="2"/>
      <c r="D53" s="8"/>
      <c r="E53" s="18"/>
    </row>
    <row r="54" spans="2:14" ht="15.75" customHeight="1">
      <c r="B54" s="2"/>
      <c r="C54" s="23" t="s">
        <v>22</v>
      </c>
      <c r="D54" s="8"/>
      <c r="E54" s="1">
        <v>7544</v>
      </c>
      <c r="F54" s="22">
        <v>816137</v>
      </c>
      <c r="G54" s="23" t="s">
        <v>53</v>
      </c>
      <c r="H54" s="23" t="s">
        <v>53</v>
      </c>
      <c r="I54" s="23">
        <v>1</v>
      </c>
      <c r="J54" s="23">
        <v>89</v>
      </c>
      <c r="K54" s="3">
        <v>4</v>
      </c>
      <c r="L54" s="3">
        <v>654</v>
      </c>
      <c r="M54" s="22">
        <v>10479</v>
      </c>
      <c r="N54" s="22">
        <v>139391</v>
      </c>
    </row>
    <row r="55" spans="2:14" ht="15.75" customHeight="1">
      <c r="B55" s="2"/>
      <c r="C55" s="23" t="s">
        <v>23</v>
      </c>
      <c r="D55" s="8"/>
      <c r="E55" s="1">
        <v>3873</v>
      </c>
      <c r="F55" s="22">
        <v>359750</v>
      </c>
      <c r="G55" s="23">
        <v>2</v>
      </c>
      <c r="H55" s="23">
        <v>624</v>
      </c>
      <c r="I55" s="23">
        <v>2</v>
      </c>
      <c r="J55" s="23">
        <v>3</v>
      </c>
      <c r="K55" s="3">
        <v>4</v>
      </c>
      <c r="L55" s="3">
        <v>596</v>
      </c>
      <c r="M55" s="22">
        <v>7651</v>
      </c>
      <c r="N55" s="22">
        <v>112362</v>
      </c>
    </row>
    <row r="56" spans="2:14" ht="15.75" customHeight="1">
      <c r="B56" s="2"/>
      <c r="C56" s="23" t="s">
        <v>24</v>
      </c>
      <c r="D56" s="8"/>
      <c r="E56" s="1">
        <v>1715</v>
      </c>
      <c r="F56" s="22">
        <v>229867</v>
      </c>
      <c r="G56" s="23" t="s">
        <v>53</v>
      </c>
      <c r="H56" s="23" t="s">
        <v>53</v>
      </c>
      <c r="I56" s="23" t="s">
        <v>53</v>
      </c>
      <c r="J56" s="23" t="s">
        <v>53</v>
      </c>
      <c r="K56" s="23" t="s">
        <v>53</v>
      </c>
      <c r="L56" s="23" t="s">
        <v>53</v>
      </c>
      <c r="M56" s="33" t="s">
        <v>53</v>
      </c>
      <c r="N56" s="22">
        <v>154213</v>
      </c>
    </row>
    <row r="57" spans="2:14" ht="15.75" customHeight="1">
      <c r="B57" s="2"/>
      <c r="C57" s="23" t="s">
        <v>25</v>
      </c>
      <c r="D57" s="8"/>
      <c r="E57" s="1">
        <v>4363</v>
      </c>
      <c r="F57" s="22">
        <v>422349</v>
      </c>
      <c r="G57" s="23">
        <v>1</v>
      </c>
      <c r="H57" s="23">
        <v>145</v>
      </c>
      <c r="I57" s="3">
        <v>15</v>
      </c>
      <c r="J57" s="3">
        <v>293</v>
      </c>
      <c r="K57" s="3">
        <v>9</v>
      </c>
      <c r="L57" s="3">
        <v>1321</v>
      </c>
      <c r="M57" s="22">
        <v>1928</v>
      </c>
      <c r="N57" s="22">
        <v>120192</v>
      </c>
    </row>
    <row r="58" spans="2:5" ht="15.75" customHeight="1">
      <c r="B58" s="2"/>
      <c r="C58" s="23"/>
      <c r="D58" s="8"/>
      <c r="E58" s="18"/>
    </row>
    <row r="59" spans="2:14" ht="15.75" customHeight="1">
      <c r="B59" s="2"/>
      <c r="C59" s="23" t="s">
        <v>26</v>
      </c>
      <c r="D59" s="8"/>
      <c r="E59" s="1">
        <v>11665</v>
      </c>
      <c r="F59" s="22">
        <v>7829</v>
      </c>
      <c r="G59" s="23" t="s">
        <v>53</v>
      </c>
      <c r="H59" s="23" t="s">
        <v>53</v>
      </c>
      <c r="I59" s="3">
        <v>16</v>
      </c>
      <c r="J59" s="3">
        <v>180</v>
      </c>
      <c r="K59" s="3">
        <v>12</v>
      </c>
      <c r="L59" s="22">
        <v>2306</v>
      </c>
      <c r="M59" s="22">
        <v>52272</v>
      </c>
      <c r="N59" s="22">
        <v>48079</v>
      </c>
    </row>
    <row r="60" spans="2:14" ht="15.75" customHeight="1">
      <c r="B60" s="2"/>
      <c r="C60" s="23" t="s">
        <v>27</v>
      </c>
      <c r="D60" s="8"/>
      <c r="E60" s="1">
        <v>3017</v>
      </c>
      <c r="F60" s="3">
        <v>982</v>
      </c>
      <c r="G60" s="23" t="s">
        <v>53</v>
      </c>
      <c r="H60" s="23" t="s">
        <v>53</v>
      </c>
      <c r="I60" s="3">
        <v>22</v>
      </c>
      <c r="J60" s="3">
        <v>127</v>
      </c>
      <c r="K60" s="23" t="s">
        <v>53</v>
      </c>
      <c r="L60" s="23" t="s">
        <v>53</v>
      </c>
      <c r="M60" s="22">
        <v>7442</v>
      </c>
      <c r="N60" s="22">
        <v>37968</v>
      </c>
    </row>
    <row r="61" spans="2:14" ht="15.75" customHeight="1">
      <c r="B61" s="2"/>
      <c r="C61" s="23" t="s">
        <v>28</v>
      </c>
      <c r="D61" s="8"/>
      <c r="E61" s="1">
        <v>6550</v>
      </c>
      <c r="F61" s="22">
        <v>2674</v>
      </c>
      <c r="G61" s="23">
        <v>1</v>
      </c>
      <c r="H61" s="23" t="s">
        <v>53</v>
      </c>
      <c r="I61" s="3">
        <v>7</v>
      </c>
      <c r="J61" s="3">
        <v>305</v>
      </c>
      <c r="K61" s="3">
        <v>2</v>
      </c>
      <c r="L61" s="3">
        <v>568</v>
      </c>
      <c r="M61" s="22">
        <v>10809</v>
      </c>
      <c r="N61" s="22">
        <v>38881</v>
      </c>
    </row>
    <row r="62" spans="2:14" ht="15.75" customHeight="1">
      <c r="B62" s="2"/>
      <c r="C62" s="23" t="s">
        <v>29</v>
      </c>
      <c r="D62" s="8"/>
      <c r="E62" s="1">
        <v>8264</v>
      </c>
      <c r="F62" s="22">
        <v>9583</v>
      </c>
      <c r="G62" s="23">
        <v>1</v>
      </c>
      <c r="H62" s="23">
        <v>297</v>
      </c>
      <c r="I62" s="3">
        <v>27</v>
      </c>
      <c r="J62" s="3">
        <v>735</v>
      </c>
      <c r="K62" s="3">
        <v>7</v>
      </c>
      <c r="L62" s="24">
        <v>1060</v>
      </c>
      <c r="M62" s="22">
        <v>18838</v>
      </c>
      <c r="N62" s="22">
        <v>43654</v>
      </c>
    </row>
    <row r="63" spans="2:12" ht="15.75" customHeight="1">
      <c r="B63" s="2"/>
      <c r="C63" s="23"/>
      <c r="D63" s="8"/>
      <c r="E63" s="18"/>
      <c r="L63" s="24"/>
    </row>
    <row r="64" spans="2:14" ht="15.75" customHeight="1">
      <c r="B64" s="2"/>
      <c r="C64" s="23" t="s">
        <v>30</v>
      </c>
      <c r="D64" s="8"/>
      <c r="E64" s="1">
        <v>5736</v>
      </c>
      <c r="F64" s="22">
        <v>3296</v>
      </c>
      <c r="G64" s="23" t="s">
        <v>53</v>
      </c>
      <c r="H64" s="23" t="s">
        <v>53</v>
      </c>
      <c r="I64" s="3">
        <v>14</v>
      </c>
      <c r="J64" s="3">
        <v>310</v>
      </c>
      <c r="K64" s="3">
        <v>4</v>
      </c>
      <c r="L64" s="24">
        <v>587</v>
      </c>
      <c r="M64" s="22">
        <v>38284</v>
      </c>
      <c r="N64" s="22">
        <v>44182</v>
      </c>
    </row>
    <row r="65" spans="2:14" ht="15.75" customHeight="1">
      <c r="B65" s="2"/>
      <c r="C65" s="23" t="s">
        <v>31</v>
      </c>
      <c r="D65" s="8"/>
      <c r="E65" s="1">
        <v>5571</v>
      </c>
      <c r="F65" s="22">
        <v>3045</v>
      </c>
      <c r="G65" s="23">
        <v>1</v>
      </c>
      <c r="H65" s="23">
        <v>153</v>
      </c>
      <c r="I65" s="3">
        <v>2</v>
      </c>
      <c r="J65" s="3">
        <v>89</v>
      </c>
      <c r="K65" s="3">
        <v>4</v>
      </c>
      <c r="L65" s="22">
        <v>569</v>
      </c>
      <c r="M65" s="22">
        <v>5317</v>
      </c>
      <c r="N65" s="22">
        <v>38753</v>
      </c>
    </row>
    <row r="66" spans="2:14" ht="15.75" customHeight="1">
      <c r="B66" s="2"/>
      <c r="C66" s="23" t="s">
        <v>32</v>
      </c>
      <c r="D66" s="8"/>
      <c r="E66" s="1">
        <v>6913</v>
      </c>
      <c r="F66" s="22">
        <v>8986</v>
      </c>
      <c r="G66" s="23">
        <v>1</v>
      </c>
      <c r="H66" s="23">
        <v>317</v>
      </c>
      <c r="I66" s="3">
        <v>7</v>
      </c>
      <c r="J66" s="3">
        <v>177</v>
      </c>
      <c r="K66" s="3">
        <v>4</v>
      </c>
      <c r="L66" s="3">
        <v>572</v>
      </c>
      <c r="M66" s="22">
        <v>10181</v>
      </c>
      <c r="N66" s="22">
        <v>51149</v>
      </c>
    </row>
    <row r="67" spans="2:5" ht="15.75" customHeight="1">
      <c r="B67" s="2"/>
      <c r="D67" s="8"/>
      <c r="E67" s="18"/>
    </row>
    <row r="68" spans="2:14" ht="15.75" customHeight="1">
      <c r="B68" s="2"/>
      <c r="C68" s="20" t="s">
        <v>33</v>
      </c>
      <c r="D68" s="8"/>
      <c r="E68" s="26" t="s">
        <v>53</v>
      </c>
      <c r="F68" s="22">
        <v>5153596</v>
      </c>
      <c r="G68" s="23" t="s">
        <v>53</v>
      </c>
      <c r="H68" s="23" t="s">
        <v>53</v>
      </c>
      <c r="I68" s="23" t="s">
        <v>53</v>
      </c>
      <c r="J68" s="23" t="s">
        <v>53</v>
      </c>
      <c r="K68" s="23" t="s">
        <v>53</v>
      </c>
      <c r="L68" s="23" t="s">
        <v>53</v>
      </c>
      <c r="M68" s="23" t="s">
        <v>53</v>
      </c>
      <c r="N68" s="23" t="s">
        <v>53</v>
      </c>
    </row>
    <row r="69" spans="2:14" ht="15.75" customHeight="1">
      <c r="B69" s="2"/>
      <c r="C69" s="20"/>
      <c r="D69" s="8"/>
      <c r="E69" s="18"/>
      <c r="G69" s="23"/>
      <c r="H69" s="23"/>
      <c r="I69" s="23"/>
      <c r="J69" s="23"/>
      <c r="K69" s="23"/>
      <c r="L69" s="23"/>
      <c r="M69" s="23"/>
      <c r="N69" s="23"/>
    </row>
    <row r="70" spans="2:14" ht="15.75" customHeight="1" thickBot="1">
      <c r="B70" s="5"/>
      <c r="C70" s="27" t="s">
        <v>34</v>
      </c>
      <c r="D70" s="28"/>
      <c r="E70" s="29">
        <v>12000</v>
      </c>
      <c r="F70" s="29">
        <v>1286535</v>
      </c>
      <c r="G70" s="34">
        <v>1</v>
      </c>
      <c r="H70" s="6">
        <v>187</v>
      </c>
      <c r="I70" s="6">
        <v>37</v>
      </c>
      <c r="J70" s="6">
        <v>386</v>
      </c>
      <c r="K70" s="6">
        <v>16</v>
      </c>
      <c r="L70" s="29">
        <v>2698</v>
      </c>
      <c r="M70" s="29">
        <v>28074</v>
      </c>
      <c r="N70" s="35">
        <v>116162</v>
      </c>
    </row>
    <row r="71" spans="2:3" ht="15.75" customHeight="1">
      <c r="B71" s="2"/>
      <c r="C71" s="36" t="s">
        <v>41</v>
      </c>
    </row>
    <row r="72" spans="2:3" ht="15.75" customHeight="1">
      <c r="B72" s="2"/>
      <c r="C72" s="36" t="s">
        <v>42</v>
      </c>
    </row>
    <row r="73" spans="2:3" ht="15.75" customHeight="1">
      <c r="B73" s="2"/>
      <c r="C73" s="36" t="s">
        <v>43</v>
      </c>
    </row>
    <row r="74" spans="2:3" ht="15.75" customHeight="1">
      <c r="B74" s="2"/>
      <c r="C74" s="36" t="s">
        <v>56</v>
      </c>
    </row>
    <row r="75" spans="2:3" ht="14.25">
      <c r="B75" s="2"/>
      <c r="C75" s="36"/>
    </row>
  </sheetData>
  <mergeCells count="26">
    <mergeCell ref="C5:C8"/>
    <mergeCell ref="F7:F8"/>
    <mergeCell ref="I7:I8"/>
    <mergeCell ref="N7:N8"/>
    <mergeCell ref="I5:J6"/>
    <mergeCell ref="K5:L6"/>
    <mergeCell ref="M5:N6"/>
    <mergeCell ref="J7:J8"/>
    <mergeCell ref="K7:K8"/>
    <mergeCell ref="L7:L8"/>
    <mergeCell ref="M7:M8"/>
    <mergeCell ref="L40:L41"/>
    <mergeCell ref="C38:C41"/>
    <mergeCell ref="E38:F39"/>
    <mergeCell ref="E40:E41"/>
    <mergeCell ref="F40:F41"/>
    <mergeCell ref="M39:M40"/>
    <mergeCell ref="E7:E8"/>
    <mergeCell ref="G38:H39"/>
    <mergeCell ref="I38:J39"/>
    <mergeCell ref="K38:L39"/>
    <mergeCell ref="G40:G41"/>
    <mergeCell ref="H40:H41"/>
    <mergeCell ref="I40:I41"/>
    <mergeCell ref="J40:J41"/>
    <mergeCell ref="K40:K41"/>
  </mergeCells>
  <printOptions/>
  <pageMargins left="0.3937007874015748" right="0.3937007874015748" top="0.3937007874015748" bottom="0" header="0.5118110236220472" footer="0.5118110236220472"/>
  <pageSetup horizontalDpi="400" verticalDpi="400" orientation="portrait" pageOrder="overThenDown"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1999-12-27T00:28:23Z</cp:lastPrinted>
  <dcterms:modified xsi:type="dcterms:W3CDTF">2013-06-04T04:06:08Z</dcterms:modified>
  <cp:category/>
  <cp:version/>
  <cp:contentType/>
  <cp:contentStatus/>
</cp:coreProperties>
</file>