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<sst xmlns="http://schemas.openxmlformats.org/spreadsheetml/2006/main" count="52" uniqueCount="40">
  <si>
    <t xml:space="preserve">             ７７     民有林の伐採面積および材積</t>
  </si>
  <si>
    <t xml:space="preserve">    伐採照査による。                  </t>
  </si>
  <si>
    <r>
      <t>単位：ha，m</t>
    </r>
    <r>
      <rPr>
        <vertAlign val="superscript"/>
        <sz val="12"/>
        <color indexed="8"/>
        <rFont val="ＭＳ 明朝"/>
        <family val="1"/>
      </rPr>
      <t>3</t>
    </r>
  </si>
  <si>
    <t>面                        積</t>
  </si>
  <si>
    <t>材                     積</t>
  </si>
  <si>
    <t>市郡</t>
  </si>
  <si>
    <t>総数</t>
  </si>
  <si>
    <t>主                     伐</t>
  </si>
  <si>
    <t>間伐</t>
  </si>
  <si>
    <t>針葉樹</t>
  </si>
  <si>
    <t>広葉樹</t>
  </si>
  <si>
    <t>計</t>
  </si>
  <si>
    <t>皆伐</t>
  </si>
  <si>
    <t>択伐</t>
  </si>
  <si>
    <t>8</t>
  </si>
  <si>
    <t>9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</si>
  <si>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</si>
  <si>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</si>
  <si>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</si>
  <si>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</si>
  <si>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</si>
  <si>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</si>
  <si>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</si>
  <si>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</si>
  <si>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</si>
  <si>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</si>
  <si>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</si>
  <si>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</si>
  <si>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</si>
  <si>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</si>
  <si>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</si>
  <si>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</si>
  <si>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</si>
  <si>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</si>
  <si>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県林務課調</t>
  </si>
  <si>
    <t>（平成10年度）</t>
  </si>
  <si>
    <t>平成7年度</t>
  </si>
  <si>
    <t>10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</si>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</sst>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Continuous"/>
    </xf>
    <xf numFmtId="0" fontId="4" fillId="0" borderId="0" xfId="0" applyFont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0" xfId="16" applyFont="1" applyAlignment="1">
      <alignment horizontal="distributed"/>
    </xf>
    <xf numFmtId="38" fontId="1" fillId="0" borderId="3" xfId="16" applyFont="1" applyBorder="1" applyAlignment="1">
      <alignment/>
    </xf>
    <xf numFmtId="38" fontId="1" fillId="0" borderId="2" xfId="16" applyFont="1" applyBorder="1" applyAlignment="1">
      <alignment horizontal="distributed"/>
    </xf>
    <xf numFmtId="38" fontId="1" fillId="0" borderId="2" xfId="16" applyFont="1" applyBorder="1" applyAlignment="1">
      <alignment horizontal="distributed"/>
    </xf>
    <xf numFmtId="38" fontId="1" fillId="0" borderId="4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distributed"/>
    </xf>
    <xf numFmtId="38" fontId="1" fillId="0" borderId="0" xfId="16" applyFont="1" applyBorder="1" applyAlignment="1">
      <alignment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 horizontal="right"/>
    </xf>
    <xf numFmtId="0" fontId="1" fillId="0" borderId="0" xfId="0" applyFont="1" applyAlignment="1">
      <alignment horizontal="distributed"/>
    </xf>
    <xf numFmtId="38" fontId="1" fillId="0" borderId="1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6" xfId="16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38" fontId="1" fillId="0" borderId="7" xfId="16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0.37109375" style="0" hidden="1" customWidth="1"/>
    <col min="3" max="3" width="17.50390625" style="0" customWidth="1"/>
    <col min="4" max="4" width="1.12109375" style="0" customWidth="1"/>
    <col min="5" max="12" width="12.375" style="0" customWidth="1"/>
    <col min="13" max="13" width="1.87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1"/>
      <c r="B2" s="1"/>
      <c r="C2" s="2" t="s">
        <v>0</v>
      </c>
      <c r="D2" s="1"/>
      <c r="E2" s="1"/>
      <c r="F2" s="1"/>
      <c r="G2" s="1"/>
      <c r="H2" s="1"/>
      <c r="I2" s="1"/>
      <c r="K2" s="3" t="s">
        <v>35</v>
      </c>
      <c r="L2" s="1"/>
      <c r="M2" s="1"/>
    </row>
    <row r="3" spans="1:13" ht="24">
      <c r="A3" s="1"/>
      <c r="B3" s="1"/>
      <c r="C3" s="2"/>
      <c r="D3" s="1"/>
      <c r="E3" s="1"/>
      <c r="F3" s="1"/>
      <c r="G3" s="1"/>
      <c r="H3" s="1"/>
      <c r="I3" s="1"/>
      <c r="J3" s="3"/>
      <c r="K3" s="4"/>
      <c r="L3" s="1"/>
      <c r="M3" s="1"/>
    </row>
    <row r="4" spans="1:13" ht="17.25" thickBot="1">
      <c r="A4" s="1"/>
      <c r="B4" s="5"/>
      <c r="C4" s="5" t="s">
        <v>1</v>
      </c>
      <c r="D4" s="5"/>
      <c r="E4" s="5"/>
      <c r="F4" s="5"/>
      <c r="G4" s="5"/>
      <c r="H4" s="5"/>
      <c r="I4" s="5"/>
      <c r="J4" s="5"/>
      <c r="K4" s="5"/>
      <c r="L4" s="5" t="s">
        <v>2</v>
      </c>
      <c r="M4" s="1"/>
    </row>
    <row r="5" spans="1:13" ht="14.25">
      <c r="A5" s="1"/>
      <c r="B5" s="1"/>
      <c r="C5" s="1"/>
      <c r="D5" s="1"/>
      <c r="E5" s="6" t="s">
        <v>3</v>
      </c>
      <c r="F5" s="7"/>
      <c r="G5" s="7"/>
      <c r="H5" s="7"/>
      <c r="I5" s="7"/>
      <c r="J5" s="6" t="s">
        <v>4</v>
      </c>
      <c r="K5" s="7"/>
      <c r="L5" s="7"/>
      <c r="M5" s="1"/>
    </row>
    <row r="6" spans="1:13" ht="14.25">
      <c r="A6" s="1"/>
      <c r="B6" s="1"/>
      <c r="C6" s="8" t="s">
        <v>5</v>
      </c>
      <c r="D6" s="1"/>
      <c r="E6" s="24" t="s">
        <v>6</v>
      </c>
      <c r="F6" s="6" t="s">
        <v>7</v>
      </c>
      <c r="G6" s="7"/>
      <c r="H6" s="7"/>
      <c r="I6" s="24" t="s">
        <v>8</v>
      </c>
      <c r="J6" s="24" t="s">
        <v>6</v>
      </c>
      <c r="K6" s="24" t="s">
        <v>9</v>
      </c>
      <c r="L6" s="22" t="s">
        <v>10</v>
      </c>
      <c r="M6" s="1"/>
    </row>
    <row r="7" spans="1:13" ht="14.25">
      <c r="A7" s="1"/>
      <c r="B7" s="9"/>
      <c r="C7" s="9"/>
      <c r="D7" s="9"/>
      <c r="E7" s="25"/>
      <c r="F7" s="10" t="s">
        <v>11</v>
      </c>
      <c r="G7" s="11" t="s">
        <v>12</v>
      </c>
      <c r="H7" s="11" t="s">
        <v>13</v>
      </c>
      <c r="I7" s="25"/>
      <c r="J7" s="25"/>
      <c r="K7" s="25"/>
      <c r="L7" s="23"/>
      <c r="M7" s="1"/>
    </row>
    <row r="8" spans="1:13" ht="14.25">
      <c r="A8" s="1"/>
      <c r="B8" s="1"/>
      <c r="C8" s="1"/>
      <c r="D8" s="1"/>
      <c r="E8" s="12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1"/>
      <c r="C9" s="13" t="s">
        <v>36</v>
      </c>
      <c r="D9" s="1"/>
      <c r="E9" s="12">
        <v>4004</v>
      </c>
      <c r="F9" s="1">
        <v>738</v>
      </c>
      <c r="G9" s="1">
        <v>569</v>
      </c>
      <c r="H9" s="1">
        <v>169</v>
      </c>
      <c r="I9" s="1">
        <v>3266</v>
      </c>
      <c r="J9" s="1">
        <v>331333</v>
      </c>
      <c r="K9" s="1">
        <v>254595</v>
      </c>
      <c r="L9" s="1">
        <v>76738</v>
      </c>
      <c r="M9" s="1"/>
    </row>
    <row r="10" spans="1:13" ht="14.25">
      <c r="A10" s="1"/>
      <c r="B10" s="1"/>
      <c r="C10" s="14" t="s">
        <v>14</v>
      </c>
      <c r="D10" s="1"/>
      <c r="E10" s="12">
        <v>2060</v>
      </c>
      <c r="F10" s="15">
        <v>646</v>
      </c>
      <c r="G10" s="15">
        <v>600</v>
      </c>
      <c r="H10" s="15">
        <v>46</v>
      </c>
      <c r="I10" s="15">
        <v>1414</v>
      </c>
      <c r="J10" s="15">
        <v>242602</v>
      </c>
      <c r="K10" s="15">
        <v>188789</v>
      </c>
      <c r="L10" s="15">
        <v>53813</v>
      </c>
      <c r="M10" s="1"/>
    </row>
    <row r="11" spans="1:13" ht="14.25">
      <c r="A11" s="1"/>
      <c r="B11" s="1"/>
      <c r="C11" s="14" t="s">
        <v>15</v>
      </c>
      <c r="D11" s="1"/>
      <c r="E11" s="12">
        <v>3668</v>
      </c>
      <c r="F11" s="15">
        <v>828</v>
      </c>
      <c r="G11" s="15">
        <v>686</v>
      </c>
      <c r="H11" s="15">
        <v>142</v>
      </c>
      <c r="I11" s="15">
        <v>2840</v>
      </c>
      <c r="J11" s="15">
        <v>241042</v>
      </c>
      <c r="K11" s="15">
        <v>170413</v>
      </c>
      <c r="L11" s="15">
        <v>70629</v>
      </c>
      <c r="M11" s="1"/>
    </row>
    <row r="12" spans="1:13" ht="14.25">
      <c r="A12" s="1"/>
      <c r="B12" s="1"/>
      <c r="C12" s="1"/>
      <c r="D12" s="1"/>
      <c r="E12" s="12"/>
      <c r="F12" s="1"/>
      <c r="G12" s="1"/>
      <c r="H12" s="1"/>
      <c r="I12" s="1"/>
      <c r="J12" s="1"/>
      <c r="K12" s="1"/>
      <c r="L12" s="1"/>
      <c r="M12" s="1"/>
    </row>
    <row r="13" spans="1:13" ht="14.25">
      <c r="A13" s="1"/>
      <c r="B13" s="1"/>
      <c r="C13" s="14" t="s">
        <v>37</v>
      </c>
      <c r="D13" s="1"/>
      <c r="E13" s="12">
        <v>4320</v>
      </c>
      <c r="F13" s="15">
        <v>420</v>
      </c>
      <c r="G13" s="15">
        <v>343</v>
      </c>
      <c r="H13" s="15">
        <v>77</v>
      </c>
      <c r="I13" s="15">
        <v>3900</v>
      </c>
      <c r="J13" s="15">
        <v>199998</v>
      </c>
      <c r="K13" s="15">
        <v>174655</v>
      </c>
      <c r="L13" s="15">
        <v>25342</v>
      </c>
      <c r="M13" s="1"/>
    </row>
    <row r="14" spans="1:13" ht="14.25">
      <c r="A14" s="1"/>
      <c r="B14" s="1"/>
      <c r="C14" s="13"/>
      <c r="D14" s="1"/>
      <c r="E14" s="12"/>
      <c r="F14" s="1"/>
      <c r="G14" s="1"/>
      <c r="H14" s="16"/>
      <c r="I14" s="1"/>
      <c r="J14" s="1"/>
      <c r="K14" s="1"/>
      <c r="L14" s="1"/>
      <c r="M14" s="1"/>
    </row>
    <row r="15" spans="1:13" ht="14.25">
      <c r="A15" s="1"/>
      <c r="B15" s="1"/>
      <c r="C15" s="13" t="s">
        <v>16</v>
      </c>
      <c r="D15" s="1"/>
      <c r="E15" s="12">
        <v>1137</v>
      </c>
      <c r="F15" s="15">
        <v>57</v>
      </c>
      <c r="G15" s="15">
        <v>53</v>
      </c>
      <c r="H15" s="17">
        <v>4</v>
      </c>
      <c r="I15" s="15">
        <v>1080</v>
      </c>
      <c r="J15" s="15">
        <v>36168</v>
      </c>
      <c r="K15" s="15">
        <f>SUM(K19:K27)</f>
        <v>32503</v>
      </c>
      <c r="L15" s="15">
        <v>3665</v>
      </c>
      <c r="M15" s="1"/>
    </row>
    <row r="16" spans="1:13" ht="14.25">
      <c r="A16" s="1"/>
      <c r="B16" s="1"/>
      <c r="C16" s="13"/>
      <c r="D16" s="1"/>
      <c r="E16" s="12"/>
      <c r="F16" s="1"/>
      <c r="G16" s="1"/>
      <c r="H16" s="1"/>
      <c r="I16" s="1"/>
      <c r="J16" s="1"/>
      <c r="K16" s="1"/>
      <c r="L16" s="1"/>
      <c r="M16" s="1"/>
    </row>
    <row r="17" spans="1:13" ht="14.25">
      <c r="A17" s="1"/>
      <c r="B17" s="1"/>
      <c r="C17" s="13" t="s">
        <v>17</v>
      </c>
      <c r="D17" s="1"/>
      <c r="E17" s="12">
        <v>3183</v>
      </c>
      <c r="F17" s="15">
        <v>363</v>
      </c>
      <c r="G17" s="15">
        <v>289</v>
      </c>
      <c r="H17" s="15">
        <f>SUM(H29:H37)</f>
        <v>74</v>
      </c>
      <c r="I17" s="15">
        <v>2820</v>
      </c>
      <c r="J17" s="15">
        <v>163830</v>
      </c>
      <c r="K17" s="15">
        <v>142153</v>
      </c>
      <c r="L17" s="15">
        <f>SUM(L29:L37)</f>
        <v>21677</v>
      </c>
      <c r="M17" s="1"/>
    </row>
    <row r="18" spans="1:13" ht="14.25">
      <c r="A18" s="1"/>
      <c r="B18" s="1"/>
      <c r="C18" s="13"/>
      <c r="D18" s="1"/>
      <c r="E18" s="12"/>
      <c r="F18" s="1"/>
      <c r="G18" s="1"/>
      <c r="H18" s="1"/>
      <c r="I18" s="1"/>
      <c r="J18" s="1"/>
      <c r="K18" s="1"/>
      <c r="L18" s="1"/>
      <c r="M18" s="1"/>
    </row>
    <row r="19" spans="1:13" ht="14.25">
      <c r="A19" s="1"/>
      <c r="B19" s="1"/>
      <c r="C19" s="13" t="s">
        <v>18</v>
      </c>
      <c r="D19" s="1"/>
      <c r="E19" s="12">
        <f>SUM(F19,I19)</f>
        <v>238</v>
      </c>
      <c r="F19" s="15">
        <f>SUM(G19:H19)</f>
        <v>8</v>
      </c>
      <c r="G19" s="1">
        <v>8</v>
      </c>
      <c r="H19" s="16" t="s">
        <v>38</v>
      </c>
      <c r="I19" s="1">
        <v>230</v>
      </c>
      <c r="J19" s="1">
        <f>SUM(K19:L19)</f>
        <v>5768</v>
      </c>
      <c r="K19" s="1">
        <v>5258</v>
      </c>
      <c r="L19" s="1">
        <v>510</v>
      </c>
      <c r="M19" s="1"/>
    </row>
    <row r="20" spans="1:13" ht="14.25">
      <c r="A20" s="1"/>
      <c r="B20" s="1"/>
      <c r="C20" s="13" t="s">
        <v>19</v>
      </c>
      <c r="D20" s="1"/>
      <c r="E20" s="12">
        <f aca="true" t="shared" si="0" ref="E20:E36">SUM(F20,I20)</f>
        <v>137</v>
      </c>
      <c r="F20" s="1">
        <f aca="true" t="shared" si="1" ref="F20:F37">SUM(G20:H20)</f>
        <v>7</v>
      </c>
      <c r="G20" s="1">
        <v>7</v>
      </c>
      <c r="H20" s="16" t="s">
        <v>39</v>
      </c>
      <c r="I20" s="1">
        <v>130</v>
      </c>
      <c r="J20" s="1">
        <f aca="true" t="shared" si="2" ref="J20:J37">SUM(K20:L20)</f>
        <v>3668</v>
      </c>
      <c r="K20" s="1">
        <v>3228</v>
      </c>
      <c r="L20" s="1">
        <v>440</v>
      </c>
      <c r="M20" s="1"/>
    </row>
    <row r="21" spans="1:13" ht="14.25">
      <c r="A21" s="1"/>
      <c r="B21" s="1"/>
      <c r="C21" s="13" t="s">
        <v>20</v>
      </c>
      <c r="D21" s="1"/>
      <c r="E21" s="12">
        <f t="shared" si="0"/>
        <v>5</v>
      </c>
      <c r="F21" s="1">
        <f t="shared" si="1"/>
        <v>1</v>
      </c>
      <c r="G21" s="1">
        <v>1</v>
      </c>
      <c r="H21" s="16" t="s">
        <v>39</v>
      </c>
      <c r="I21" s="16">
        <v>4</v>
      </c>
      <c r="J21" s="1">
        <f t="shared" si="2"/>
        <v>406</v>
      </c>
      <c r="K21" s="1">
        <v>336</v>
      </c>
      <c r="L21" s="1">
        <v>70</v>
      </c>
      <c r="M21" s="1"/>
    </row>
    <row r="22" spans="1:13" ht="14.25">
      <c r="A22" s="1"/>
      <c r="B22" s="1"/>
      <c r="C22" s="13" t="s">
        <v>21</v>
      </c>
      <c r="D22" s="1"/>
      <c r="E22" s="12">
        <f t="shared" si="0"/>
        <v>231</v>
      </c>
      <c r="F22" s="1">
        <f t="shared" si="1"/>
        <v>6</v>
      </c>
      <c r="G22" s="1">
        <v>6</v>
      </c>
      <c r="H22" s="16" t="s">
        <v>39</v>
      </c>
      <c r="I22" s="1">
        <v>225</v>
      </c>
      <c r="J22" s="1">
        <f t="shared" si="2"/>
        <v>8897</v>
      </c>
      <c r="K22" s="1">
        <v>8413</v>
      </c>
      <c r="L22" s="1">
        <v>484</v>
      </c>
      <c r="M22" s="1"/>
    </row>
    <row r="23" spans="1:13" ht="14.25">
      <c r="A23" s="1"/>
      <c r="B23" s="1"/>
      <c r="C23" s="13"/>
      <c r="D23" s="1"/>
      <c r="E23" s="12"/>
      <c r="F23" s="1"/>
      <c r="G23" s="1"/>
      <c r="H23" s="16"/>
      <c r="I23" s="1"/>
      <c r="J23" s="1"/>
      <c r="K23" s="1"/>
      <c r="L23" s="1"/>
      <c r="M23" s="1"/>
    </row>
    <row r="24" spans="1:13" ht="14.25">
      <c r="A24" s="1"/>
      <c r="B24" s="1"/>
      <c r="C24" s="13" t="s">
        <v>22</v>
      </c>
      <c r="D24" s="1"/>
      <c r="E24" s="12">
        <f t="shared" si="0"/>
        <v>191</v>
      </c>
      <c r="F24" s="1">
        <f t="shared" si="1"/>
        <v>5</v>
      </c>
      <c r="G24" s="1">
        <v>5</v>
      </c>
      <c r="H24" s="16" t="s">
        <v>39</v>
      </c>
      <c r="I24" s="1">
        <v>186</v>
      </c>
      <c r="J24" s="1">
        <v>8313</v>
      </c>
      <c r="K24" s="1">
        <v>8094</v>
      </c>
      <c r="L24" s="1">
        <v>220</v>
      </c>
      <c r="M24" s="1"/>
    </row>
    <row r="25" spans="1:13" ht="14.25">
      <c r="A25" s="1"/>
      <c r="B25" s="1"/>
      <c r="C25" s="13" t="s">
        <v>23</v>
      </c>
      <c r="D25" s="1"/>
      <c r="E25" s="12">
        <v>79</v>
      </c>
      <c r="F25" s="1">
        <f t="shared" si="1"/>
        <v>10</v>
      </c>
      <c r="G25" s="1">
        <v>10</v>
      </c>
      <c r="H25" s="16" t="s">
        <v>39</v>
      </c>
      <c r="I25" s="1">
        <v>70</v>
      </c>
      <c r="J25" s="1">
        <f t="shared" si="2"/>
        <v>2328</v>
      </c>
      <c r="K25" s="1">
        <v>1700</v>
      </c>
      <c r="L25" s="16">
        <v>628</v>
      </c>
      <c r="M25" s="1"/>
    </row>
    <row r="26" spans="1:13" ht="14.25">
      <c r="A26" s="1"/>
      <c r="B26" s="1"/>
      <c r="C26" s="13" t="s">
        <v>24</v>
      </c>
      <c r="D26" s="1"/>
      <c r="E26" s="12">
        <f t="shared" si="0"/>
        <v>174</v>
      </c>
      <c r="F26" s="1">
        <f t="shared" si="1"/>
        <v>13</v>
      </c>
      <c r="G26" s="1">
        <v>9</v>
      </c>
      <c r="H26" s="16">
        <v>4</v>
      </c>
      <c r="I26" s="1">
        <v>161</v>
      </c>
      <c r="J26" s="1">
        <f t="shared" si="2"/>
        <v>4220</v>
      </c>
      <c r="K26" s="1">
        <v>3294</v>
      </c>
      <c r="L26" s="1">
        <v>926</v>
      </c>
      <c r="M26" s="1"/>
    </row>
    <row r="27" spans="1:13" ht="14.25">
      <c r="A27" s="1"/>
      <c r="B27" s="1"/>
      <c r="C27" s="13" t="s">
        <v>25</v>
      </c>
      <c r="D27" s="1"/>
      <c r="E27" s="12">
        <f t="shared" si="0"/>
        <v>82</v>
      </c>
      <c r="F27" s="1">
        <f t="shared" si="1"/>
        <v>7</v>
      </c>
      <c r="G27" s="1">
        <v>7</v>
      </c>
      <c r="H27" s="16" t="s">
        <v>39</v>
      </c>
      <c r="I27" s="1">
        <v>75</v>
      </c>
      <c r="J27" s="1">
        <f t="shared" si="2"/>
        <v>2568</v>
      </c>
      <c r="K27" s="1">
        <v>2180</v>
      </c>
      <c r="L27" s="1">
        <v>388</v>
      </c>
      <c r="M27" s="1"/>
    </row>
    <row r="28" spans="1:13" ht="14.25">
      <c r="A28" s="1"/>
      <c r="B28" s="1"/>
      <c r="C28" s="18"/>
      <c r="D28" s="1"/>
      <c r="E28" s="12"/>
      <c r="F28" s="1"/>
      <c r="G28" s="1"/>
      <c r="H28" s="16"/>
      <c r="I28" s="1"/>
      <c r="J28" s="1"/>
      <c r="K28" s="1"/>
      <c r="L28" s="1"/>
      <c r="M28" s="1"/>
    </row>
    <row r="29" spans="1:13" ht="14.25">
      <c r="A29" s="1"/>
      <c r="B29" s="1"/>
      <c r="C29" s="13" t="s">
        <v>26</v>
      </c>
      <c r="D29" s="1"/>
      <c r="E29" s="12">
        <f t="shared" si="0"/>
        <v>715</v>
      </c>
      <c r="F29" s="1">
        <f t="shared" si="1"/>
        <v>60</v>
      </c>
      <c r="G29" s="1">
        <v>60</v>
      </c>
      <c r="H29" s="16" t="s">
        <v>39</v>
      </c>
      <c r="I29" s="1">
        <v>655</v>
      </c>
      <c r="J29" s="1">
        <f t="shared" si="2"/>
        <v>22578</v>
      </c>
      <c r="K29" s="1">
        <v>19814</v>
      </c>
      <c r="L29" s="1">
        <v>2764</v>
      </c>
      <c r="M29" s="1"/>
    </row>
    <row r="30" spans="1:13" ht="14.25">
      <c r="A30" s="1"/>
      <c r="B30" s="1"/>
      <c r="C30" s="13" t="s">
        <v>27</v>
      </c>
      <c r="D30" s="1"/>
      <c r="E30" s="12">
        <f t="shared" si="0"/>
        <v>230</v>
      </c>
      <c r="F30" s="1">
        <f t="shared" si="1"/>
        <v>13</v>
      </c>
      <c r="G30" s="1">
        <v>13</v>
      </c>
      <c r="H30" s="16" t="s">
        <v>39</v>
      </c>
      <c r="I30" s="1">
        <v>217</v>
      </c>
      <c r="J30" s="1">
        <v>8811</v>
      </c>
      <c r="K30" s="1">
        <v>8239</v>
      </c>
      <c r="L30" s="1">
        <v>573</v>
      </c>
      <c r="M30" s="1"/>
    </row>
    <row r="31" spans="1:13" ht="14.25">
      <c r="A31" s="1"/>
      <c r="B31" s="1"/>
      <c r="C31" s="13" t="s">
        <v>28</v>
      </c>
      <c r="D31" s="1"/>
      <c r="E31" s="12">
        <f t="shared" si="0"/>
        <v>198</v>
      </c>
      <c r="F31" s="1">
        <f t="shared" si="1"/>
        <v>11</v>
      </c>
      <c r="G31" s="1">
        <v>11</v>
      </c>
      <c r="H31" s="16" t="s">
        <v>39</v>
      </c>
      <c r="I31" s="1">
        <v>187</v>
      </c>
      <c r="J31" s="1">
        <v>7906</v>
      </c>
      <c r="K31" s="1">
        <v>7198</v>
      </c>
      <c r="L31" s="1">
        <v>707</v>
      </c>
      <c r="M31" s="1"/>
    </row>
    <row r="32" spans="1:13" ht="14.25">
      <c r="A32" s="1"/>
      <c r="B32" s="1"/>
      <c r="C32" s="13" t="s">
        <v>29</v>
      </c>
      <c r="D32" s="1"/>
      <c r="E32" s="12">
        <v>347</v>
      </c>
      <c r="F32" s="1">
        <v>58</v>
      </c>
      <c r="G32" s="1">
        <v>18</v>
      </c>
      <c r="H32" s="16">
        <v>41</v>
      </c>
      <c r="I32" s="1">
        <v>289</v>
      </c>
      <c r="J32" s="1">
        <f t="shared" si="2"/>
        <v>27335</v>
      </c>
      <c r="K32" s="1">
        <v>26747</v>
      </c>
      <c r="L32" s="1">
        <v>588</v>
      </c>
      <c r="M32" s="1"/>
    </row>
    <row r="33" spans="1:13" ht="14.25">
      <c r="A33" s="1"/>
      <c r="B33" s="1"/>
      <c r="C33" s="13"/>
      <c r="D33" s="1"/>
      <c r="E33" s="12"/>
      <c r="F33" s="1"/>
      <c r="G33" s="1"/>
      <c r="H33" s="16"/>
      <c r="I33" s="1"/>
      <c r="J33" s="1"/>
      <c r="K33" s="1"/>
      <c r="L33" s="1"/>
      <c r="M33" s="1"/>
    </row>
    <row r="34" spans="1:13" ht="14.25">
      <c r="A34" s="1"/>
      <c r="B34" s="1"/>
      <c r="C34" s="13" t="s">
        <v>30</v>
      </c>
      <c r="D34" s="1"/>
      <c r="E34" s="12">
        <v>308</v>
      </c>
      <c r="F34" s="1">
        <f t="shared" si="1"/>
        <v>50</v>
      </c>
      <c r="G34" s="1">
        <v>17</v>
      </c>
      <c r="H34" s="16">
        <v>33</v>
      </c>
      <c r="I34" s="1">
        <v>258</v>
      </c>
      <c r="J34" s="1">
        <v>8293</v>
      </c>
      <c r="K34" s="1">
        <v>7143</v>
      </c>
      <c r="L34" s="1">
        <v>1151</v>
      </c>
      <c r="M34" s="1"/>
    </row>
    <row r="35" spans="1:13" ht="14.25">
      <c r="A35" s="1"/>
      <c r="B35" s="1"/>
      <c r="C35" s="13" t="s">
        <v>31</v>
      </c>
      <c r="D35" s="1"/>
      <c r="E35" s="12">
        <v>464</v>
      </c>
      <c r="F35" s="1">
        <f t="shared" si="1"/>
        <v>18</v>
      </c>
      <c r="G35" s="1">
        <v>18</v>
      </c>
      <c r="H35" s="16" t="s">
        <v>39</v>
      </c>
      <c r="I35" s="1">
        <v>446</v>
      </c>
      <c r="J35" s="1">
        <f t="shared" si="2"/>
        <v>16973</v>
      </c>
      <c r="K35" s="1">
        <v>16313</v>
      </c>
      <c r="L35" s="1">
        <v>660</v>
      </c>
      <c r="M35" s="1"/>
    </row>
    <row r="36" spans="1:13" ht="14.25">
      <c r="A36" s="1"/>
      <c r="B36" s="1"/>
      <c r="C36" s="13" t="s">
        <v>32</v>
      </c>
      <c r="D36" s="1"/>
      <c r="E36" s="12">
        <f t="shared" si="0"/>
        <v>36</v>
      </c>
      <c r="F36" s="1">
        <v>3</v>
      </c>
      <c r="G36" s="1">
        <v>3</v>
      </c>
      <c r="H36" s="16" t="s">
        <v>39</v>
      </c>
      <c r="I36" s="1">
        <v>33</v>
      </c>
      <c r="J36" s="1">
        <f t="shared" si="2"/>
        <v>982</v>
      </c>
      <c r="K36" s="1">
        <v>746</v>
      </c>
      <c r="L36" s="1">
        <v>236</v>
      </c>
      <c r="M36" s="1"/>
    </row>
    <row r="37" spans="1:13" ht="15" thickBot="1">
      <c r="A37" s="1"/>
      <c r="B37" s="5"/>
      <c r="C37" s="19" t="s">
        <v>33</v>
      </c>
      <c r="D37" s="5"/>
      <c r="E37" s="20">
        <v>884</v>
      </c>
      <c r="F37" s="5">
        <f t="shared" si="1"/>
        <v>150</v>
      </c>
      <c r="G37" s="5">
        <v>150</v>
      </c>
      <c r="H37" s="21" t="s">
        <v>39</v>
      </c>
      <c r="I37" s="5">
        <v>734</v>
      </c>
      <c r="J37" s="5">
        <f t="shared" si="2"/>
        <v>70952</v>
      </c>
      <c r="K37" s="5">
        <v>55954</v>
      </c>
      <c r="L37" s="5">
        <v>14998</v>
      </c>
      <c r="M37" s="1"/>
    </row>
    <row r="38" spans="1:13" ht="14.25">
      <c r="A38" s="1"/>
      <c r="B38" s="1"/>
      <c r="C38" s="1" t="s">
        <v>34</v>
      </c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mergeCells count="5">
    <mergeCell ref="L6:L7"/>
    <mergeCell ref="E6:E7"/>
    <mergeCell ref="I6:I7"/>
    <mergeCell ref="J6:J7"/>
    <mergeCell ref="K6:K7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2000-05-16T06:40:18Z</cp:lastPrinted>
  <dcterms:created xsi:type="dcterms:W3CDTF">1999-12-17T07:05:13Z</dcterms:created>
  <dcterms:modified xsi:type="dcterms:W3CDTF">2000-08-29T00:05:43Z</dcterms:modified>
  <cp:category/>
  <cp:version/>
  <cp:contentType/>
  <cp:contentStatus/>
</cp:coreProperties>
</file>