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<sst xmlns="http://schemas.openxmlformats.org/spreadsheetml/2006/main" count="82" uniqueCount="35">
  <si>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</si>
  <si>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</si>
  <si>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</si>
  <si>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</si>
  <si>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</si>
  <si>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</si>
  <si>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</si>
  <si>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</si>
  <si>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</si>
  <si>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</si>
  <si>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</si>
  <si>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</si>
  <si>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</si>
  <si>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</si>
  <si>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</si>
  <si>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</si>
  <si>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</si>
  <si>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</si>
  <si>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</si>
  <si>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</si>
  <si>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</si>
  <si>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</si>
  <si>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</si>
  <si>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>学校数</t>
  </si>
  <si>
    <t>教員数（本務者）</t>
  </si>
  <si>
    <t xml:space="preserve">       単位：校、人</t>
  </si>
  <si>
    <t>-</t>
  </si>
  <si>
    <t>-</t>
  </si>
  <si>
    <t>-</t>
  </si>
  <si>
    <t>-</t>
  </si>
  <si>
    <t xml:space="preserve">  1) 通信制は含まない。全日制と定時制の併置校を 1校、全日制のみ、定時制のみをそれぞれ 1校として数えた。</t>
  </si>
  <si>
    <t xml:space="preserve">              ２１８    設   置   者   別   学   校</t>
  </si>
  <si>
    <t>（ 平 成 16 年 ）</t>
  </si>
  <si>
    <t>高等専門学校（国立）</t>
  </si>
  <si>
    <t>資料  文部科学省「学校基本調査報告書」、県教育庁総務課「学校一覧・教育統計」、県統計課「教育統計調査報告」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</si>
</sst>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75" zoomScaleNormal="75" zoomScaleSheetLayoutView="75" workbookViewId="0" topLeftCell="A1">
      <selection activeCell="B5" sqref="B5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3" width="13.25390625" style="1" customWidth="1"/>
    <col min="14" max="15" width="12.75390625" style="1" customWidth="1"/>
    <col min="16" max="16" width="4.00390625" style="1" customWidth="1"/>
    <col min="17" max="16384" width="8.625" style="1" customWidth="1"/>
  </cols>
  <sheetData>
    <row r="1" spans="2:10" ht="24">
      <c r="B1" s="2" t="s">
        <v>31</v>
      </c>
      <c r="J1" s="1" t="s">
        <v>32</v>
      </c>
    </row>
    <row r="2" spans="1:13" ht="3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25</v>
      </c>
      <c r="L2" s="4"/>
      <c r="M2" s="5"/>
    </row>
    <row r="3" spans="1:13" ht="33" customHeight="1">
      <c r="A3" s="6"/>
      <c r="B3" s="19" t="s">
        <v>1</v>
      </c>
      <c r="C3" s="6"/>
      <c r="D3" s="17" t="s">
        <v>23</v>
      </c>
      <c r="E3" s="18"/>
      <c r="F3" s="21"/>
      <c r="G3" s="22" t="s">
        <v>0</v>
      </c>
      <c r="H3" s="23"/>
      <c r="I3" s="23"/>
      <c r="J3" s="17" t="s">
        <v>24</v>
      </c>
      <c r="K3" s="18"/>
      <c r="L3" s="18"/>
      <c r="M3" s="5"/>
    </row>
    <row r="4" spans="1:13" ht="33" customHeight="1">
      <c r="A4" s="7"/>
      <c r="B4" s="20"/>
      <c r="C4" s="8"/>
      <c r="D4" s="9" t="s">
        <v>2</v>
      </c>
      <c r="E4" s="10" t="s">
        <v>3</v>
      </c>
      <c r="F4" s="10" t="s">
        <v>4</v>
      </c>
      <c r="G4" s="9" t="s">
        <v>2</v>
      </c>
      <c r="H4" s="9" t="s">
        <v>5</v>
      </c>
      <c r="I4" s="11" t="s">
        <v>6</v>
      </c>
      <c r="J4" s="9" t="s">
        <v>2</v>
      </c>
      <c r="K4" s="9" t="s">
        <v>5</v>
      </c>
      <c r="L4" s="11" t="s">
        <v>6</v>
      </c>
      <c r="M4" s="5"/>
    </row>
    <row r="5" spans="2:12" ht="39.75" customHeight="1">
      <c r="B5" s="12" t="s">
        <v>7</v>
      </c>
      <c r="C5" s="13"/>
      <c r="D5" s="5">
        <f>SUM(D6:D8)</f>
        <v>196</v>
      </c>
      <c r="E5" s="5">
        <f>SUM(E6:E8)</f>
        <v>196</v>
      </c>
      <c r="F5" s="16" t="s">
        <v>29</v>
      </c>
      <c r="G5" s="5">
        <f aca="true" t="shared" si="0" ref="G5:L5">SUM(G6:G8)</f>
        <v>17099</v>
      </c>
      <c r="H5" s="5">
        <f t="shared" si="0"/>
        <v>8629</v>
      </c>
      <c r="I5" s="5">
        <f t="shared" si="0"/>
        <v>8470</v>
      </c>
      <c r="J5" s="5">
        <f t="shared" si="0"/>
        <v>1233</v>
      </c>
      <c r="K5" s="5">
        <f t="shared" si="0"/>
        <v>82</v>
      </c>
      <c r="L5" s="5">
        <f t="shared" si="0"/>
        <v>1151</v>
      </c>
    </row>
    <row r="6" spans="2:12" ht="33" customHeight="1">
      <c r="B6" s="14" t="s">
        <v>8</v>
      </c>
      <c r="C6" s="13"/>
      <c r="D6" s="5">
        <f>SUM(E6:F6)</f>
        <v>1</v>
      </c>
      <c r="E6" s="1">
        <v>1</v>
      </c>
      <c r="F6" s="14" t="s">
        <v>26</v>
      </c>
      <c r="G6" s="5">
        <f>SUM(H6:I6)</f>
        <v>146</v>
      </c>
      <c r="H6" s="1">
        <v>72</v>
      </c>
      <c r="I6" s="1">
        <v>74</v>
      </c>
      <c r="J6" s="5">
        <f>SUM(K6:L6)</f>
        <v>7</v>
      </c>
      <c r="K6" s="14" t="s">
        <v>26</v>
      </c>
      <c r="L6" s="1">
        <v>7</v>
      </c>
    </row>
    <row r="7" spans="2:12" ht="16.5" customHeight="1">
      <c r="B7" s="14" t="s">
        <v>9</v>
      </c>
      <c r="C7" s="13"/>
      <c r="D7" s="5">
        <f>SUM(E7:F7)</f>
        <v>60</v>
      </c>
      <c r="E7" s="1">
        <v>60</v>
      </c>
      <c r="F7" s="14" t="s">
        <v>26</v>
      </c>
      <c r="G7" s="5">
        <f>SUM(H7:I7)</f>
        <v>2679</v>
      </c>
      <c r="H7" s="1">
        <v>1357</v>
      </c>
      <c r="I7" s="1">
        <v>1322</v>
      </c>
      <c r="J7" s="5">
        <f>SUM(K7:L7)</f>
        <v>180</v>
      </c>
      <c r="K7" s="1">
        <v>10</v>
      </c>
      <c r="L7" s="1">
        <v>170</v>
      </c>
    </row>
    <row r="8" spans="2:12" ht="16.5" customHeight="1">
      <c r="B8" s="14" t="s">
        <v>10</v>
      </c>
      <c r="C8" s="13"/>
      <c r="D8" s="5">
        <f>SUM(E8:F8)</f>
        <v>135</v>
      </c>
      <c r="E8" s="1">
        <v>135</v>
      </c>
      <c r="F8" s="14" t="s">
        <v>26</v>
      </c>
      <c r="G8" s="5">
        <f>SUM(H8:I8)</f>
        <v>14274</v>
      </c>
      <c r="H8" s="1">
        <v>7200</v>
      </c>
      <c r="I8" s="1">
        <v>7074</v>
      </c>
      <c r="J8" s="5">
        <f>SUM(K8:L8)</f>
        <v>1046</v>
      </c>
      <c r="K8" s="1">
        <v>72</v>
      </c>
      <c r="L8" s="1">
        <v>974</v>
      </c>
    </row>
    <row r="9" spans="2:12" ht="39.75" customHeight="1">
      <c r="B9" s="12" t="s">
        <v>11</v>
      </c>
      <c r="C9" s="13"/>
      <c r="D9" s="5">
        <f aca="true" t="shared" si="1" ref="D9:L9">SUM(D10:D12)</f>
        <v>419</v>
      </c>
      <c r="E9" s="5">
        <f t="shared" si="1"/>
        <v>385</v>
      </c>
      <c r="F9" s="5">
        <f t="shared" si="1"/>
        <v>34</v>
      </c>
      <c r="G9" s="5">
        <f t="shared" si="1"/>
        <v>92219</v>
      </c>
      <c r="H9" s="5">
        <f t="shared" si="1"/>
        <v>47067</v>
      </c>
      <c r="I9" s="5">
        <f t="shared" si="1"/>
        <v>45152</v>
      </c>
      <c r="J9" s="5">
        <f t="shared" si="1"/>
        <v>6002</v>
      </c>
      <c r="K9" s="5">
        <f t="shared" si="1"/>
        <v>2714</v>
      </c>
      <c r="L9" s="5">
        <f t="shared" si="1"/>
        <v>3288</v>
      </c>
    </row>
    <row r="10" spans="2:12" ht="33" customHeight="1">
      <c r="B10" s="14" t="s">
        <v>8</v>
      </c>
      <c r="C10" s="13"/>
      <c r="D10" s="5">
        <f>SUM(E10:F10)</f>
        <v>1</v>
      </c>
      <c r="E10" s="1">
        <v>1</v>
      </c>
      <c r="F10" s="14" t="s">
        <v>26</v>
      </c>
      <c r="G10" s="5">
        <f>SUM(H10:I10)</f>
        <v>714</v>
      </c>
      <c r="H10" s="1">
        <v>359</v>
      </c>
      <c r="I10" s="1">
        <v>355</v>
      </c>
      <c r="J10" s="5">
        <f>SUM(K10:L10)</f>
        <v>28</v>
      </c>
      <c r="K10" s="1">
        <v>26</v>
      </c>
      <c r="L10" s="1">
        <v>2</v>
      </c>
    </row>
    <row r="11" spans="2:12" ht="16.5" customHeight="1">
      <c r="B11" s="14" t="s">
        <v>9</v>
      </c>
      <c r="C11" s="13"/>
      <c r="D11" s="5">
        <f>SUM(E11:F11)</f>
        <v>413</v>
      </c>
      <c r="E11" s="1">
        <v>379</v>
      </c>
      <c r="F11" s="1">
        <v>34</v>
      </c>
      <c r="G11" s="5">
        <f>SUM(H11:I11)</f>
        <v>90659</v>
      </c>
      <c r="H11" s="1">
        <v>46276</v>
      </c>
      <c r="I11" s="1">
        <v>44383</v>
      </c>
      <c r="J11" s="5">
        <f>SUM(K11:L11)</f>
        <v>5922</v>
      </c>
      <c r="K11" s="1">
        <v>2663</v>
      </c>
      <c r="L11" s="1">
        <v>3259</v>
      </c>
    </row>
    <row r="12" spans="2:12" ht="16.5" customHeight="1">
      <c r="B12" s="14" t="s">
        <v>10</v>
      </c>
      <c r="C12" s="13"/>
      <c r="D12" s="5">
        <f>SUM(E12:F12)</f>
        <v>5</v>
      </c>
      <c r="E12" s="1">
        <v>5</v>
      </c>
      <c r="F12" s="14" t="s">
        <v>26</v>
      </c>
      <c r="G12" s="5">
        <f>SUM(H12:I12)</f>
        <v>846</v>
      </c>
      <c r="H12" s="1">
        <v>432</v>
      </c>
      <c r="I12" s="1">
        <v>414</v>
      </c>
      <c r="J12" s="5">
        <f>SUM(K12:L12)</f>
        <v>52</v>
      </c>
      <c r="K12" s="1">
        <v>25</v>
      </c>
      <c r="L12" s="1">
        <v>27</v>
      </c>
    </row>
    <row r="13" spans="2:12" ht="39.75" customHeight="1">
      <c r="B13" s="12" t="s">
        <v>12</v>
      </c>
      <c r="C13" s="13"/>
      <c r="D13" s="5">
        <f aca="true" t="shared" si="2" ref="D13:L13">SUM(D14:D16)</f>
        <v>216</v>
      </c>
      <c r="E13" s="5">
        <f t="shared" si="2"/>
        <v>212</v>
      </c>
      <c r="F13" s="5">
        <f t="shared" si="2"/>
        <v>4</v>
      </c>
      <c r="G13" s="5">
        <f t="shared" si="2"/>
        <v>50020</v>
      </c>
      <c r="H13" s="5">
        <f t="shared" si="2"/>
        <v>25772</v>
      </c>
      <c r="I13" s="5">
        <f t="shared" si="2"/>
        <v>24248</v>
      </c>
      <c r="J13" s="5">
        <f t="shared" si="2"/>
        <v>3842</v>
      </c>
      <c r="K13" s="5">
        <f t="shared" si="2"/>
        <v>2017</v>
      </c>
      <c r="L13" s="5">
        <f t="shared" si="2"/>
        <v>1825</v>
      </c>
    </row>
    <row r="14" spans="2:12" ht="33" customHeight="1">
      <c r="B14" s="14" t="s">
        <v>8</v>
      </c>
      <c r="C14" s="13"/>
      <c r="D14" s="5">
        <f>SUM(E14:F14)</f>
        <v>1</v>
      </c>
      <c r="E14" s="1">
        <v>1</v>
      </c>
      <c r="F14" s="14" t="s">
        <v>26</v>
      </c>
      <c r="G14" s="5">
        <f>SUM(H14:I14)</f>
        <v>625</v>
      </c>
      <c r="H14" s="1">
        <v>296</v>
      </c>
      <c r="I14" s="1">
        <v>329</v>
      </c>
      <c r="J14" s="5">
        <f>SUM(K14:L14)</f>
        <v>27</v>
      </c>
      <c r="K14" s="1">
        <v>21</v>
      </c>
      <c r="L14" s="1">
        <v>6</v>
      </c>
    </row>
    <row r="15" spans="2:12" ht="16.5" customHeight="1">
      <c r="B15" s="14" t="s">
        <v>9</v>
      </c>
      <c r="C15" s="13"/>
      <c r="D15" s="5">
        <f>SUM(E15:F15)</f>
        <v>200</v>
      </c>
      <c r="E15" s="1">
        <v>196</v>
      </c>
      <c r="F15" s="1">
        <v>4</v>
      </c>
      <c r="G15" s="5">
        <f>SUM(H15:I15)</f>
        <v>47902</v>
      </c>
      <c r="H15" s="1">
        <v>24562</v>
      </c>
      <c r="I15" s="1">
        <v>23340</v>
      </c>
      <c r="J15" s="5">
        <f>SUM(K15:L15)</f>
        <v>3693</v>
      </c>
      <c r="K15" s="1">
        <v>1920</v>
      </c>
      <c r="L15" s="1">
        <v>1773</v>
      </c>
    </row>
    <row r="16" spans="2:12" ht="16.5" customHeight="1">
      <c r="B16" s="14" t="s">
        <v>10</v>
      </c>
      <c r="C16" s="13"/>
      <c r="D16" s="5">
        <f>SUM(E16:F16)</f>
        <v>15</v>
      </c>
      <c r="E16" s="1">
        <v>15</v>
      </c>
      <c r="F16" s="14" t="s">
        <v>26</v>
      </c>
      <c r="G16" s="5">
        <f>SUM(H16:I16)</f>
        <v>1493</v>
      </c>
      <c r="H16" s="1">
        <v>914</v>
      </c>
      <c r="I16" s="1">
        <v>579</v>
      </c>
      <c r="J16" s="5">
        <f>SUM(K16:L16)</f>
        <v>122</v>
      </c>
      <c r="K16" s="1">
        <v>76</v>
      </c>
      <c r="L16" s="1">
        <v>46</v>
      </c>
    </row>
    <row r="17" spans="2:12" ht="39.75" customHeight="1">
      <c r="B17" s="12" t="s">
        <v>13</v>
      </c>
      <c r="C17" s="13"/>
      <c r="D17" s="5">
        <f aca="true" t="shared" si="3" ref="D17:L17">SUM(D18:D20)</f>
        <v>88</v>
      </c>
      <c r="E17" s="5">
        <f t="shared" si="3"/>
        <v>84</v>
      </c>
      <c r="F17" s="5">
        <f t="shared" si="3"/>
        <v>4</v>
      </c>
      <c r="G17" s="5">
        <f t="shared" si="3"/>
        <v>52672</v>
      </c>
      <c r="H17" s="5">
        <f t="shared" si="3"/>
        <v>26569</v>
      </c>
      <c r="I17" s="5">
        <f t="shared" si="3"/>
        <v>26103</v>
      </c>
      <c r="J17" s="5">
        <f t="shared" si="3"/>
        <v>3909</v>
      </c>
      <c r="K17" s="5">
        <f t="shared" si="3"/>
        <v>2827</v>
      </c>
      <c r="L17" s="5">
        <f t="shared" si="3"/>
        <v>1082</v>
      </c>
    </row>
    <row r="18" spans="2:12" ht="33" customHeight="1">
      <c r="B18" s="14" t="s">
        <v>14</v>
      </c>
      <c r="C18" s="13"/>
      <c r="D18" s="5">
        <f>SUM(E18:F18)</f>
        <v>66</v>
      </c>
      <c r="E18" s="1">
        <v>62</v>
      </c>
      <c r="F18" s="1">
        <v>4</v>
      </c>
      <c r="G18" s="5">
        <f>SUM(H18:I18)</f>
        <v>37099</v>
      </c>
      <c r="H18" s="1">
        <v>19352</v>
      </c>
      <c r="I18" s="1">
        <v>17747</v>
      </c>
      <c r="J18" s="5">
        <f>SUM(K18:L18)</f>
        <v>2917</v>
      </c>
      <c r="K18" s="1">
        <v>2104</v>
      </c>
      <c r="L18" s="1">
        <v>813</v>
      </c>
    </row>
    <row r="19" spans="2:12" ht="16.5" customHeight="1">
      <c r="B19" s="14" t="s">
        <v>15</v>
      </c>
      <c r="C19" s="13"/>
      <c r="D19" s="5">
        <f>SUM(E19:F19)</f>
        <v>1</v>
      </c>
      <c r="E19" s="1">
        <v>1</v>
      </c>
      <c r="F19" s="14" t="s">
        <v>27</v>
      </c>
      <c r="G19" s="5">
        <f>SUM(H19:I19)</f>
        <v>913</v>
      </c>
      <c r="H19" s="1">
        <v>129</v>
      </c>
      <c r="I19" s="1">
        <v>784</v>
      </c>
      <c r="J19" s="5">
        <f>SUM(K19:L19)</f>
        <v>103</v>
      </c>
      <c r="K19" s="1">
        <v>77</v>
      </c>
      <c r="L19" s="1">
        <v>26</v>
      </c>
    </row>
    <row r="20" spans="2:12" ht="16.5" customHeight="1">
      <c r="B20" s="14" t="s">
        <v>10</v>
      </c>
      <c r="C20" s="13"/>
      <c r="D20" s="5">
        <f>SUM(E20:F20)</f>
        <v>21</v>
      </c>
      <c r="E20" s="1">
        <v>21</v>
      </c>
      <c r="F20" s="14" t="s">
        <v>27</v>
      </c>
      <c r="G20" s="5">
        <f>SUM(H20:I20)</f>
        <v>14660</v>
      </c>
      <c r="H20" s="1">
        <v>7088</v>
      </c>
      <c r="I20" s="1">
        <v>7572</v>
      </c>
      <c r="J20" s="5">
        <f>SUM(K20:L20)</f>
        <v>889</v>
      </c>
      <c r="K20" s="1">
        <v>646</v>
      </c>
      <c r="L20" s="1">
        <v>243</v>
      </c>
    </row>
    <row r="21" spans="2:12" ht="39.75" customHeight="1">
      <c r="B21" s="12" t="s">
        <v>33</v>
      </c>
      <c r="C21" s="13"/>
      <c r="D21" s="5">
        <f>SUM(E21:F21)</f>
        <v>1</v>
      </c>
      <c r="E21" s="14">
        <v>1</v>
      </c>
      <c r="F21" s="14" t="s">
        <v>26</v>
      </c>
      <c r="G21" s="5">
        <f>SUM(H21:I21)</f>
        <v>901</v>
      </c>
      <c r="H21" s="1">
        <v>742</v>
      </c>
      <c r="I21" s="1">
        <v>159</v>
      </c>
      <c r="J21" s="5">
        <f>SUM(K21:L21)</f>
        <v>69</v>
      </c>
      <c r="K21" s="1">
        <v>64</v>
      </c>
      <c r="L21" s="1">
        <v>5</v>
      </c>
    </row>
    <row r="22" spans="2:12" ht="39.75" customHeight="1">
      <c r="B22" s="12" t="s">
        <v>16</v>
      </c>
      <c r="C22" s="13"/>
      <c r="D22" s="5">
        <f>SUM(D23:D24)</f>
        <v>7</v>
      </c>
      <c r="E22" s="5">
        <f>SUM(E23:E24)</f>
        <v>7</v>
      </c>
      <c r="F22" s="14" t="s">
        <v>26</v>
      </c>
      <c r="G22" s="5">
        <f>SUM(G23:G24)</f>
        <v>1609</v>
      </c>
      <c r="H22" s="5">
        <f>SUM(H23:H24)</f>
        <v>77</v>
      </c>
      <c r="I22" s="5">
        <f>SUM(I23:I24)</f>
        <v>1532</v>
      </c>
      <c r="J22" s="5">
        <f>SUM(J23:J24)</f>
        <v>118</v>
      </c>
      <c r="K22" s="5">
        <f>SUM(K23:K24)</f>
        <v>70</v>
      </c>
      <c r="L22" s="5">
        <f>SUM(L23:L24)</f>
        <v>48</v>
      </c>
    </row>
    <row r="23" spans="2:12" ht="33" customHeight="1">
      <c r="B23" s="14" t="s">
        <v>8</v>
      </c>
      <c r="C23" s="13"/>
      <c r="D23" s="5">
        <f>SUM(E23:F23)</f>
        <v>1</v>
      </c>
      <c r="E23" s="14">
        <v>1</v>
      </c>
      <c r="F23" s="14" t="s">
        <v>26</v>
      </c>
      <c r="G23" s="5">
        <f>SUM(H23:I23)</f>
        <v>24</v>
      </c>
      <c r="H23" s="1">
        <v>1</v>
      </c>
      <c r="I23" s="1">
        <v>23</v>
      </c>
      <c r="J23" s="16" t="s">
        <v>27</v>
      </c>
      <c r="K23" s="14" t="s">
        <v>26</v>
      </c>
      <c r="L23" s="14" t="s">
        <v>26</v>
      </c>
    </row>
    <row r="24" spans="2:12" ht="16.5" customHeight="1">
      <c r="B24" s="14" t="s">
        <v>10</v>
      </c>
      <c r="C24" s="13"/>
      <c r="D24" s="5">
        <f>SUM(E24:F24)</f>
        <v>6</v>
      </c>
      <c r="E24" s="14">
        <v>6</v>
      </c>
      <c r="F24" s="14" t="s">
        <v>26</v>
      </c>
      <c r="G24" s="5">
        <f>SUM(H24:I24)</f>
        <v>1585</v>
      </c>
      <c r="H24" s="1">
        <v>76</v>
      </c>
      <c r="I24" s="1">
        <v>1509</v>
      </c>
      <c r="J24" s="5">
        <f>SUM(K24:L24)</f>
        <v>118</v>
      </c>
      <c r="K24" s="1">
        <v>70</v>
      </c>
      <c r="L24" s="1">
        <v>48</v>
      </c>
    </row>
    <row r="25" spans="2:12" ht="39.75" customHeight="1">
      <c r="B25" s="12" t="s">
        <v>17</v>
      </c>
      <c r="C25" s="13"/>
      <c r="D25" s="5">
        <f>SUM(D26:D28)</f>
        <v>9</v>
      </c>
      <c r="E25" s="5">
        <f>SUM(E26:E28)</f>
        <v>9</v>
      </c>
      <c r="F25" s="14" t="s">
        <v>26</v>
      </c>
      <c r="G25" s="5">
        <f aca="true" t="shared" si="4" ref="G25:L25">SUM(G26:G28)</f>
        <v>19562</v>
      </c>
      <c r="H25" s="5">
        <f t="shared" si="4"/>
        <v>10099</v>
      </c>
      <c r="I25" s="5">
        <f t="shared" si="4"/>
        <v>9463</v>
      </c>
      <c r="J25" s="5">
        <f t="shared" si="4"/>
        <v>1496</v>
      </c>
      <c r="K25" s="5">
        <f t="shared" si="4"/>
        <v>1216</v>
      </c>
      <c r="L25" s="5">
        <f t="shared" si="4"/>
        <v>280</v>
      </c>
    </row>
    <row r="26" spans="2:12" ht="33" customHeight="1">
      <c r="B26" s="14" t="s">
        <v>8</v>
      </c>
      <c r="C26" s="13"/>
      <c r="D26" s="5">
        <f>SUM(E26:F26)</f>
        <v>1</v>
      </c>
      <c r="E26" s="14">
        <v>1</v>
      </c>
      <c r="F26" s="14" t="s">
        <v>26</v>
      </c>
      <c r="G26" s="5">
        <f>SUM(H26:I26)</f>
        <v>9231</v>
      </c>
      <c r="H26" s="1">
        <v>5997</v>
      </c>
      <c r="I26" s="1">
        <v>3234</v>
      </c>
      <c r="J26" s="5">
        <f>SUM(K26:L26)</f>
        <v>973</v>
      </c>
      <c r="K26" s="1">
        <v>845</v>
      </c>
      <c r="L26" s="1">
        <v>128</v>
      </c>
    </row>
    <row r="27" spans="2:12" ht="16.5" customHeight="1">
      <c r="B27" s="14" t="s">
        <v>9</v>
      </c>
      <c r="C27" s="13"/>
      <c r="D27" s="5">
        <f>SUM(E27:F27)</f>
        <v>2</v>
      </c>
      <c r="E27" s="14">
        <v>2</v>
      </c>
      <c r="F27" s="14" t="s">
        <v>27</v>
      </c>
      <c r="G27" s="5">
        <f>SUM(H27:I27)</f>
        <v>3153</v>
      </c>
      <c r="H27" s="1">
        <v>1677</v>
      </c>
      <c r="I27" s="1">
        <v>1476</v>
      </c>
      <c r="J27" s="5">
        <f>SUM(K27:L27)</f>
        <v>139</v>
      </c>
      <c r="K27" s="1">
        <v>93</v>
      </c>
      <c r="L27" s="1">
        <v>46</v>
      </c>
    </row>
    <row r="28" spans="2:12" ht="16.5" customHeight="1">
      <c r="B28" s="14" t="s">
        <v>10</v>
      </c>
      <c r="C28" s="13"/>
      <c r="D28" s="5">
        <f>SUM(E28:F28)</f>
        <v>6</v>
      </c>
      <c r="E28" s="14">
        <v>6</v>
      </c>
      <c r="F28" s="14" t="s">
        <v>27</v>
      </c>
      <c r="G28" s="5">
        <f>SUM(H28:I28)</f>
        <v>7178</v>
      </c>
      <c r="H28" s="1">
        <v>2425</v>
      </c>
      <c r="I28" s="1">
        <v>4753</v>
      </c>
      <c r="J28" s="5">
        <f>SUM(K28:L28)</f>
        <v>384</v>
      </c>
      <c r="K28" s="1">
        <v>278</v>
      </c>
      <c r="L28" s="1">
        <v>106</v>
      </c>
    </row>
    <row r="29" spans="2:12" ht="39.75" customHeight="1">
      <c r="B29" s="12" t="s">
        <v>18</v>
      </c>
      <c r="C29" s="13"/>
      <c r="D29" s="5">
        <f>SUM(E29:F29)</f>
        <v>1</v>
      </c>
      <c r="E29" s="1">
        <v>1</v>
      </c>
      <c r="F29" s="14" t="s">
        <v>28</v>
      </c>
      <c r="G29" s="5">
        <f>SUM(H29:I29)</f>
        <v>56</v>
      </c>
      <c r="H29" s="1">
        <v>31</v>
      </c>
      <c r="I29" s="1">
        <v>25</v>
      </c>
      <c r="J29" s="5">
        <f>SUM(K29:L29)</f>
        <v>54</v>
      </c>
      <c r="K29" s="1">
        <v>22</v>
      </c>
      <c r="L29" s="1">
        <v>32</v>
      </c>
    </row>
    <row r="30" spans="2:12" ht="39.75" customHeight="1">
      <c r="B30" s="12" t="s">
        <v>19</v>
      </c>
      <c r="C30" s="13"/>
      <c r="D30" s="5">
        <f>SUM(E30:F30)</f>
        <v>2</v>
      </c>
      <c r="E30" s="1">
        <v>2</v>
      </c>
      <c r="F30" s="14" t="s">
        <v>26</v>
      </c>
      <c r="G30" s="5">
        <f>SUM(H30:I30)</f>
        <v>91</v>
      </c>
      <c r="H30" s="1">
        <v>57</v>
      </c>
      <c r="I30" s="1">
        <v>34</v>
      </c>
      <c r="J30" s="5">
        <f>SUM(K30:L30)</f>
        <v>92</v>
      </c>
      <c r="K30" s="1">
        <v>37</v>
      </c>
      <c r="L30" s="1">
        <v>55</v>
      </c>
    </row>
    <row r="31" spans="2:12" ht="39.75" customHeight="1">
      <c r="B31" s="12" t="s">
        <v>20</v>
      </c>
      <c r="C31" s="13"/>
      <c r="D31" s="5">
        <f aca="true" t="shared" si="5" ref="D31:L31">SUM(D32:D33)</f>
        <v>15</v>
      </c>
      <c r="E31" s="5">
        <f t="shared" si="5"/>
        <v>13</v>
      </c>
      <c r="F31" s="5">
        <f t="shared" si="5"/>
        <v>2</v>
      </c>
      <c r="G31" s="5">
        <f t="shared" si="5"/>
        <v>1096</v>
      </c>
      <c r="H31" s="5">
        <f t="shared" si="5"/>
        <v>657</v>
      </c>
      <c r="I31" s="5">
        <f t="shared" si="5"/>
        <v>439</v>
      </c>
      <c r="J31" s="5">
        <f t="shared" si="5"/>
        <v>667</v>
      </c>
      <c r="K31" s="5">
        <f t="shared" si="5"/>
        <v>280</v>
      </c>
      <c r="L31" s="5">
        <f t="shared" si="5"/>
        <v>387</v>
      </c>
    </row>
    <row r="32" spans="2:12" ht="33" customHeight="1">
      <c r="B32" s="14" t="s">
        <v>8</v>
      </c>
      <c r="C32" s="13"/>
      <c r="D32" s="5">
        <f>SUM(E32:F32)</f>
        <v>1</v>
      </c>
      <c r="E32" s="1">
        <v>1</v>
      </c>
      <c r="F32" s="14" t="s">
        <v>26</v>
      </c>
      <c r="G32" s="5">
        <f>SUM(H32:I32)</f>
        <v>58</v>
      </c>
      <c r="H32" s="1">
        <v>38</v>
      </c>
      <c r="I32" s="1">
        <v>20</v>
      </c>
      <c r="J32" s="5">
        <f>SUM(K32:L32)</f>
        <v>27</v>
      </c>
      <c r="K32" s="1">
        <v>16</v>
      </c>
      <c r="L32" s="1">
        <v>11</v>
      </c>
    </row>
    <row r="33" spans="2:12" ht="16.5" customHeight="1">
      <c r="B33" s="14" t="s">
        <v>9</v>
      </c>
      <c r="C33" s="13"/>
      <c r="D33" s="5">
        <f>SUM(E33:F33)</f>
        <v>14</v>
      </c>
      <c r="E33" s="1">
        <v>12</v>
      </c>
      <c r="F33" s="1">
        <v>2</v>
      </c>
      <c r="G33" s="5">
        <f>SUM(H33:I33)</f>
        <v>1038</v>
      </c>
      <c r="H33" s="1">
        <v>619</v>
      </c>
      <c r="I33" s="1">
        <v>419</v>
      </c>
      <c r="J33" s="5">
        <f>SUM(K33:L33)</f>
        <v>640</v>
      </c>
      <c r="K33" s="1">
        <v>264</v>
      </c>
      <c r="L33" s="1">
        <v>376</v>
      </c>
    </row>
    <row r="34" spans="2:12" ht="49.5" customHeight="1">
      <c r="B34" s="12" t="s">
        <v>21</v>
      </c>
      <c r="C34" s="13"/>
      <c r="D34" s="5">
        <f>SUM(D35:D36)</f>
        <v>42</v>
      </c>
      <c r="E34" s="5">
        <f>SUM(E35:E36)</f>
        <v>42</v>
      </c>
      <c r="F34" s="14" t="s">
        <v>26</v>
      </c>
      <c r="G34" s="5">
        <f>SUM(G35:G36)</f>
        <v>4945</v>
      </c>
      <c r="H34" s="5">
        <f>SUM(H35:H36)</f>
        <v>1976</v>
      </c>
      <c r="I34" s="5">
        <f>SUM(I35:I36)</f>
        <v>2969</v>
      </c>
      <c r="J34" s="5">
        <f>SUM(J35:J36)</f>
        <v>306</v>
      </c>
      <c r="K34" s="5">
        <f>SUM(K35:K36)</f>
        <v>106</v>
      </c>
      <c r="L34" s="5">
        <f>SUM(L35:L36)</f>
        <v>200</v>
      </c>
    </row>
    <row r="35" spans="2:12" ht="33" customHeight="1">
      <c r="B35" s="14" t="s">
        <v>9</v>
      </c>
      <c r="C35" s="13"/>
      <c r="D35" s="5">
        <f>SUM(E35:F35)</f>
        <v>2</v>
      </c>
      <c r="E35" s="14">
        <v>2</v>
      </c>
      <c r="F35" s="14" t="s">
        <v>26</v>
      </c>
      <c r="G35" s="5">
        <f>SUM(H35:I35)</f>
        <v>215</v>
      </c>
      <c r="H35" s="1">
        <v>33</v>
      </c>
      <c r="I35" s="1">
        <v>182</v>
      </c>
      <c r="J35" s="5">
        <f>SUM(K35:L35)</f>
        <v>23</v>
      </c>
      <c r="K35" s="1">
        <v>3</v>
      </c>
      <c r="L35" s="1">
        <v>20</v>
      </c>
    </row>
    <row r="36" spans="2:12" ht="16.5" customHeight="1">
      <c r="B36" s="14" t="s">
        <v>10</v>
      </c>
      <c r="C36" s="13"/>
      <c r="D36" s="5">
        <f>SUM(E36:F36)</f>
        <v>40</v>
      </c>
      <c r="E36" s="14">
        <v>40</v>
      </c>
      <c r="F36" s="14" t="s">
        <v>26</v>
      </c>
      <c r="G36" s="5">
        <f>SUM(H36:I36)</f>
        <v>4730</v>
      </c>
      <c r="H36" s="1">
        <v>1943</v>
      </c>
      <c r="I36" s="1">
        <v>2787</v>
      </c>
      <c r="J36" s="5">
        <f>SUM(K36:L36)</f>
        <v>283</v>
      </c>
      <c r="K36" s="1">
        <v>103</v>
      </c>
      <c r="L36" s="1">
        <v>180</v>
      </c>
    </row>
    <row r="37" spans="2:12" ht="39.75" customHeight="1">
      <c r="B37" s="12" t="s">
        <v>22</v>
      </c>
      <c r="C37" s="13"/>
      <c r="D37" s="5">
        <f>SUM(D38:D38)</f>
        <v>17</v>
      </c>
      <c r="E37" s="14">
        <f>SUM(E38:E38)</f>
        <v>17</v>
      </c>
      <c r="F37" s="14" t="s">
        <v>26</v>
      </c>
      <c r="G37" s="5">
        <f>SUM(G38:G38)</f>
        <v>584</v>
      </c>
      <c r="H37" s="5">
        <f>SUM(H38:H38)</f>
        <v>305</v>
      </c>
      <c r="I37" s="5">
        <f>SUM(I38:I38)</f>
        <v>279</v>
      </c>
      <c r="J37" s="5">
        <f>SUM(J38:J38)</f>
        <v>60</v>
      </c>
      <c r="K37" s="5">
        <f>SUM(K38:K38)</f>
        <v>41</v>
      </c>
      <c r="L37" s="5">
        <f>SUM(L38:L38)</f>
        <v>19</v>
      </c>
    </row>
    <row r="38" spans="2:12" ht="33" customHeight="1">
      <c r="B38" s="14" t="s">
        <v>10</v>
      </c>
      <c r="C38" s="13"/>
      <c r="D38" s="5">
        <f>SUM(E38:F38)</f>
        <v>17</v>
      </c>
      <c r="E38" s="14">
        <v>17</v>
      </c>
      <c r="F38" s="14" t="s">
        <v>26</v>
      </c>
      <c r="G38" s="5">
        <f>SUM(H38:I38)</f>
        <v>584</v>
      </c>
      <c r="H38" s="1">
        <v>305</v>
      </c>
      <c r="I38" s="1">
        <v>279</v>
      </c>
      <c r="J38" s="5">
        <f>SUM(K38:L38)</f>
        <v>60</v>
      </c>
      <c r="K38" s="1">
        <v>41</v>
      </c>
      <c r="L38" s="1">
        <v>19</v>
      </c>
    </row>
    <row r="39" spans="1:12" ht="16.5" customHeight="1" thickBot="1">
      <c r="A39" s="3"/>
      <c r="B39" s="3"/>
      <c r="C39" s="15"/>
      <c r="D39" s="3"/>
      <c r="E39" s="3"/>
      <c r="F39" s="3"/>
      <c r="G39" s="3"/>
      <c r="H39" s="3"/>
      <c r="I39" s="3"/>
      <c r="J39" s="3"/>
      <c r="K39" s="3"/>
      <c r="L39" s="3"/>
    </row>
    <row r="40" ht="14.25" customHeight="1">
      <c r="B40" s="1" t="s">
        <v>30</v>
      </c>
    </row>
    <row r="41" ht="13.5" customHeight="1">
      <c r="B41" s="1" t="s">
        <v>34</v>
      </c>
    </row>
  </sheetData>
  <mergeCells count="4">
    <mergeCell ref="J3:L3"/>
    <mergeCell ref="B3:B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2003-10-21T06:46:29Z</cp:lastPrinted>
  <dcterms:modified xsi:type="dcterms:W3CDTF">2005-10-14T01:04:35Z</dcterms:modified>
  <cp:category/>
  <cp:version/>
  <cp:contentType/>
  <cp:contentStatus/>
</cp:coreProperties>
</file>