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<sst xmlns="http://schemas.openxmlformats.org/spreadsheetml/2006/main" count="87" uniqueCount="34">
  <si>
    <t xml:space="preserve">    学校基本調査による。（各年 5月 1日現在）</t>
  </si>
  <si>
    <t>単位：校、人</t>
  </si>
  <si>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</si>
  <si>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</si>
  <si>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</si>
  <si>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</si>
  <si>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</si>
  <si>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</si>
  <si>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</si>
  <si>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</si>
  <si>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</si>
  <si>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</si>
  <si>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</si>
  <si>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</si>
  <si>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</si>
  <si>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</si>
  <si>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</si>
  <si>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</si>
  <si>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</si>
  <si>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</si>
  <si>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</si>
  <si>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盲学校（公立）</t>
  </si>
  <si>
    <t>ろう学校（公立）</t>
  </si>
  <si>
    <t>養護学校</t>
  </si>
  <si>
    <t>専修学校</t>
  </si>
  <si>
    <t>各種学校</t>
  </si>
  <si>
    <t xml:space="preserve">      1)通信教育は含まない。全日制、定時制、併置校を 1校、全日制のみ、定時制のみを 1校として数えた。</t>
  </si>
  <si>
    <t xml:space="preserve">    資料  文部省「学校基本調査報告書」、県教育庁総務課「学校一覧」、県統計課調</t>
  </si>
  <si>
    <t xml:space="preserve">              ２１９    設   置   者   別   学   校</t>
  </si>
  <si>
    <t>19  教育・文化     313</t>
  </si>
  <si>
    <t>（ 平 成 10 年 ）</t>
  </si>
  <si>
    <t>学校数</t>
  </si>
  <si>
    <t>教員数（本務者）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</si>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</sst>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1" fontId="5" fillId="0" borderId="8" xfId="15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1" fontId="5" fillId="0" borderId="6" xfId="15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75390625" style="1" customWidth="1"/>
    <col min="4" max="4" width="1.12109375" style="1" customWidth="1"/>
    <col min="5" max="5" width="13.25390625" style="1" customWidth="1"/>
    <col min="6" max="10" width="12.75390625" style="1" customWidth="1"/>
    <col min="11" max="11" width="13.25390625" style="1" customWidth="1"/>
    <col min="12" max="13" width="12.75390625" style="1" customWidth="1"/>
    <col min="14" max="14" width="13.25390625" style="1" customWidth="1"/>
    <col min="15" max="16" width="12.75390625" style="1" customWidth="1"/>
    <col min="17" max="17" width="4.00390625" style="1" customWidth="1"/>
    <col min="18" max="16384" width="8.625" style="1" customWidth="1"/>
  </cols>
  <sheetData>
    <row r="1" spans="3:13" ht="16.5" customHeight="1">
      <c r="C1" s="2"/>
      <c r="K1" s="3" t="s">
        <v>29</v>
      </c>
      <c r="L1" s="3"/>
      <c r="M1" s="3"/>
    </row>
    <row r="2" ht="16.5" customHeight="1"/>
    <row r="3" spans="3:11" ht="24">
      <c r="C3" s="4" t="s">
        <v>28</v>
      </c>
      <c r="K3" s="1" t="s">
        <v>30</v>
      </c>
    </row>
    <row r="4" ht="16.5" customHeight="1"/>
    <row r="5" spans="2:13" ht="16.5" customHeight="1" thickBot="1">
      <c r="B5" s="5"/>
      <c r="C5" s="5" t="s">
        <v>0</v>
      </c>
      <c r="D5" s="5"/>
      <c r="E5" s="5"/>
      <c r="F5" s="5"/>
      <c r="G5" s="5"/>
      <c r="H5" s="5"/>
      <c r="I5" s="5"/>
      <c r="J5" s="5"/>
      <c r="K5" s="5"/>
      <c r="L5" s="6" t="s">
        <v>1</v>
      </c>
      <c r="M5" s="6"/>
    </row>
    <row r="6" spans="2:13" ht="16.5" customHeight="1">
      <c r="B6" s="7"/>
      <c r="C6" s="21" t="s">
        <v>3</v>
      </c>
      <c r="D6" s="7"/>
      <c r="E6" s="24" t="s">
        <v>31</v>
      </c>
      <c r="F6" s="25"/>
      <c r="G6" s="26"/>
      <c r="H6" s="30" t="s">
        <v>2</v>
      </c>
      <c r="I6" s="31"/>
      <c r="J6" s="31"/>
      <c r="K6" s="24" t="s">
        <v>32</v>
      </c>
      <c r="L6" s="25"/>
      <c r="M6" s="26"/>
    </row>
    <row r="7" spans="3:13" ht="16.5" customHeight="1">
      <c r="C7" s="22"/>
      <c r="D7" s="8"/>
      <c r="E7" s="27"/>
      <c r="F7" s="28"/>
      <c r="G7" s="29"/>
      <c r="H7" s="20"/>
      <c r="I7" s="32"/>
      <c r="J7" s="32"/>
      <c r="K7" s="27"/>
      <c r="L7" s="28"/>
      <c r="M7" s="29"/>
    </row>
    <row r="8" spans="3:13" ht="16.5" customHeight="1">
      <c r="C8" s="22"/>
      <c r="D8" s="8"/>
      <c r="E8" s="17" t="s">
        <v>4</v>
      </c>
      <c r="F8" s="33" t="s">
        <v>5</v>
      </c>
      <c r="G8" s="33" t="s">
        <v>6</v>
      </c>
      <c r="H8" s="17" t="s">
        <v>4</v>
      </c>
      <c r="I8" s="17" t="s">
        <v>7</v>
      </c>
      <c r="J8" s="19" t="s">
        <v>8</v>
      </c>
      <c r="K8" s="17" t="s">
        <v>4</v>
      </c>
      <c r="L8" s="17" t="s">
        <v>7</v>
      </c>
      <c r="M8" s="17" t="s">
        <v>8</v>
      </c>
    </row>
    <row r="9" spans="2:13" ht="16.5" customHeight="1">
      <c r="B9" s="9"/>
      <c r="C9" s="23"/>
      <c r="D9" s="10"/>
      <c r="E9" s="18"/>
      <c r="F9" s="34"/>
      <c r="G9" s="35"/>
      <c r="H9" s="18"/>
      <c r="I9" s="18"/>
      <c r="J9" s="20"/>
      <c r="K9" s="18"/>
      <c r="L9" s="18"/>
      <c r="M9" s="18"/>
    </row>
    <row r="10" spans="2:13" ht="16.5" customHeight="1">
      <c r="B10" s="7"/>
      <c r="C10" s="7"/>
      <c r="D10" s="8"/>
      <c r="E10" s="11"/>
      <c r="F10" s="12"/>
      <c r="G10" s="12"/>
      <c r="H10" s="11"/>
      <c r="I10" s="11"/>
      <c r="J10" s="11"/>
      <c r="K10" s="11"/>
      <c r="L10" s="11"/>
      <c r="M10" s="11"/>
    </row>
    <row r="11" spans="3:13" ht="16.5" customHeight="1">
      <c r="C11" s="13" t="s">
        <v>9</v>
      </c>
      <c r="D11" s="8"/>
      <c r="E11" s="7">
        <f>SUM(E13:E15)</f>
        <v>210</v>
      </c>
      <c r="F11" s="7">
        <v>209</v>
      </c>
      <c r="G11" s="7">
        <f aca="true" t="shared" si="0" ref="G11:M11">SUM(G13:G15)</f>
        <v>1</v>
      </c>
      <c r="H11" s="7">
        <f>SUM(H13:H15)</f>
        <v>21344</v>
      </c>
      <c r="I11" s="7">
        <f>SUM(I13:I15)</f>
        <v>10740</v>
      </c>
      <c r="J11" s="7">
        <f>SUM(J13:J15)</f>
        <v>10604</v>
      </c>
      <c r="K11" s="7">
        <f t="shared" si="0"/>
        <v>1315</v>
      </c>
      <c r="L11" s="7">
        <f t="shared" si="0"/>
        <v>78</v>
      </c>
      <c r="M11" s="7">
        <f t="shared" si="0"/>
        <v>1237</v>
      </c>
    </row>
    <row r="12" spans="4:5" ht="16.5" customHeight="1">
      <c r="D12" s="8"/>
      <c r="E12" s="7"/>
    </row>
    <row r="13" spans="3:13" ht="16.5" customHeight="1">
      <c r="C13" s="14" t="s">
        <v>10</v>
      </c>
      <c r="D13" s="8"/>
      <c r="E13" s="7">
        <f>SUM(F13:G13)</f>
        <v>1</v>
      </c>
      <c r="F13" s="1">
        <v>1</v>
      </c>
      <c r="G13" s="14" t="s">
        <v>33</v>
      </c>
      <c r="H13" s="7">
        <f>SUM(I13:J13)</f>
        <v>145</v>
      </c>
      <c r="I13" s="1">
        <v>72</v>
      </c>
      <c r="J13" s="1">
        <v>73</v>
      </c>
      <c r="K13" s="7">
        <f>SUM(L13:M13)</f>
        <v>6</v>
      </c>
      <c r="L13" s="14" t="s">
        <v>33</v>
      </c>
      <c r="M13" s="1">
        <v>6</v>
      </c>
    </row>
    <row r="14" spans="3:13" ht="16.5" customHeight="1">
      <c r="C14" s="14" t="s">
        <v>11</v>
      </c>
      <c r="D14" s="8"/>
      <c r="E14" s="7">
        <f>SUM(F14:G14)</f>
        <v>71</v>
      </c>
      <c r="F14" s="1">
        <v>70</v>
      </c>
      <c r="G14" s="1">
        <v>1</v>
      </c>
      <c r="H14" s="7">
        <f>SUM(I14:J14)</f>
        <v>3536</v>
      </c>
      <c r="I14" s="1">
        <v>1801</v>
      </c>
      <c r="J14" s="1">
        <v>1735</v>
      </c>
      <c r="K14" s="7">
        <f>SUM(L14:M14)</f>
        <v>225</v>
      </c>
      <c r="L14" s="1">
        <v>12</v>
      </c>
      <c r="M14" s="1">
        <v>213</v>
      </c>
    </row>
    <row r="15" spans="3:13" ht="16.5" customHeight="1">
      <c r="C15" s="14" t="s">
        <v>12</v>
      </c>
      <c r="D15" s="8"/>
      <c r="E15" s="7">
        <f>SUM(F15:G15)</f>
        <v>138</v>
      </c>
      <c r="F15" s="1">
        <v>138</v>
      </c>
      <c r="G15" s="14" t="s">
        <v>33</v>
      </c>
      <c r="H15" s="7">
        <f>SUM(I15:J15)</f>
        <v>17663</v>
      </c>
      <c r="I15" s="1">
        <v>8867</v>
      </c>
      <c r="J15" s="1">
        <v>8796</v>
      </c>
      <c r="K15" s="7">
        <f>SUM(L15:M15)</f>
        <v>1084</v>
      </c>
      <c r="L15" s="1">
        <v>66</v>
      </c>
      <c r="M15" s="1">
        <v>1018</v>
      </c>
    </row>
    <row r="16" spans="4:5" ht="16.5" customHeight="1">
      <c r="D16" s="8"/>
      <c r="E16" s="7"/>
    </row>
    <row r="17" spans="3:13" ht="16.5" customHeight="1">
      <c r="C17" s="13" t="s">
        <v>13</v>
      </c>
      <c r="D17" s="8"/>
      <c r="E17" s="7">
        <f aca="true" t="shared" si="1" ref="E17:M17">SUM(E19:E21)</f>
        <v>439</v>
      </c>
      <c r="F17" s="7">
        <f t="shared" si="1"/>
        <v>401</v>
      </c>
      <c r="G17" s="7">
        <f t="shared" si="1"/>
        <v>38</v>
      </c>
      <c r="H17" s="7">
        <f t="shared" si="1"/>
        <v>106347</v>
      </c>
      <c r="I17" s="7">
        <f t="shared" si="1"/>
        <v>54430</v>
      </c>
      <c r="J17" s="7">
        <f t="shared" si="1"/>
        <v>51917</v>
      </c>
      <c r="K17" s="7">
        <f t="shared" si="1"/>
        <v>6254</v>
      </c>
      <c r="L17" s="7">
        <f t="shared" si="1"/>
        <v>2820</v>
      </c>
      <c r="M17" s="7">
        <f t="shared" si="1"/>
        <v>3434</v>
      </c>
    </row>
    <row r="18" spans="4:5" ht="16.5" customHeight="1">
      <c r="D18" s="8"/>
      <c r="E18" s="7"/>
    </row>
    <row r="19" spans="3:13" ht="16.5" customHeight="1">
      <c r="C19" s="14" t="s">
        <v>10</v>
      </c>
      <c r="D19" s="8"/>
      <c r="E19" s="7">
        <f>SUM(F19:G19)</f>
        <v>1</v>
      </c>
      <c r="F19" s="1">
        <v>1</v>
      </c>
      <c r="G19" s="14" t="s">
        <v>33</v>
      </c>
      <c r="H19" s="7">
        <f>SUM(I19:J19)</f>
        <v>736</v>
      </c>
      <c r="I19" s="1">
        <v>363</v>
      </c>
      <c r="J19" s="1">
        <v>373</v>
      </c>
      <c r="K19" s="7">
        <f>SUM(L19:M19)</f>
        <v>29</v>
      </c>
      <c r="L19" s="1">
        <v>25</v>
      </c>
      <c r="M19" s="1">
        <v>4</v>
      </c>
    </row>
    <row r="20" spans="3:13" ht="16.5" customHeight="1">
      <c r="C20" s="14" t="s">
        <v>11</v>
      </c>
      <c r="D20" s="8"/>
      <c r="E20" s="7">
        <f>SUM(F20:G20)</f>
        <v>433</v>
      </c>
      <c r="F20" s="1">
        <v>395</v>
      </c>
      <c r="G20" s="1">
        <v>38</v>
      </c>
      <c r="H20" s="7">
        <f>SUM(I20:J20)</f>
        <v>104731</v>
      </c>
      <c r="I20" s="1">
        <v>53624</v>
      </c>
      <c r="J20" s="1">
        <v>51107</v>
      </c>
      <c r="K20" s="7">
        <f>SUM(L20:M20)</f>
        <v>6168</v>
      </c>
      <c r="L20" s="1">
        <v>2772</v>
      </c>
      <c r="M20" s="1">
        <v>3396</v>
      </c>
    </row>
    <row r="21" spans="3:13" ht="16.5" customHeight="1">
      <c r="C21" s="14" t="s">
        <v>12</v>
      </c>
      <c r="D21" s="8"/>
      <c r="E21" s="7">
        <f>SUM(F21:G21)</f>
        <v>5</v>
      </c>
      <c r="F21" s="1">
        <v>5</v>
      </c>
      <c r="G21" s="14" t="s">
        <v>33</v>
      </c>
      <c r="H21" s="7">
        <f>SUM(I21:J21)</f>
        <v>880</v>
      </c>
      <c r="I21" s="1">
        <v>443</v>
      </c>
      <c r="J21" s="1">
        <v>437</v>
      </c>
      <c r="K21" s="7">
        <f>SUM(L21:M21)</f>
        <v>57</v>
      </c>
      <c r="L21" s="1">
        <v>23</v>
      </c>
      <c r="M21" s="1">
        <v>34</v>
      </c>
    </row>
    <row r="22" spans="4:5" ht="16.5" customHeight="1">
      <c r="D22" s="8"/>
      <c r="E22" s="7"/>
    </row>
    <row r="23" spans="3:13" ht="16.5" customHeight="1">
      <c r="C23" s="13" t="s">
        <v>14</v>
      </c>
      <c r="D23" s="8"/>
      <c r="E23" s="7">
        <f aca="true" t="shared" si="2" ref="E23:M23">SUM(E25:E27)</f>
        <v>218</v>
      </c>
      <c r="F23" s="7">
        <f t="shared" si="2"/>
        <v>216</v>
      </c>
      <c r="G23" s="7">
        <f t="shared" si="2"/>
        <v>2</v>
      </c>
      <c r="H23" s="7">
        <f t="shared" si="2"/>
        <v>62011</v>
      </c>
      <c r="I23" s="7">
        <f t="shared" si="2"/>
        <v>31985</v>
      </c>
      <c r="J23" s="7">
        <f t="shared" si="2"/>
        <v>30026</v>
      </c>
      <c r="K23" s="7">
        <f t="shared" si="2"/>
        <v>4074</v>
      </c>
      <c r="L23" s="7">
        <f t="shared" si="2"/>
        <v>2273</v>
      </c>
      <c r="M23" s="7">
        <f t="shared" si="2"/>
        <v>1801</v>
      </c>
    </row>
    <row r="24" spans="4:5" ht="16.5" customHeight="1">
      <c r="D24" s="8"/>
      <c r="E24" s="7"/>
    </row>
    <row r="25" spans="3:13" ht="16.5" customHeight="1">
      <c r="C25" s="14" t="s">
        <v>10</v>
      </c>
      <c r="D25" s="8"/>
      <c r="E25" s="7">
        <f>SUM(F25:G25)</f>
        <v>1</v>
      </c>
      <c r="F25" s="1">
        <v>1</v>
      </c>
      <c r="G25" s="14" t="s">
        <v>33</v>
      </c>
      <c r="H25" s="7">
        <f>SUM(I25:J25)</f>
        <v>626</v>
      </c>
      <c r="I25" s="1">
        <v>319</v>
      </c>
      <c r="J25" s="1">
        <v>307</v>
      </c>
      <c r="K25" s="7">
        <f>SUM(L25:M25)</f>
        <v>32</v>
      </c>
      <c r="L25" s="1">
        <v>25</v>
      </c>
      <c r="M25" s="1">
        <v>7</v>
      </c>
    </row>
    <row r="26" spans="3:13" ht="16.5" customHeight="1">
      <c r="C26" s="14" t="s">
        <v>11</v>
      </c>
      <c r="D26" s="8"/>
      <c r="E26" s="7">
        <f>SUM(F26:G26)</f>
        <v>202</v>
      </c>
      <c r="F26" s="1">
        <v>200</v>
      </c>
      <c r="G26" s="1">
        <v>2</v>
      </c>
      <c r="H26" s="7">
        <f>SUM(I26:J26)</f>
        <v>59553</v>
      </c>
      <c r="I26" s="1">
        <v>30615</v>
      </c>
      <c r="J26" s="1">
        <v>28938</v>
      </c>
      <c r="K26" s="7">
        <f>SUM(L26:M26)</f>
        <v>3900</v>
      </c>
      <c r="L26" s="1">
        <v>2147</v>
      </c>
      <c r="M26" s="1">
        <v>1753</v>
      </c>
    </row>
    <row r="27" spans="3:13" ht="16.5" customHeight="1">
      <c r="C27" s="14" t="s">
        <v>12</v>
      </c>
      <c r="D27" s="8"/>
      <c r="E27" s="7">
        <f>SUM(F27:G27)</f>
        <v>15</v>
      </c>
      <c r="F27" s="1">
        <v>15</v>
      </c>
      <c r="G27" s="14" t="s">
        <v>33</v>
      </c>
      <c r="H27" s="7">
        <f>SUM(I27:J27)</f>
        <v>1832</v>
      </c>
      <c r="I27" s="1">
        <v>1051</v>
      </c>
      <c r="J27" s="1">
        <v>781</v>
      </c>
      <c r="K27" s="7">
        <f>SUM(L27:M27)</f>
        <v>142</v>
      </c>
      <c r="L27" s="1">
        <v>101</v>
      </c>
      <c r="M27" s="1">
        <v>41</v>
      </c>
    </row>
    <row r="28" spans="3:5" ht="16.5" customHeight="1">
      <c r="C28" s="13"/>
      <c r="D28" s="8"/>
      <c r="E28" s="7"/>
    </row>
    <row r="29" spans="3:13" ht="16.5" customHeight="1">
      <c r="C29" s="13" t="s">
        <v>15</v>
      </c>
      <c r="D29" s="8"/>
      <c r="E29" s="7">
        <f aca="true" t="shared" si="3" ref="E29:M29">SUM(E31:E33)</f>
        <v>88</v>
      </c>
      <c r="F29" s="7">
        <f t="shared" si="3"/>
        <v>84</v>
      </c>
      <c r="G29" s="7">
        <f t="shared" si="3"/>
        <v>4</v>
      </c>
      <c r="H29" s="7">
        <f t="shared" si="3"/>
        <v>61091</v>
      </c>
      <c r="I29" s="7">
        <f t="shared" si="3"/>
        <v>30660</v>
      </c>
      <c r="J29" s="7">
        <f t="shared" si="3"/>
        <v>30431</v>
      </c>
      <c r="K29" s="7">
        <f t="shared" si="3"/>
        <v>4174</v>
      </c>
      <c r="L29" s="7">
        <f t="shared" si="3"/>
        <v>3162</v>
      </c>
      <c r="M29" s="7">
        <f t="shared" si="3"/>
        <v>1012</v>
      </c>
    </row>
    <row r="30" spans="4:5" ht="16.5" customHeight="1">
      <c r="D30" s="8"/>
      <c r="E30" s="7"/>
    </row>
    <row r="31" spans="3:13" ht="16.5" customHeight="1">
      <c r="C31" s="14" t="s">
        <v>16</v>
      </c>
      <c r="D31" s="8"/>
      <c r="E31" s="7">
        <f>SUM(F31:G31)</f>
        <v>65</v>
      </c>
      <c r="F31" s="1">
        <v>61</v>
      </c>
      <c r="G31" s="1">
        <v>4</v>
      </c>
      <c r="H31" s="7">
        <f>SUM(I31:J31)</f>
        <v>41651</v>
      </c>
      <c r="I31" s="1">
        <v>21959</v>
      </c>
      <c r="J31" s="1">
        <v>19692</v>
      </c>
      <c r="K31" s="7">
        <f>SUM(L31:M31)</f>
        <v>3061</v>
      </c>
      <c r="L31" s="1">
        <v>2343</v>
      </c>
      <c r="M31" s="1">
        <v>718</v>
      </c>
    </row>
    <row r="32" spans="3:13" ht="16.5" customHeight="1">
      <c r="C32" s="14" t="s">
        <v>17</v>
      </c>
      <c r="D32" s="8"/>
      <c r="E32" s="7">
        <f>SUM(F32:G32)</f>
        <v>2</v>
      </c>
      <c r="F32" s="1">
        <v>2</v>
      </c>
      <c r="G32" s="14" t="s">
        <v>33</v>
      </c>
      <c r="H32" s="7">
        <f>SUM(I32:J32)</f>
        <v>1180</v>
      </c>
      <c r="I32" s="1">
        <v>303</v>
      </c>
      <c r="J32" s="1">
        <v>877</v>
      </c>
      <c r="K32" s="7">
        <f>SUM(L32:M32)</f>
        <v>138</v>
      </c>
      <c r="L32" s="1">
        <v>111</v>
      </c>
      <c r="M32" s="1">
        <v>27</v>
      </c>
    </row>
    <row r="33" spans="3:13" ht="16.5" customHeight="1">
      <c r="C33" s="14" t="s">
        <v>12</v>
      </c>
      <c r="D33" s="8"/>
      <c r="E33" s="7">
        <f>SUM(F33:G33)</f>
        <v>21</v>
      </c>
      <c r="F33" s="1">
        <v>21</v>
      </c>
      <c r="G33" s="14" t="s">
        <v>33</v>
      </c>
      <c r="H33" s="7">
        <f>SUM(I33:J33)</f>
        <v>18260</v>
      </c>
      <c r="I33" s="1">
        <v>8398</v>
      </c>
      <c r="J33" s="1">
        <v>9862</v>
      </c>
      <c r="K33" s="7">
        <f>SUM(L33:M33)</f>
        <v>975</v>
      </c>
      <c r="L33" s="1">
        <v>708</v>
      </c>
      <c r="M33" s="1">
        <v>267</v>
      </c>
    </row>
    <row r="34" spans="4:7" ht="16.5" customHeight="1">
      <c r="D34" s="8"/>
      <c r="E34" s="7"/>
      <c r="G34" s="14"/>
    </row>
    <row r="35" spans="3:13" ht="16.5" customHeight="1">
      <c r="C35" s="15" t="s">
        <v>18</v>
      </c>
      <c r="D35" s="8"/>
      <c r="E35" s="7">
        <v>1</v>
      </c>
      <c r="F35" s="14">
        <v>1</v>
      </c>
      <c r="G35" s="14" t="s">
        <v>33</v>
      </c>
      <c r="H35" s="7">
        <f>SUM(I35:J35)</f>
        <v>842</v>
      </c>
      <c r="I35" s="1">
        <v>654</v>
      </c>
      <c r="J35" s="1">
        <v>188</v>
      </c>
      <c r="K35" s="7">
        <f>SUM(L35:M35)</f>
        <v>67</v>
      </c>
      <c r="L35" s="1">
        <v>63</v>
      </c>
      <c r="M35" s="1">
        <v>4</v>
      </c>
    </row>
    <row r="36" spans="4:7" ht="16.5" customHeight="1">
      <c r="D36" s="8"/>
      <c r="E36" s="7"/>
      <c r="G36" s="14"/>
    </row>
    <row r="37" spans="3:13" ht="16.5" customHeight="1">
      <c r="C37" s="13" t="s">
        <v>19</v>
      </c>
      <c r="D37" s="8"/>
      <c r="E37" s="7">
        <f>SUM(E39:E41)</f>
        <v>10</v>
      </c>
      <c r="F37" s="14">
        <v>10</v>
      </c>
      <c r="G37" s="14" t="s">
        <v>33</v>
      </c>
      <c r="H37" s="7">
        <f aca="true" t="shared" si="4" ref="H37:M37">SUM(H39:H41)</f>
        <v>4659</v>
      </c>
      <c r="I37" s="7">
        <f t="shared" si="4"/>
        <v>400</v>
      </c>
      <c r="J37" s="7">
        <f t="shared" si="4"/>
        <v>4259</v>
      </c>
      <c r="K37" s="7">
        <f t="shared" si="4"/>
        <v>291</v>
      </c>
      <c r="L37" s="7">
        <f t="shared" si="4"/>
        <v>174</v>
      </c>
      <c r="M37" s="7">
        <f t="shared" si="4"/>
        <v>117</v>
      </c>
    </row>
    <row r="38" spans="4:7" ht="16.5" customHeight="1">
      <c r="D38" s="8"/>
      <c r="E38" s="7"/>
      <c r="G38" s="14"/>
    </row>
    <row r="39" spans="3:13" ht="16.5" customHeight="1">
      <c r="C39" s="14" t="s">
        <v>10</v>
      </c>
      <c r="D39" s="8"/>
      <c r="E39" s="7">
        <v>2</v>
      </c>
      <c r="F39" s="14">
        <v>2</v>
      </c>
      <c r="G39" s="14" t="s">
        <v>33</v>
      </c>
      <c r="H39" s="7">
        <f>SUM(I39:J39)</f>
        <v>656</v>
      </c>
      <c r="I39" s="1">
        <v>222</v>
      </c>
      <c r="J39" s="1">
        <v>434</v>
      </c>
      <c r="K39" s="7">
        <f>SUM(L39:M39)</f>
        <v>42</v>
      </c>
      <c r="L39" s="1">
        <v>24</v>
      </c>
      <c r="M39" s="1">
        <v>18</v>
      </c>
    </row>
    <row r="40" spans="3:13" ht="16.5" customHeight="1">
      <c r="C40" s="14" t="s">
        <v>11</v>
      </c>
      <c r="D40" s="8"/>
      <c r="E40" s="7">
        <v>1</v>
      </c>
      <c r="F40" s="14">
        <v>1</v>
      </c>
      <c r="G40" s="14" t="s">
        <v>33</v>
      </c>
      <c r="H40" s="7">
        <f>SUM(I40:J40)</f>
        <v>428</v>
      </c>
      <c r="I40" s="14" t="s">
        <v>33</v>
      </c>
      <c r="J40" s="1">
        <v>428</v>
      </c>
      <c r="K40" s="7">
        <f>SUM(L40:M40)</f>
        <v>35</v>
      </c>
      <c r="L40" s="1">
        <v>24</v>
      </c>
      <c r="M40" s="1">
        <v>11</v>
      </c>
    </row>
    <row r="41" spans="3:13" ht="16.5" customHeight="1">
      <c r="C41" s="14" t="s">
        <v>12</v>
      </c>
      <c r="D41" s="8"/>
      <c r="E41" s="7">
        <v>7</v>
      </c>
      <c r="F41" s="14">
        <v>7</v>
      </c>
      <c r="G41" s="14" t="s">
        <v>33</v>
      </c>
      <c r="H41" s="7">
        <f>SUM(I41:J41)</f>
        <v>3575</v>
      </c>
      <c r="I41" s="1">
        <v>178</v>
      </c>
      <c r="J41" s="1">
        <v>3397</v>
      </c>
      <c r="K41" s="7">
        <f>SUM(L41:M41)</f>
        <v>214</v>
      </c>
      <c r="L41" s="1">
        <v>126</v>
      </c>
      <c r="M41" s="1">
        <v>88</v>
      </c>
    </row>
    <row r="42" spans="4:7" ht="16.5" customHeight="1">
      <c r="D42" s="8"/>
      <c r="E42" s="7"/>
      <c r="G42" s="14"/>
    </row>
    <row r="43" spans="3:13" ht="16.5" customHeight="1">
      <c r="C43" s="13" t="s">
        <v>20</v>
      </c>
      <c r="D43" s="8"/>
      <c r="E43" s="7">
        <f>SUM(E45:E47)</f>
        <v>5</v>
      </c>
      <c r="F43" s="14">
        <v>5</v>
      </c>
      <c r="G43" s="14" t="s">
        <v>33</v>
      </c>
      <c r="H43" s="7">
        <f aca="true" t="shared" si="5" ref="H43:M43">SUM(H45:H47)</f>
        <v>15052</v>
      </c>
      <c r="I43" s="7">
        <f t="shared" si="5"/>
        <v>9140</v>
      </c>
      <c r="J43" s="7">
        <f t="shared" si="5"/>
        <v>5912</v>
      </c>
      <c r="K43" s="7">
        <f t="shared" si="5"/>
        <v>1179</v>
      </c>
      <c r="L43" s="7">
        <f t="shared" si="5"/>
        <v>1063</v>
      </c>
      <c r="M43" s="7">
        <f t="shared" si="5"/>
        <v>116</v>
      </c>
    </row>
    <row r="44" spans="4:7" ht="16.5" customHeight="1">
      <c r="D44" s="8"/>
      <c r="E44" s="7"/>
      <c r="G44" s="14"/>
    </row>
    <row r="45" spans="3:13" ht="16.5" customHeight="1">
      <c r="C45" s="14" t="s">
        <v>10</v>
      </c>
      <c r="D45" s="8"/>
      <c r="E45" s="7">
        <v>1</v>
      </c>
      <c r="F45" s="14">
        <v>1</v>
      </c>
      <c r="G45" s="14" t="s">
        <v>33</v>
      </c>
      <c r="H45" s="7">
        <f>SUM(I45:J45)</f>
        <v>8336</v>
      </c>
      <c r="I45" s="1">
        <v>5610</v>
      </c>
      <c r="J45" s="1">
        <v>2726</v>
      </c>
      <c r="K45" s="7">
        <f aca="true" t="shared" si="6" ref="K45:K51">SUM(L45:M45)</f>
        <v>920</v>
      </c>
      <c r="L45" s="1">
        <v>846</v>
      </c>
      <c r="M45" s="1">
        <v>74</v>
      </c>
    </row>
    <row r="46" spans="3:13" ht="16.5" customHeight="1">
      <c r="C46" s="14" t="s">
        <v>11</v>
      </c>
      <c r="D46" s="8"/>
      <c r="E46" s="7">
        <v>1</v>
      </c>
      <c r="F46" s="14">
        <v>1</v>
      </c>
      <c r="G46" s="14" t="s">
        <v>33</v>
      </c>
      <c r="H46" s="7">
        <f aca="true" t="shared" si="7" ref="H46:H51">SUM(I46:J46)</f>
        <v>2115</v>
      </c>
      <c r="I46" s="1">
        <v>1552</v>
      </c>
      <c r="J46" s="1">
        <v>563</v>
      </c>
      <c r="K46" s="7">
        <f t="shared" si="6"/>
        <v>54</v>
      </c>
      <c r="L46" s="1">
        <v>45</v>
      </c>
      <c r="M46" s="1">
        <v>9</v>
      </c>
    </row>
    <row r="47" spans="3:13" ht="16.5" customHeight="1">
      <c r="C47" s="14" t="s">
        <v>12</v>
      </c>
      <c r="D47" s="8"/>
      <c r="E47" s="7">
        <v>3</v>
      </c>
      <c r="F47" s="14">
        <v>3</v>
      </c>
      <c r="G47" s="14" t="s">
        <v>33</v>
      </c>
      <c r="H47" s="7">
        <f t="shared" si="7"/>
        <v>4601</v>
      </c>
      <c r="I47" s="1">
        <v>1978</v>
      </c>
      <c r="J47" s="1">
        <v>2623</v>
      </c>
      <c r="K47" s="7">
        <f t="shared" si="6"/>
        <v>205</v>
      </c>
      <c r="L47" s="1">
        <v>172</v>
      </c>
      <c r="M47" s="1">
        <v>33</v>
      </c>
    </row>
    <row r="48" spans="4:7" ht="16.5" customHeight="1">
      <c r="D48" s="8"/>
      <c r="E48" s="7"/>
      <c r="G48" s="14"/>
    </row>
    <row r="49" spans="3:13" ht="16.5" customHeight="1">
      <c r="C49" s="13" t="s">
        <v>21</v>
      </c>
      <c r="D49" s="8"/>
      <c r="E49" s="7">
        <f>SUM(F49:G49)</f>
        <v>1</v>
      </c>
      <c r="F49" s="1">
        <v>1</v>
      </c>
      <c r="G49" s="14" t="s">
        <v>33</v>
      </c>
      <c r="H49" s="7">
        <f t="shared" si="7"/>
        <v>43</v>
      </c>
      <c r="I49" s="1">
        <v>26</v>
      </c>
      <c r="J49" s="1">
        <v>17</v>
      </c>
      <c r="K49" s="7">
        <f t="shared" si="6"/>
        <v>55</v>
      </c>
      <c r="L49" s="1">
        <v>26</v>
      </c>
      <c r="M49" s="1">
        <v>29</v>
      </c>
    </row>
    <row r="50" spans="4:7" ht="16.5" customHeight="1">
      <c r="D50" s="8"/>
      <c r="E50" s="7"/>
      <c r="G50" s="14"/>
    </row>
    <row r="51" spans="3:13" ht="16.5" customHeight="1">
      <c r="C51" s="13" t="s">
        <v>22</v>
      </c>
      <c r="D51" s="8"/>
      <c r="E51" s="7">
        <f>SUM(F51:G51)</f>
        <v>2</v>
      </c>
      <c r="F51" s="1">
        <v>2</v>
      </c>
      <c r="G51" s="14" t="s">
        <v>33</v>
      </c>
      <c r="H51" s="7">
        <f t="shared" si="7"/>
        <v>111</v>
      </c>
      <c r="I51" s="1">
        <v>67</v>
      </c>
      <c r="J51" s="1">
        <v>44</v>
      </c>
      <c r="K51" s="7">
        <f t="shared" si="6"/>
        <v>88</v>
      </c>
      <c r="L51" s="1">
        <v>36</v>
      </c>
      <c r="M51" s="1">
        <v>52</v>
      </c>
    </row>
    <row r="52" spans="4:5" ht="16.5" customHeight="1">
      <c r="D52" s="8"/>
      <c r="E52" s="7"/>
    </row>
    <row r="53" spans="3:13" ht="16.5" customHeight="1">
      <c r="C53" s="13" t="s">
        <v>23</v>
      </c>
      <c r="D53" s="8"/>
      <c r="E53" s="7">
        <f aca="true" t="shared" si="8" ref="E53:M53">SUM(E55:E57)</f>
        <v>15</v>
      </c>
      <c r="F53" s="7">
        <f t="shared" si="8"/>
        <v>13</v>
      </c>
      <c r="G53" s="7">
        <f t="shared" si="8"/>
        <v>2</v>
      </c>
      <c r="H53" s="7">
        <f t="shared" si="8"/>
        <v>947</v>
      </c>
      <c r="I53" s="7">
        <f t="shared" si="8"/>
        <v>596</v>
      </c>
      <c r="J53" s="7">
        <f t="shared" si="8"/>
        <v>351</v>
      </c>
      <c r="K53" s="7">
        <f t="shared" si="8"/>
        <v>573</v>
      </c>
      <c r="L53" s="7">
        <f t="shared" si="8"/>
        <v>251</v>
      </c>
      <c r="M53" s="7">
        <f t="shared" si="8"/>
        <v>322</v>
      </c>
    </row>
    <row r="54" spans="4:5" ht="16.5" customHeight="1">
      <c r="D54" s="8"/>
      <c r="E54" s="7"/>
    </row>
    <row r="55" spans="3:13" ht="16.5" customHeight="1">
      <c r="C55" s="14" t="s">
        <v>10</v>
      </c>
      <c r="D55" s="8"/>
      <c r="E55" s="7">
        <f>SUM(F55:G55)</f>
        <v>1</v>
      </c>
      <c r="F55" s="1">
        <v>1</v>
      </c>
      <c r="G55" s="14" t="s">
        <v>33</v>
      </c>
      <c r="H55" s="7">
        <f>SUM(I55:J55)</f>
        <v>66</v>
      </c>
      <c r="I55" s="1">
        <v>43</v>
      </c>
      <c r="J55" s="1">
        <v>23</v>
      </c>
      <c r="K55" s="7">
        <f>SUM(L55:M55)</f>
        <v>28</v>
      </c>
      <c r="L55" s="1">
        <v>16</v>
      </c>
      <c r="M55" s="1">
        <v>12</v>
      </c>
    </row>
    <row r="56" spans="3:13" ht="16.5" customHeight="1">
      <c r="C56" s="14" t="s">
        <v>11</v>
      </c>
      <c r="D56" s="8"/>
      <c r="E56" s="7">
        <f>SUM(F56:G56)</f>
        <v>14</v>
      </c>
      <c r="F56" s="1">
        <v>12</v>
      </c>
      <c r="G56" s="1">
        <v>2</v>
      </c>
      <c r="H56" s="7">
        <f>SUM(I56:J56)</f>
        <v>881</v>
      </c>
      <c r="I56" s="1">
        <v>553</v>
      </c>
      <c r="J56" s="1">
        <v>328</v>
      </c>
      <c r="K56" s="7">
        <f>SUM(L56:M56)</f>
        <v>545</v>
      </c>
      <c r="L56" s="1">
        <v>235</v>
      </c>
      <c r="M56" s="1">
        <v>310</v>
      </c>
    </row>
    <row r="57" spans="3:12" ht="16.5" customHeight="1">
      <c r="C57" s="14"/>
      <c r="D57" s="8"/>
      <c r="E57" s="7"/>
      <c r="G57" s="14"/>
      <c r="H57" s="7"/>
      <c r="K57" s="7"/>
      <c r="L57" s="14"/>
    </row>
    <row r="58" spans="4:5" ht="16.5" customHeight="1">
      <c r="D58" s="8"/>
      <c r="E58" s="7"/>
    </row>
    <row r="59" spans="3:13" ht="16.5" customHeight="1">
      <c r="C59" s="13" t="s">
        <v>24</v>
      </c>
      <c r="D59" s="8"/>
      <c r="E59" s="7">
        <f>SUM(E61:E63)</f>
        <v>41</v>
      </c>
      <c r="F59" s="14">
        <v>41</v>
      </c>
      <c r="G59" s="14" t="s">
        <v>33</v>
      </c>
      <c r="H59" s="7">
        <f aca="true" t="shared" si="9" ref="H59:M59">SUM(H61:H63)</f>
        <v>4876</v>
      </c>
      <c r="I59" s="7">
        <f t="shared" si="9"/>
        <v>1743</v>
      </c>
      <c r="J59" s="7">
        <f t="shared" si="9"/>
        <v>3133</v>
      </c>
      <c r="K59" s="7">
        <f t="shared" si="9"/>
        <v>248</v>
      </c>
      <c r="L59" s="7">
        <f t="shared" si="9"/>
        <v>93</v>
      </c>
      <c r="M59" s="7">
        <f t="shared" si="9"/>
        <v>155</v>
      </c>
    </row>
    <row r="60" spans="4:7" ht="16.5" customHeight="1">
      <c r="D60" s="8"/>
      <c r="E60" s="7"/>
      <c r="G60" s="14"/>
    </row>
    <row r="61" spans="3:13" ht="16.5" customHeight="1">
      <c r="C61" s="14" t="s">
        <v>10</v>
      </c>
      <c r="D61" s="8"/>
      <c r="E61" s="7">
        <v>1</v>
      </c>
      <c r="F61" s="14">
        <v>1</v>
      </c>
      <c r="G61" s="14" t="s">
        <v>33</v>
      </c>
      <c r="H61" s="7">
        <f>SUM(I61:J61)</f>
        <v>147</v>
      </c>
      <c r="I61" s="1">
        <v>7</v>
      </c>
      <c r="J61" s="1">
        <v>140</v>
      </c>
      <c r="K61" s="7">
        <f>SUM(L61:M61)</f>
        <v>4</v>
      </c>
      <c r="L61" s="14" t="s">
        <v>33</v>
      </c>
      <c r="M61" s="1">
        <v>4</v>
      </c>
    </row>
    <row r="62" spans="3:13" ht="16.5" customHeight="1">
      <c r="C62" s="14" t="s">
        <v>11</v>
      </c>
      <c r="D62" s="8"/>
      <c r="E62" s="7">
        <v>4</v>
      </c>
      <c r="F62" s="14">
        <v>4</v>
      </c>
      <c r="G62" s="14" t="s">
        <v>33</v>
      </c>
      <c r="H62" s="7">
        <f>SUM(I62:J62)</f>
        <v>415</v>
      </c>
      <c r="I62" s="1">
        <v>26</v>
      </c>
      <c r="J62" s="1">
        <v>389</v>
      </c>
      <c r="K62" s="7">
        <f>SUM(L62:M62)</f>
        <v>33</v>
      </c>
      <c r="L62" s="1">
        <v>1</v>
      </c>
      <c r="M62" s="1">
        <v>32</v>
      </c>
    </row>
    <row r="63" spans="3:13" ht="16.5" customHeight="1">
      <c r="C63" s="14" t="s">
        <v>12</v>
      </c>
      <c r="D63" s="8"/>
      <c r="E63" s="7">
        <v>36</v>
      </c>
      <c r="F63" s="14">
        <v>36</v>
      </c>
      <c r="G63" s="14" t="s">
        <v>33</v>
      </c>
      <c r="H63" s="7">
        <f>SUM(I63:J63)</f>
        <v>4314</v>
      </c>
      <c r="I63" s="1">
        <v>1710</v>
      </c>
      <c r="J63" s="1">
        <v>2604</v>
      </c>
      <c r="K63" s="7">
        <f>SUM(L63:M63)</f>
        <v>211</v>
      </c>
      <c r="L63" s="1">
        <v>92</v>
      </c>
      <c r="M63" s="1">
        <v>119</v>
      </c>
    </row>
    <row r="64" spans="4:7" ht="16.5" customHeight="1">
      <c r="D64" s="8"/>
      <c r="E64" s="7"/>
      <c r="G64" s="14"/>
    </row>
    <row r="65" spans="3:13" ht="16.5" customHeight="1">
      <c r="C65" s="13" t="s">
        <v>25</v>
      </c>
      <c r="D65" s="8"/>
      <c r="E65" s="7">
        <f>SUM(E67:E68)</f>
        <v>24</v>
      </c>
      <c r="F65" s="14">
        <v>24</v>
      </c>
      <c r="G65" s="14" t="s">
        <v>33</v>
      </c>
      <c r="H65" s="7">
        <f aca="true" t="shared" si="10" ref="H65:M65">SUM(H67:H68)</f>
        <v>1053</v>
      </c>
      <c r="I65" s="7">
        <f t="shared" si="10"/>
        <v>434</v>
      </c>
      <c r="J65" s="7">
        <f t="shared" si="10"/>
        <v>619</v>
      </c>
      <c r="K65" s="7">
        <f t="shared" si="10"/>
        <v>102</v>
      </c>
      <c r="L65" s="7">
        <f t="shared" si="10"/>
        <v>69</v>
      </c>
      <c r="M65" s="7">
        <f t="shared" si="10"/>
        <v>33</v>
      </c>
    </row>
    <row r="66" spans="4:7" ht="16.5" customHeight="1">
      <c r="D66" s="8"/>
      <c r="E66" s="7"/>
      <c r="G66" s="14"/>
    </row>
    <row r="67" spans="3:13" ht="16.5" customHeight="1">
      <c r="C67" s="14" t="s">
        <v>11</v>
      </c>
      <c r="D67" s="8"/>
      <c r="E67" s="7">
        <v>1</v>
      </c>
      <c r="F67" s="14">
        <v>1</v>
      </c>
      <c r="G67" s="14" t="s">
        <v>33</v>
      </c>
      <c r="H67" s="7">
        <f>SUM(I67:J67)</f>
        <v>41</v>
      </c>
      <c r="I67" s="1">
        <v>10</v>
      </c>
      <c r="J67" s="1">
        <v>31</v>
      </c>
      <c r="K67" s="7">
        <f>SUM(L67:M67)</f>
        <v>2</v>
      </c>
      <c r="L67" s="1">
        <v>1</v>
      </c>
      <c r="M67" s="1">
        <v>1</v>
      </c>
    </row>
    <row r="68" spans="3:13" ht="16.5" customHeight="1">
      <c r="C68" s="14" t="s">
        <v>12</v>
      </c>
      <c r="D68" s="8"/>
      <c r="E68" s="7">
        <v>23</v>
      </c>
      <c r="F68" s="14">
        <v>23</v>
      </c>
      <c r="G68" s="14" t="s">
        <v>33</v>
      </c>
      <c r="H68" s="7">
        <f>SUM(I68:J68)</f>
        <v>1012</v>
      </c>
      <c r="I68" s="1">
        <v>424</v>
      </c>
      <c r="J68" s="1">
        <v>588</v>
      </c>
      <c r="K68" s="7">
        <f>SUM(L68:M68)</f>
        <v>100</v>
      </c>
      <c r="L68" s="1">
        <v>68</v>
      </c>
      <c r="M68" s="1">
        <v>32</v>
      </c>
    </row>
    <row r="69" spans="2:13" ht="16.5" customHeight="1" thickBot="1">
      <c r="B69" s="5"/>
      <c r="C69" s="5"/>
      <c r="D69" s="16"/>
      <c r="E69" s="5"/>
      <c r="F69" s="5"/>
      <c r="G69" s="5"/>
      <c r="H69" s="5"/>
      <c r="I69" s="5"/>
      <c r="J69" s="5"/>
      <c r="K69" s="5"/>
      <c r="L69" s="5"/>
      <c r="M69" s="5"/>
    </row>
    <row r="70" ht="16.5" customHeight="1">
      <c r="C70" s="1" t="s">
        <v>26</v>
      </c>
    </row>
    <row r="71" ht="16.5" customHeight="1">
      <c r="C71" s="1" t="s">
        <v>27</v>
      </c>
    </row>
  </sheetData>
  <mergeCells count="13">
    <mergeCell ref="K8:K9"/>
    <mergeCell ref="L8:L9"/>
    <mergeCell ref="M8:M9"/>
    <mergeCell ref="K6:M7"/>
    <mergeCell ref="H8:H9"/>
    <mergeCell ref="I8:I9"/>
    <mergeCell ref="J8:J9"/>
    <mergeCell ref="C6:C9"/>
    <mergeCell ref="E6:G7"/>
    <mergeCell ref="H6:J7"/>
    <mergeCell ref="E8:E9"/>
    <mergeCell ref="F8:F9"/>
    <mergeCell ref="G8:G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1999-12-27T02:05:51Z</cp:lastPrinted>
  <dcterms:modified xsi:type="dcterms:W3CDTF">1999-12-27T02:05:54Z</dcterms:modified>
  <cp:category/>
  <cp:version/>
  <cp:contentType/>
  <cp:contentStatus/>
</cp:coreProperties>
</file>