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6360" activeTab="0"/>
  </bookViews>
  <sheets>
    <sheet name="(1)全管" sheetId="1" r:id="rId1"/>
    <sheet name="(2)新受事件種別上表" sheetId="2" r:id="rId2"/>
    <sheet name="(2)新受事件種別下表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<sst xmlns="http://schemas.openxmlformats.org/spreadsheetml/2006/main" count="191" uniqueCount="64">
  <si>
    <t>家    事    審    判    事    件</t>
  </si>
  <si>
    <t>家    事    調    停    事    件</t>
  </si>
  <si>
    <t>家        事        審        判        事        件</t>
  </si>
  <si>
    <t>裁判所</t>
  </si>
  <si>
    <t>家        事        調        停        事        件</t>
  </si>
  <si>
    <t>受            理</t>
  </si>
  <si>
    <t>総数</t>
  </si>
  <si>
    <t>旧受</t>
  </si>
  <si>
    <t>新受</t>
  </si>
  <si>
    <t>既済</t>
  </si>
  <si>
    <t>未済</t>
  </si>
  <si>
    <t>その他</t>
  </si>
  <si>
    <t>離縁</t>
  </si>
  <si>
    <t>遺産分割</t>
  </si>
  <si>
    <t>扶養</t>
  </si>
  <si>
    <t>長崎家庭裁判所</t>
  </si>
  <si>
    <t>〃島   原   〃</t>
  </si>
  <si>
    <t>〃平  戸   〃</t>
  </si>
  <si>
    <t>〃壱  岐   〃</t>
  </si>
  <si>
    <t>〃厳  原   〃</t>
  </si>
  <si>
    <t>〃上  県   〃</t>
  </si>
  <si>
    <t>特  別
代理人
選  任</t>
  </si>
  <si>
    <t>婚姻中の
夫 婦 間
事    件</t>
  </si>
  <si>
    <t>親子関係
存 否 等
(家事審判法
23条)事件</t>
  </si>
  <si>
    <t xml:space="preserve">      単位：件</t>
  </si>
  <si>
    <t xml:space="preserve"> (1) 全          管</t>
  </si>
  <si>
    <t xml:space="preserve">  単位：件</t>
  </si>
  <si>
    <t xml:space="preserve">(2) 新受事件種別 </t>
  </si>
  <si>
    <t>失踪  宣告</t>
  </si>
  <si>
    <t>子の氏 変  更</t>
  </si>
  <si>
    <t>養子  縁組</t>
  </si>
  <si>
    <t>養子  離縁</t>
  </si>
  <si>
    <t>相続  放棄</t>
  </si>
  <si>
    <t>氏名の変  更</t>
  </si>
  <si>
    <t>戸  籍訂正等</t>
  </si>
  <si>
    <t>精  神保健法</t>
  </si>
  <si>
    <t>親権者の指定変更</t>
  </si>
  <si>
    <t>婚姻外の
男 女 間
事    件</t>
  </si>
  <si>
    <t>親族間の紛    争</t>
  </si>
  <si>
    <t>夫婦同居
婚姻費用</t>
  </si>
  <si>
    <t>親 権 者
指定変更</t>
  </si>
  <si>
    <t xml:space="preserve">     15</t>
  </si>
  <si>
    <t>〃五　島   〃</t>
  </si>
  <si>
    <t>-</t>
  </si>
  <si>
    <t>資料　長崎家庭裁判所調（速報値）</t>
  </si>
  <si>
    <t>後見人等選任</t>
  </si>
  <si>
    <t xml:space="preserve">     14</t>
  </si>
  <si>
    <t>1)   人 事 ・ 通 常 訴 訟 事 件</t>
  </si>
  <si>
    <t>（ 平 成 17 年 ）</t>
  </si>
  <si>
    <t>平成13年</t>
  </si>
  <si>
    <t xml:space="preserve">     16</t>
  </si>
  <si>
    <t xml:space="preserve">     17</t>
  </si>
  <si>
    <t>（ 平 成 17 年 ）（ 続 ）</t>
  </si>
  <si>
    <t>平成 16 年</t>
  </si>
  <si>
    <t xml:space="preserve">    17</t>
  </si>
  <si>
    <t>1) 平成16年4月からの件数である。</t>
  </si>
  <si>
    <t>-</t>
  </si>
  <si>
    <t>〃新上五島〃</t>
  </si>
  <si>
    <t>〃 諫   早出張所</t>
  </si>
  <si>
    <t>〃 新上五島   〃</t>
  </si>
  <si>
    <t>〃佐世保支部</t>
  </si>
  <si>
    <t>〃大   村   〃</t>
  </si>
  <si>
    <t xml:space="preserve">  ２４６     家 事 審 判 お よ び 調 停 件 数</t>
  </si>
  <si>
    <t xml:space="preserve">         ２４６  家 事 審 判 お よ び 調 停 件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</si>
</sst>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5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2" xfId="17" applyFont="1" applyFill="1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38" fontId="1" fillId="0" borderId="0" xfId="17" applyFont="1" applyFill="1" applyAlignment="1">
      <alignment horizontal="right"/>
    </xf>
    <xf numFmtId="38" fontId="1" fillId="0" borderId="6" xfId="17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38" fontId="1" fillId="0" borderId="5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38" fontId="1" fillId="0" borderId="8" xfId="17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1" fillId="0" borderId="14" xfId="17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38" fontId="1" fillId="0" borderId="16" xfId="17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38" fontId="1" fillId="0" borderId="18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85" zoomScaleNormal="85" workbookViewId="0" topLeftCell="A1">
      <selection activeCell="K25" sqref="K25"/>
    </sheetView>
  </sheetViews>
  <sheetFormatPr defaultColWidth="8.796875" defaultRowHeight="15"/>
  <cols>
    <col min="1" max="1" width="1.1015625" style="2" customWidth="1"/>
    <col min="2" max="2" width="17.5" style="2" customWidth="1"/>
    <col min="3" max="3" width="0.8984375" style="2" customWidth="1"/>
    <col min="4" max="8" width="9.8984375" style="2" customWidth="1"/>
    <col min="9" max="12" width="11.19921875" style="2" customWidth="1"/>
    <col min="13" max="13" width="11.5" style="2" customWidth="1"/>
    <col min="14" max="14" width="5.5" style="2" customWidth="1"/>
    <col min="15" max="15" width="1.203125" style="2" hidden="1" customWidth="1"/>
    <col min="16" max="16" width="4.59765625" style="20" customWidth="1"/>
    <col min="17" max="17" width="19.69921875" style="2" customWidth="1"/>
    <col min="18" max="16384" width="9" style="2" customWidth="1"/>
  </cols>
  <sheetData>
    <row r="1" spans="1:18" ht="24">
      <c r="A1" s="1"/>
      <c r="C1" s="1"/>
      <c r="D1" s="3" t="s">
        <v>62</v>
      </c>
      <c r="E1" s="1"/>
      <c r="F1" s="1"/>
      <c r="G1" s="1"/>
      <c r="H1" s="1"/>
      <c r="I1" s="1"/>
      <c r="J1" s="1"/>
      <c r="L1" s="1" t="s">
        <v>48</v>
      </c>
      <c r="M1" s="1"/>
      <c r="N1" s="1"/>
      <c r="O1" s="1"/>
      <c r="P1" s="4"/>
      <c r="Q1" s="1"/>
      <c r="R1" s="1"/>
    </row>
    <row r="2" spans="1:18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6"/>
      <c r="Q2" s="1"/>
      <c r="R2" s="1"/>
    </row>
    <row r="3" spans="1:18" ht="15" thickBot="1">
      <c r="A3" s="7"/>
      <c r="B3" s="7" t="s">
        <v>25</v>
      </c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26</v>
      </c>
      <c r="N3" s="1"/>
      <c r="O3" s="1"/>
      <c r="P3" s="4"/>
      <c r="Q3" s="4"/>
      <c r="R3" s="1"/>
    </row>
    <row r="4" spans="1:18" s="10" customFormat="1" ht="21.75" customHeight="1">
      <c r="A4" s="8"/>
      <c r="B4" s="38" t="s">
        <v>3</v>
      </c>
      <c r="C4" s="8"/>
      <c r="D4" s="41" t="s">
        <v>0</v>
      </c>
      <c r="E4" s="42"/>
      <c r="F4" s="42"/>
      <c r="G4" s="42"/>
      <c r="H4" s="43"/>
      <c r="I4" s="51" t="s">
        <v>1</v>
      </c>
      <c r="J4" s="52"/>
      <c r="K4" s="52"/>
      <c r="L4" s="52"/>
      <c r="M4" s="52"/>
      <c r="N4" s="9"/>
      <c r="O4" s="9"/>
      <c r="P4" s="8"/>
      <c r="Q4" s="8"/>
      <c r="R4" s="8"/>
    </row>
    <row r="5" spans="1:18" s="10" customFormat="1" ht="14.25" customHeight="1">
      <c r="A5" s="8"/>
      <c r="B5" s="39"/>
      <c r="C5" s="11"/>
      <c r="D5" s="44" t="s">
        <v>5</v>
      </c>
      <c r="E5" s="45"/>
      <c r="F5" s="46"/>
      <c r="G5" s="47" t="s">
        <v>9</v>
      </c>
      <c r="H5" s="47" t="s">
        <v>10</v>
      </c>
      <c r="I5" s="44" t="s">
        <v>5</v>
      </c>
      <c r="J5" s="45"/>
      <c r="K5" s="46"/>
      <c r="L5" s="47" t="s">
        <v>9</v>
      </c>
      <c r="M5" s="49" t="s">
        <v>10</v>
      </c>
      <c r="N5" s="9"/>
      <c r="O5" s="9"/>
      <c r="P5" s="8"/>
      <c r="Q5" s="8"/>
      <c r="R5" s="8"/>
    </row>
    <row r="6" spans="1:18" s="10" customFormat="1" ht="21.75" customHeight="1">
      <c r="A6" s="12"/>
      <c r="B6" s="40"/>
      <c r="C6" s="13"/>
      <c r="D6" s="14" t="s">
        <v>6</v>
      </c>
      <c r="E6" s="14" t="s">
        <v>7</v>
      </c>
      <c r="F6" s="14" t="s">
        <v>8</v>
      </c>
      <c r="G6" s="48"/>
      <c r="H6" s="48"/>
      <c r="I6" s="14" t="s">
        <v>6</v>
      </c>
      <c r="J6" s="14" t="s">
        <v>7</v>
      </c>
      <c r="K6" s="14" t="s">
        <v>8</v>
      </c>
      <c r="L6" s="48"/>
      <c r="M6" s="50"/>
      <c r="N6" s="9"/>
      <c r="O6" s="9"/>
      <c r="P6" s="8"/>
      <c r="Q6" s="8"/>
      <c r="R6" s="8"/>
    </row>
    <row r="7" spans="1:18" ht="29.25" customHeight="1">
      <c r="A7" s="1"/>
      <c r="B7" s="15" t="s">
        <v>49</v>
      </c>
      <c r="C7" s="16"/>
      <c r="D7" s="4">
        <v>6302</v>
      </c>
      <c r="E7" s="1">
        <v>368</v>
      </c>
      <c r="F7" s="1">
        <v>5934</v>
      </c>
      <c r="G7" s="1">
        <v>5956</v>
      </c>
      <c r="H7" s="1">
        <v>346</v>
      </c>
      <c r="I7" s="1">
        <v>1698</v>
      </c>
      <c r="J7" s="1">
        <v>338</v>
      </c>
      <c r="K7" s="1">
        <v>1360</v>
      </c>
      <c r="L7" s="1">
        <v>1317</v>
      </c>
      <c r="M7" s="1">
        <v>381</v>
      </c>
      <c r="N7" s="1"/>
      <c r="O7" s="1"/>
      <c r="P7" s="4"/>
      <c r="Q7" s="1"/>
      <c r="R7" s="1"/>
    </row>
    <row r="8" spans="1:18" ht="14.25" customHeight="1">
      <c r="A8" s="1"/>
      <c r="B8" s="17" t="s">
        <v>46</v>
      </c>
      <c r="C8" s="16"/>
      <c r="D8" s="4">
        <v>6675</v>
      </c>
      <c r="E8" s="1">
        <v>346</v>
      </c>
      <c r="F8" s="1">
        <v>6329</v>
      </c>
      <c r="G8" s="1">
        <v>6255</v>
      </c>
      <c r="H8" s="1">
        <v>420</v>
      </c>
      <c r="I8" s="1">
        <v>1829</v>
      </c>
      <c r="J8" s="1">
        <v>381</v>
      </c>
      <c r="K8" s="1">
        <v>1448</v>
      </c>
      <c r="L8" s="1">
        <v>1390</v>
      </c>
      <c r="M8" s="1">
        <v>439</v>
      </c>
      <c r="N8" s="1"/>
      <c r="O8" s="1"/>
      <c r="P8" s="4"/>
      <c r="Q8" s="1"/>
      <c r="R8" s="1"/>
    </row>
    <row r="9" spans="1:18" ht="14.25" customHeight="1">
      <c r="A9" s="1"/>
      <c r="B9" s="17" t="s">
        <v>41</v>
      </c>
      <c r="C9" s="16"/>
      <c r="D9" s="4">
        <v>6957</v>
      </c>
      <c r="E9" s="4">
        <v>420</v>
      </c>
      <c r="F9" s="4">
        <v>6537</v>
      </c>
      <c r="G9" s="4">
        <v>6527</v>
      </c>
      <c r="H9" s="4">
        <v>430</v>
      </c>
      <c r="I9" s="1">
        <v>1963</v>
      </c>
      <c r="J9" s="4">
        <v>439</v>
      </c>
      <c r="K9" s="4">
        <v>1524</v>
      </c>
      <c r="L9" s="4">
        <v>1539</v>
      </c>
      <c r="M9" s="4">
        <v>424</v>
      </c>
      <c r="N9" s="1"/>
      <c r="O9" s="1"/>
      <c r="P9" s="4"/>
      <c r="Q9" s="1"/>
      <c r="R9" s="1"/>
    </row>
    <row r="10" spans="1:18" ht="14.25" customHeight="1">
      <c r="A10" s="1"/>
      <c r="B10" s="17" t="s">
        <v>50</v>
      </c>
      <c r="C10" s="16"/>
      <c r="D10" s="4">
        <v>7166</v>
      </c>
      <c r="E10" s="4">
        <v>430</v>
      </c>
      <c r="F10" s="4">
        <v>6736</v>
      </c>
      <c r="G10" s="4">
        <v>6679</v>
      </c>
      <c r="H10" s="4">
        <v>487</v>
      </c>
      <c r="I10" s="1">
        <v>1906</v>
      </c>
      <c r="J10" s="4">
        <v>424</v>
      </c>
      <c r="K10" s="4">
        <v>1482</v>
      </c>
      <c r="L10" s="4">
        <v>1428</v>
      </c>
      <c r="M10" s="4">
        <v>478</v>
      </c>
      <c r="N10" s="1"/>
      <c r="O10" s="1"/>
      <c r="P10" s="4"/>
      <c r="Q10" s="1"/>
      <c r="R10" s="1"/>
    </row>
    <row r="11" spans="1:18" ht="24.75" customHeight="1">
      <c r="A11" s="1"/>
      <c r="B11" s="17" t="s">
        <v>51</v>
      </c>
      <c r="C11" s="16"/>
      <c r="D11" s="4">
        <f>SUM(D12:D22)</f>
        <v>7396</v>
      </c>
      <c r="E11" s="4">
        <f aca="true" t="shared" si="0" ref="E11:M11">SUM(E12:E22)</f>
        <v>487</v>
      </c>
      <c r="F11" s="4">
        <f t="shared" si="0"/>
        <v>6909</v>
      </c>
      <c r="G11" s="4">
        <f t="shared" si="0"/>
        <v>6981</v>
      </c>
      <c r="H11" s="4">
        <f t="shared" si="0"/>
        <v>415</v>
      </c>
      <c r="I11" s="4">
        <f t="shared" si="0"/>
        <v>1919</v>
      </c>
      <c r="J11" s="4">
        <f t="shared" si="0"/>
        <v>478</v>
      </c>
      <c r="K11" s="4">
        <f t="shared" si="0"/>
        <v>1441</v>
      </c>
      <c r="L11" s="4">
        <f t="shared" si="0"/>
        <v>1509</v>
      </c>
      <c r="M11" s="4">
        <f t="shared" si="0"/>
        <v>410</v>
      </c>
      <c r="N11" s="1"/>
      <c r="O11" s="1"/>
      <c r="P11" s="4"/>
      <c r="Q11" s="1"/>
      <c r="R11" s="1"/>
    </row>
    <row r="12" spans="1:18" ht="24.75" customHeight="1">
      <c r="A12" s="1"/>
      <c r="B12" s="15" t="s">
        <v>15</v>
      </c>
      <c r="C12" s="16"/>
      <c r="D12" s="4">
        <v>2798</v>
      </c>
      <c r="E12" s="1">
        <v>163</v>
      </c>
      <c r="F12" s="1">
        <v>2635</v>
      </c>
      <c r="G12" s="1">
        <v>2685</v>
      </c>
      <c r="H12" s="1">
        <v>113</v>
      </c>
      <c r="I12" s="1">
        <v>824</v>
      </c>
      <c r="J12" s="1">
        <v>203</v>
      </c>
      <c r="K12" s="1">
        <v>621</v>
      </c>
      <c r="L12" s="1">
        <v>653</v>
      </c>
      <c r="M12" s="1">
        <v>171</v>
      </c>
      <c r="N12" s="1"/>
      <c r="O12" s="1"/>
      <c r="P12" s="4"/>
      <c r="Q12" s="1"/>
      <c r="R12" s="1"/>
    </row>
    <row r="13" spans="1:18" ht="14.25" customHeight="1">
      <c r="A13" s="1"/>
      <c r="B13" s="15" t="s">
        <v>60</v>
      </c>
      <c r="C13" s="16"/>
      <c r="D13" s="4">
        <v>1834</v>
      </c>
      <c r="E13" s="1">
        <v>113</v>
      </c>
      <c r="F13" s="1">
        <v>1721</v>
      </c>
      <c r="G13" s="1">
        <v>1687</v>
      </c>
      <c r="H13" s="1">
        <v>147</v>
      </c>
      <c r="I13" s="1">
        <v>477</v>
      </c>
      <c r="J13" s="1">
        <v>110</v>
      </c>
      <c r="K13" s="1">
        <v>367</v>
      </c>
      <c r="L13" s="1">
        <v>368</v>
      </c>
      <c r="M13" s="1">
        <v>109</v>
      </c>
      <c r="N13" s="1"/>
      <c r="O13" s="1"/>
      <c r="P13" s="4"/>
      <c r="Q13" s="1"/>
      <c r="R13" s="1"/>
    </row>
    <row r="14" spans="1:18" ht="14.25" customHeight="1">
      <c r="A14" s="1"/>
      <c r="B14" s="15" t="s">
        <v>61</v>
      </c>
      <c r="C14" s="16"/>
      <c r="D14" s="4">
        <v>522</v>
      </c>
      <c r="E14" s="1">
        <v>23</v>
      </c>
      <c r="F14" s="1">
        <v>499</v>
      </c>
      <c r="G14" s="1">
        <v>493</v>
      </c>
      <c r="H14" s="1">
        <v>29</v>
      </c>
      <c r="I14" s="1">
        <v>129</v>
      </c>
      <c r="J14" s="1">
        <v>33</v>
      </c>
      <c r="K14" s="1">
        <v>96</v>
      </c>
      <c r="L14" s="1">
        <v>119</v>
      </c>
      <c r="M14" s="1">
        <v>10</v>
      </c>
      <c r="N14" s="1"/>
      <c r="O14" s="1"/>
      <c r="P14" s="4"/>
      <c r="Q14" s="1"/>
      <c r="R14" s="1"/>
    </row>
    <row r="15" spans="1:18" ht="14.25" customHeight="1">
      <c r="A15" s="1"/>
      <c r="B15" s="15" t="s">
        <v>16</v>
      </c>
      <c r="C15" s="16"/>
      <c r="D15" s="4">
        <v>646</v>
      </c>
      <c r="E15" s="1">
        <v>49</v>
      </c>
      <c r="F15" s="1">
        <v>597</v>
      </c>
      <c r="G15" s="1">
        <v>621</v>
      </c>
      <c r="H15" s="1">
        <v>25</v>
      </c>
      <c r="I15" s="1">
        <v>159</v>
      </c>
      <c r="J15" s="1">
        <v>50</v>
      </c>
      <c r="K15" s="1">
        <v>109</v>
      </c>
      <c r="L15" s="1">
        <v>121</v>
      </c>
      <c r="M15" s="1">
        <v>38</v>
      </c>
      <c r="N15" s="1"/>
      <c r="O15" s="1"/>
      <c r="P15" s="4"/>
      <c r="Q15" s="1"/>
      <c r="R15" s="1"/>
    </row>
    <row r="16" spans="1:18" ht="24.75" customHeight="1">
      <c r="A16" s="1"/>
      <c r="B16" s="15" t="s">
        <v>17</v>
      </c>
      <c r="C16" s="16"/>
      <c r="D16" s="4">
        <v>369</v>
      </c>
      <c r="E16" s="1">
        <v>40</v>
      </c>
      <c r="F16" s="1">
        <v>329</v>
      </c>
      <c r="G16" s="1">
        <v>348</v>
      </c>
      <c r="H16" s="1">
        <v>21</v>
      </c>
      <c r="I16" s="1">
        <v>57</v>
      </c>
      <c r="J16" s="1">
        <v>8</v>
      </c>
      <c r="K16" s="1">
        <v>49</v>
      </c>
      <c r="L16" s="1">
        <v>38</v>
      </c>
      <c r="M16" s="1">
        <v>19</v>
      </c>
      <c r="N16" s="1"/>
      <c r="O16" s="1"/>
      <c r="P16" s="4"/>
      <c r="Q16" s="1"/>
      <c r="R16" s="1"/>
    </row>
    <row r="17" spans="1:18" ht="14.25" customHeight="1">
      <c r="A17" s="1"/>
      <c r="B17" s="15" t="s">
        <v>18</v>
      </c>
      <c r="C17" s="16"/>
      <c r="D17" s="4">
        <v>120</v>
      </c>
      <c r="E17" s="1">
        <v>5</v>
      </c>
      <c r="F17" s="1">
        <v>115</v>
      </c>
      <c r="G17" s="1">
        <v>101</v>
      </c>
      <c r="H17" s="1">
        <v>19</v>
      </c>
      <c r="I17" s="1">
        <v>29</v>
      </c>
      <c r="J17" s="1">
        <v>12</v>
      </c>
      <c r="K17" s="1">
        <v>17</v>
      </c>
      <c r="L17" s="1">
        <v>20</v>
      </c>
      <c r="M17" s="1">
        <v>9</v>
      </c>
      <c r="N17" s="1"/>
      <c r="O17" s="1"/>
      <c r="P17" s="4"/>
      <c r="Q17" s="1"/>
      <c r="R17" s="1"/>
    </row>
    <row r="18" spans="1:18" ht="14.25" customHeight="1">
      <c r="A18" s="1"/>
      <c r="B18" s="15" t="s">
        <v>42</v>
      </c>
      <c r="C18" s="16"/>
      <c r="D18" s="4">
        <v>215</v>
      </c>
      <c r="E18" s="1">
        <v>40</v>
      </c>
      <c r="F18" s="1">
        <v>175</v>
      </c>
      <c r="G18" s="1">
        <v>192</v>
      </c>
      <c r="H18" s="1">
        <v>23</v>
      </c>
      <c r="I18" s="1">
        <v>33</v>
      </c>
      <c r="J18" s="1">
        <v>6</v>
      </c>
      <c r="K18" s="1">
        <v>27</v>
      </c>
      <c r="L18" s="1">
        <v>24</v>
      </c>
      <c r="M18" s="1">
        <v>9</v>
      </c>
      <c r="N18" s="1"/>
      <c r="O18" s="1"/>
      <c r="P18" s="4"/>
      <c r="Q18" s="1"/>
      <c r="R18" s="1"/>
    </row>
    <row r="19" spans="1:18" ht="14.25" customHeight="1">
      <c r="A19" s="1"/>
      <c r="B19" s="15" t="s">
        <v>19</v>
      </c>
      <c r="C19" s="16"/>
      <c r="D19" s="4">
        <v>156</v>
      </c>
      <c r="E19" s="18">
        <v>4</v>
      </c>
      <c r="F19" s="1">
        <v>152</v>
      </c>
      <c r="G19" s="1">
        <v>152</v>
      </c>
      <c r="H19" s="18">
        <v>4</v>
      </c>
      <c r="I19" s="1">
        <v>30</v>
      </c>
      <c r="J19" s="1">
        <v>7</v>
      </c>
      <c r="K19" s="1">
        <v>23</v>
      </c>
      <c r="L19" s="1">
        <v>24</v>
      </c>
      <c r="M19" s="1">
        <v>6</v>
      </c>
      <c r="N19" s="1"/>
      <c r="O19" s="1"/>
      <c r="P19" s="4"/>
      <c r="Q19" s="1"/>
      <c r="R19" s="1"/>
    </row>
    <row r="20" spans="1:18" ht="24.75" customHeight="1">
      <c r="A20" s="1"/>
      <c r="B20" s="15" t="s">
        <v>58</v>
      </c>
      <c r="C20" s="16"/>
      <c r="D20" s="4">
        <v>620</v>
      </c>
      <c r="E20" s="1">
        <v>46</v>
      </c>
      <c r="F20" s="1">
        <v>574</v>
      </c>
      <c r="G20" s="1">
        <v>593</v>
      </c>
      <c r="H20" s="1">
        <v>27</v>
      </c>
      <c r="I20" s="1">
        <v>169</v>
      </c>
      <c r="J20" s="1">
        <v>46</v>
      </c>
      <c r="K20" s="1">
        <v>123</v>
      </c>
      <c r="L20" s="1">
        <v>130</v>
      </c>
      <c r="M20" s="1">
        <v>39</v>
      </c>
      <c r="N20" s="1"/>
      <c r="O20" s="1"/>
      <c r="P20" s="4"/>
      <c r="Q20" s="4"/>
      <c r="R20" s="1"/>
    </row>
    <row r="21" spans="1:18" ht="14.25" customHeight="1">
      <c r="A21" s="1"/>
      <c r="B21" s="15" t="s">
        <v>57</v>
      </c>
      <c r="C21" s="16"/>
      <c r="D21" s="4">
        <v>84</v>
      </c>
      <c r="E21" s="18">
        <v>2</v>
      </c>
      <c r="F21" s="1">
        <v>82</v>
      </c>
      <c r="G21" s="1">
        <v>79</v>
      </c>
      <c r="H21" s="1">
        <v>5</v>
      </c>
      <c r="I21" s="1">
        <v>9</v>
      </c>
      <c r="J21" s="1">
        <v>3</v>
      </c>
      <c r="K21" s="1">
        <v>6</v>
      </c>
      <c r="L21" s="1">
        <v>9</v>
      </c>
      <c r="M21" s="18" t="s">
        <v>43</v>
      </c>
      <c r="N21" s="1"/>
      <c r="O21" s="1"/>
      <c r="P21" s="4"/>
      <c r="Q21" s="4"/>
      <c r="R21" s="4"/>
    </row>
    <row r="22" spans="1:18" ht="14.25" customHeight="1">
      <c r="A22" s="1"/>
      <c r="B22" s="15" t="s">
        <v>20</v>
      </c>
      <c r="C22" s="16"/>
      <c r="D22" s="4">
        <v>32</v>
      </c>
      <c r="E22" s="18">
        <v>2</v>
      </c>
      <c r="F22" s="1">
        <v>30</v>
      </c>
      <c r="G22" s="1">
        <v>30</v>
      </c>
      <c r="H22" s="18">
        <v>2</v>
      </c>
      <c r="I22" s="18">
        <v>3</v>
      </c>
      <c r="J22" s="18" t="s">
        <v>43</v>
      </c>
      <c r="K22" s="18">
        <v>3</v>
      </c>
      <c r="L22" s="18">
        <v>3</v>
      </c>
      <c r="M22" s="18" t="s">
        <v>43</v>
      </c>
      <c r="N22" s="1"/>
      <c r="O22" s="1"/>
      <c r="P22" s="4"/>
      <c r="Q22" s="1"/>
      <c r="R22" s="4"/>
    </row>
    <row r="23" spans="1:18" ht="8.25" customHeight="1" thickBot="1">
      <c r="A23" s="7"/>
      <c r="B23" s="7"/>
      <c r="C23" s="19"/>
      <c r="D23" s="7"/>
      <c r="E23" s="7"/>
      <c r="F23" s="7"/>
      <c r="G23" s="7"/>
      <c r="H23" s="7"/>
      <c r="I23" s="7"/>
      <c r="J23" s="7"/>
      <c r="K23" s="7"/>
      <c r="L23" s="7"/>
      <c r="M23" s="7"/>
      <c r="N23" s="1"/>
      <c r="O23" s="1"/>
      <c r="P23" s="4"/>
      <c r="Q23" s="1"/>
      <c r="R23" s="1"/>
    </row>
    <row r="24" spans="1:18" s="10" customFormat="1" ht="21.75" customHeight="1">
      <c r="A24" s="8"/>
      <c r="B24" s="38" t="s">
        <v>3</v>
      </c>
      <c r="C24" s="8"/>
      <c r="D24" s="41" t="s">
        <v>47</v>
      </c>
      <c r="E24" s="42"/>
      <c r="F24" s="42"/>
      <c r="G24" s="42"/>
      <c r="H24" s="42"/>
      <c r="I24" s="34"/>
      <c r="J24" s="34"/>
      <c r="K24" s="34"/>
      <c r="L24" s="34"/>
      <c r="M24" s="34"/>
      <c r="N24" s="9"/>
      <c r="O24" s="9"/>
      <c r="P24" s="8"/>
      <c r="Q24" s="8"/>
      <c r="R24" s="8"/>
    </row>
    <row r="25" spans="1:18" s="10" customFormat="1" ht="14.25" customHeight="1">
      <c r="A25" s="8"/>
      <c r="B25" s="39"/>
      <c r="C25" s="11"/>
      <c r="D25" s="44" t="s">
        <v>5</v>
      </c>
      <c r="E25" s="45"/>
      <c r="F25" s="46"/>
      <c r="G25" s="47" t="s">
        <v>9</v>
      </c>
      <c r="H25" s="49" t="s">
        <v>10</v>
      </c>
      <c r="I25" s="55"/>
      <c r="J25" s="35"/>
      <c r="K25" s="35"/>
      <c r="L25" s="36"/>
      <c r="M25" s="36"/>
      <c r="N25" s="9"/>
      <c r="O25" s="9"/>
      <c r="P25" s="8"/>
      <c r="Q25" s="8"/>
      <c r="R25" s="8"/>
    </row>
    <row r="26" spans="1:18" s="10" customFormat="1" ht="21.75" customHeight="1">
      <c r="A26" s="12"/>
      <c r="B26" s="40"/>
      <c r="C26" s="13"/>
      <c r="D26" s="14" t="s">
        <v>6</v>
      </c>
      <c r="E26" s="14" t="s">
        <v>7</v>
      </c>
      <c r="F26" s="14" t="s">
        <v>8</v>
      </c>
      <c r="G26" s="48"/>
      <c r="H26" s="50"/>
      <c r="I26" s="36"/>
      <c r="J26" s="36"/>
      <c r="K26" s="36"/>
      <c r="L26" s="37"/>
      <c r="M26" s="37"/>
      <c r="N26" s="9"/>
      <c r="O26" s="9"/>
      <c r="P26" s="8"/>
      <c r="Q26" s="8"/>
      <c r="R26" s="8"/>
    </row>
    <row r="27" spans="1:18" ht="24.75" customHeight="1">
      <c r="A27" s="1"/>
      <c r="B27" s="15" t="s">
        <v>53</v>
      </c>
      <c r="C27" s="16"/>
      <c r="D27" s="4">
        <v>71</v>
      </c>
      <c r="E27" s="18" t="s">
        <v>43</v>
      </c>
      <c r="F27" s="4">
        <v>71</v>
      </c>
      <c r="G27" s="4">
        <v>30</v>
      </c>
      <c r="H27" s="4">
        <v>41</v>
      </c>
      <c r="I27" s="1"/>
      <c r="J27" s="4"/>
      <c r="K27" s="4"/>
      <c r="L27" s="4"/>
      <c r="M27" s="4"/>
      <c r="N27" s="1"/>
      <c r="O27" s="1"/>
      <c r="P27" s="4"/>
      <c r="Q27" s="1"/>
      <c r="R27" s="1"/>
    </row>
    <row r="28" spans="1:18" ht="24.75" customHeight="1">
      <c r="A28" s="1"/>
      <c r="B28" s="17" t="s">
        <v>54</v>
      </c>
      <c r="C28" s="16"/>
      <c r="D28" s="4">
        <f>SUM(D29:D36)</f>
        <v>136</v>
      </c>
      <c r="E28" s="4">
        <f>SUM(E29:E36)</f>
        <v>41</v>
      </c>
      <c r="F28" s="4">
        <f>SUM(F29:F36)</f>
        <v>95</v>
      </c>
      <c r="G28" s="4">
        <f>SUM(G29:G36)</f>
        <v>70</v>
      </c>
      <c r="H28" s="4">
        <f>SUM(H29:H36)</f>
        <v>66</v>
      </c>
      <c r="I28" s="1"/>
      <c r="J28" s="4"/>
      <c r="K28" s="4"/>
      <c r="L28" s="4"/>
      <c r="M28" s="4"/>
      <c r="N28" s="1"/>
      <c r="O28" s="1"/>
      <c r="P28" s="4"/>
      <c r="Q28" s="1"/>
      <c r="R28" s="1"/>
    </row>
    <row r="29" spans="1:18" ht="24.75" customHeight="1">
      <c r="A29" s="1"/>
      <c r="B29" s="15" t="s">
        <v>15</v>
      </c>
      <c r="C29" s="16"/>
      <c r="D29" s="4">
        <v>63</v>
      </c>
      <c r="E29" s="18">
        <v>22</v>
      </c>
      <c r="F29" s="1">
        <v>41</v>
      </c>
      <c r="G29" s="1">
        <v>41</v>
      </c>
      <c r="H29" s="4">
        <v>22</v>
      </c>
      <c r="I29" s="1"/>
      <c r="J29" s="1"/>
      <c r="K29" s="1"/>
      <c r="L29" s="1"/>
      <c r="M29" s="1"/>
      <c r="N29" s="1"/>
      <c r="O29" s="1"/>
      <c r="P29" s="4"/>
      <c r="Q29" s="1"/>
      <c r="R29" s="1"/>
    </row>
    <row r="30" spans="1:18" ht="14.25" customHeight="1">
      <c r="A30" s="1"/>
      <c r="B30" s="15" t="s">
        <v>60</v>
      </c>
      <c r="C30" s="16"/>
      <c r="D30" s="4">
        <v>20</v>
      </c>
      <c r="E30" s="18">
        <v>3</v>
      </c>
      <c r="F30" s="1">
        <v>17</v>
      </c>
      <c r="G30" s="1">
        <v>7</v>
      </c>
      <c r="H30" s="4">
        <v>13</v>
      </c>
      <c r="I30" s="1"/>
      <c r="J30" s="1"/>
      <c r="K30" s="1"/>
      <c r="L30" s="1"/>
      <c r="M30" s="1"/>
      <c r="N30" s="1"/>
      <c r="O30" s="1"/>
      <c r="P30" s="4"/>
      <c r="Q30" s="1"/>
      <c r="R30" s="1"/>
    </row>
    <row r="31" spans="1:18" ht="14.25" customHeight="1">
      <c r="A31" s="1"/>
      <c r="B31" s="15" t="s">
        <v>61</v>
      </c>
      <c r="C31" s="16"/>
      <c r="D31" s="4">
        <v>26</v>
      </c>
      <c r="E31" s="18">
        <v>4</v>
      </c>
      <c r="F31" s="1">
        <v>22</v>
      </c>
      <c r="G31" s="1">
        <v>9</v>
      </c>
      <c r="H31" s="4">
        <v>17</v>
      </c>
      <c r="I31" s="1"/>
      <c r="J31" s="1"/>
      <c r="K31" s="1"/>
      <c r="L31" s="1"/>
      <c r="M31" s="1"/>
      <c r="N31" s="1"/>
      <c r="O31" s="1"/>
      <c r="P31" s="4"/>
      <c r="Q31" s="1"/>
      <c r="R31" s="1"/>
    </row>
    <row r="32" spans="1:18" ht="14.25" customHeight="1">
      <c r="A32" s="1"/>
      <c r="B32" s="15" t="s">
        <v>16</v>
      </c>
      <c r="C32" s="16"/>
      <c r="D32" s="4">
        <v>11</v>
      </c>
      <c r="E32" s="18">
        <v>3</v>
      </c>
      <c r="F32" s="1">
        <v>8</v>
      </c>
      <c r="G32" s="18">
        <v>2</v>
      </c>
      <c r="H32" s="4">
        <v>9</v>
      </c>
      <c r="I32" s="1"/>
      <c r="J32" s="1"/>
      <c r="K32" s="1"/>
      <c r="L32" s="1"/>
      <c r="M32" s="1"/>
      <c r="N32" s="1"/>
      <c r="O32" s="1"/>
      <c r="P32" s="4"/>
      <c r="Q32" s="1"/>
      <c r="R32" s="1"/>
    </row>
    <row r="33" spans="1:18" ht="24.75" customHeight="1">
      <c r="A33" s="1"/>
      <c r="B33" s="15" t="s">
        <v>17</v>
      </c>
      <c r="C33" s="16"/>
      <c r="D33" s="4">
        <v>4</v>
      </c>
      <c r="E33" s="18">
        <v>3</v>
      </c>
      <c r="F33" s="1">
        <v>1</v>
      </c>
      <c r="G33" s="1">
        <v>4</v>
      </c>
      <c r="H33" s="33" t="s">
        <v>43</v>
      </c>
      <c r="I33" s="1"/>
      <c r="J33" s="1"/>
      <c r="K33" s="1"/>
      <c r="L33" s="1"/>
      <c r="M33" s="1"/>
      <c r="N33" s="1"/>
      <c r="O33" s="1"/>
      <c r="P33" s="4"/>
      <c r="Q33" s="1"/>
      <c r="R33" s="1"/>
    </row>
    <row r="34" spans="1:18" ht="14.25" customHeight="1">
      <c r="A34" s="1"/>
      <c r="B34" s="15" t="s">
        <v>18</v>
      </c>
      <c r="C34" s="16"/>
      <c r="D34" s="4">
        <v>3</v>
      </c>
      <c r="E34" s="18">
        <v>3</v>
      </c>
      <c r="F34" s="18" t="s">
        <v>43</v>
      </c>
      <c r="G34" s="18">
        <v>2</v>
      </c>
      <c r="H34" s="4">
        <v>1</v>
      </c>
      <c r="I34" s="1"/>
      <c r="J34" s="1"/>
      <c r="K34" s="1"/>
      <c r="L34" s="1"/>
      <c r="M34" s="1"/>
      <c r="N34" s="1"/>
      <c r="O34" s="1"/>
      <c r="P34" s="4"/>
      <c r="Q34" s="1"/>
      <c r="R34" s="1"/>
    </row>
    <row r="35" spans="1:18" ht="14.25" customHeight="1">
      <c r="A35" s="1"/>
      <c r="B35" s="15" t="s">
        <v>42</v>
      </c>
      <c r="C35" s="16"/>
      <c r="D35" s="4">
        <v>8</v>
      </c>
      <c r="E35" s="18">
        <v>3</v>
      </c>
      <c r="F35" s="1">
        <v>5</v>
      </c>
      <c r="G35" s="18">
        <v>5</v>
      </c>
      <c r="H35" s="4">
        <v>3</v>
      </c>
      <c r="I35" s="1"/>
      <c r="J35" s="1"/>
      <c r="K35" s="1"/>
      <c r="L35" s="1"/>
      <c r="M35" s="1"/>
      <c r="N35" s="1"/>
      <c r="O35" s="1"/>
      <c r="P35" s="4"/>
      <c r="Q35" s="1"/>
      <c r="R35" s="1"/>
    </row>
    <row r="36" spans="1:18" ht="14.25" customHeight="1">
      <c r="A36" s="1"/>
      <c r="B36" s="15" t="s">
        <v>19</v>
      </c>
      <c r="C36" s="16"/>
      <c r="D36" s="4">
        <v>1</v>
      </c>
      <c r="E36" s="18" t="s">
        <v>43</v>
      </c>
      <c r="F36" s="1">
        <v>1</v>
      </c>
      <c r="G36" s="18" t="s">
        <v>43</v>
      </c>
      <c r="H36" s="33">
        <v>1</v>
      </c>
      <c r="I36" s="1"/>
      <c r="J36" s="1"/>
      <c r="K36" s="1"/>
      <c r="L36" s="1"/>
      <c r="M36" s="1"/>
      <c r="N36" s="1"/>
      <c r="O36" s="1"/>
      <c r="P36" s="4"/>
      <c r="Q36" s="1"/>
      <c r="R36" s="1"/>
    </row>
    <row r="37" spans="1:18" ht="8.25" customHeight="1" thickBot="1">
      <c r="A37" s="7"/>
      <c r="B37" s="7"/>
      <c r="C37" s="19"/>
      <c r="D37" s="7"/>
      <c r="E37" s="7"/>
      <c r="F37" s="7"/>
      <c r="G37" s="7"/>
      <c r="H37" s="7"/>
      <c r="I37" s="4"/>
      <c r="J37" s="4"/>
      <c r="K37" s="4"/>
      <c r="L37" s="4"/>
      <c r="M37" s="4"/>
      <c r="N37" s="1"/>
      <c r="O37" s="1"/>
      <c r="P37" s="4"/>
      <c r="Q37" s="1"/>
      <c r="R37" s="1"/>
    </row>
    <row r="38" ht="16.5" customHeight="1">
      <c r="B38" s="9" t="s">
        <v>55</v>
      </c>
    </row>
  </sheetData>
  <mergeCells count="14">
    <mergeCell ref="B4:B6"/>
    <mergeCell ref="D4:H4"/>
    <mergeCell ref="I4:M4"/>
    <mergeCell ref="D5:F5"/>
    <mergeCell ref="G5:G6"/>
    <mergeCell ref="H5:H6"/>
    <mergeCell ref="I5:K5"/>
    <mergeCell ref="L5:L6"/>
    <mergeCell ref="M5:M6"/>
    <mergeCell ref="B24:B26"/>
    <mergeCell ref="D24:H24"/>
    <mergeCell ref="D25:F25"/>
    <mergeCell ref="G25:G26"/>
    <mergeCell ref="H25:H2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85" zoomScaleNormal="85" workbookViewId="0" topLeftCell="A1">
      <selection activeCell="B2" sqref="B2"/>
    </sheetView>
  </sheetViews>
  <sheetFormatPr defaultColWidth="8.796875" defaultRowHeight="15"/>
  <cols>
    <col min="1" max="1" width="1" style="2" customWidth="1"/>
    <col min="2" max="2" width="17.59765625" style="2" customWidth="1"/>
    <col min="3" max="3" width="1" style="2" customWidth="1"/>
    <col min="4" max="4" width="8.19921875" style="2" customWidth="1"/>
    <col min="5" max="14" width="8.09765625" style="2" customWidth="1"/>
    <col min="15" max="15" width="8.8984375" style="2" customWidth="1"/>
    <col min="16" max="16" width="8.09765625" style="2" customWidth="1"/>
    <col min="17" max="16384" width="9" style="2" customWidth="1"/>
  </cols>
  <sheetData>
    <row r="1" spans="2:16" ht="24">
      <c r="B1" s="3" t="s">
        <v>63</v>
      </c>
      <c r="C1" s="1"/>
      <c r="D1" s="1"/>
      <c r="E1" s="1"/>
      <c r="F1" s="1"/>
      <c r="G1" s="1"/>
      <c r="H1" s="1"/>
      <c r="I1" s="1"/>
      <c r="J1" s="1"/>
      <c r="K1" s="1"/>
      <c r="M1" s="1" t="s">
        <v>52</v>
      </c>
      <c r="N1" s="1"/>
      <c r="O1" s="1"/>
      <c r="P1" s="1"/>
    </row>
    <row r="2" spans="1:16" ht="21" customHeight="1" thickBot="1">
      <c r="A2" s="21"/>
      <c r="B2" s="7" t="s">
        <v>27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2" t="s">
        <v>24</v>
      </c>
      <c r="P2" s="23"/>
    </row>
    <row r="3" spans="2:16" s="10" customFormat="1" ht="28.5" customHeight="1">
      <c r="B3" s="38" t="s">
        <v>3</v>
      </c>
      <c r="C3" s="8"/>
      <c r="D3" s="41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10" customFormat="1" ht="42.75" customHeight="1">
      <c r="A4" s="24"/>
      <c r="B4" s="40"/>
      <c r="C4" s="13"/>
      <c r="D4" s="14" t="s">
        <v>6</v>
      </c>
      <c r="E4" s="14" t="s">
        <v>28</v>
      </c>
      <c r="F4" s="14" t="s">
        <v>29</v>
      </c>
      <c r="G4" s="14" t="s">
        <v>30</v>
      </c>
      <c r="H4" s="14" t="s">
        <v>31</v>
      </c>
      <c r="I4" s="25" t="s">
        <v>21</v>
      </c>
      <c r="J4" s="14" t="s">
        <v>45</v>
      </c>
      <c r="K4" s="14" t="s">
        <v>32</v>
      </c>
      <c r="L4" s="14" t="s">
        <v>33</v>
      </c>
      <c r="M4" s="14" t="s">
        <v>34</v>
      </c>
      <c r="N4" s="14" t="s">
        <v>35</v>
      </c>
      <c r="O4" s="14" t="s">
        <v>36</v>
      </c>
      <c r="P4" s="26" t="s">
        <v>11</v>
      </c>
    </row>
    <row r="5" spans="2:16" ht="29.25" customHeight="1">
      <c r="B5" s="15" t="s">
        <v>49</v>
      </c>
      <c r="C5" s="16"/>
      <c r="D5" s="4">
        <v>5934</v>
      </c>
      <c r="E5" s="1">
        <v>25</v>
      </c>
      <c r="F5" s="1">
        <v>2968</v>
      </c>
      <c r="G5" s="1">
        <v>13</v>
      </c>
      <c r="H5" s="1">
        <v>27</v>
      </c>
      <c r="I5" s="1">
        <v>124</v>
      </c>
      <c r="J5" s="1">
        <v>44</v>
      </c>
      <c r="K5" s="1">
        <v>1243</v>
      </c>
      <c r="L5" s="1">
        <v>225</v>
      </c>
      <c r="M5" s="1">
        <v>10</v>
      </c>
      <c r="N5" s="1">
        <v>561</v>
      </c>
      <c r="O5" s="1">
        <v>29</v>
      </c>
      <c r="P5" s="1">
        <v>665</v>
      </c>
    </row>
    <row r="6" spans="2:16" ht="14.25">
      <c r="B6" s="17" t="s">
        <v>46</v>
      </c>
      <c r="C6" s="16"/>
      <c r="D6" s="4">
        <v>6329</v>
      </c>
      <c r="E6" s="4">
        <v>32</v>
      </c>
      <c r="F6" s="4">
        <v>3161</v>
      </c>
      <c r="G6" s="4">
        <v>22</v>
      </c>
      <c r="H6" s="4">
        <v>31</v>
      </c>
      <c r="I6" s="4">
        <v>121</v>
      </c>
      <c r="J6" s="4">
        <v>46</v>
      </c>
      <c r="K6" s="4">
        <v>1366</v>
      </c>
      <c r="L6" s="4">
        <v>204</v>
      </c>
      <c r="M6" s="4">
        <v>17</v>
      </c>
      <c r="N6" s="4">
        <v>521</v>
      </c>
      <c r="O6" s="4">
        <v>37</v>
      </c>
      <c r="P6" s="4">
        <v>771</v>
      </c>
    </row>
    <row r="7" spans="2:16" ht="14.25" customHeight="1">
      <c r="B7" s="17" t="s">
        <v>41</v>
      </c>
      <c r="C7" s="16"/>
      <c r="D7" s="4">
        <v>6537</v>
      </c>
      <c r="E7" s="4">
        <v>28</v>
      </c>
      <c r="F7" s="4">
        <v>2971</v>
      </c>
      <c r="G7" s="4">
        <v>17</v>
      </c>
      <c r="H7" s="4">
        <v>27</v>
      </c>
      <c r="I7" s="4">
        <v>159</v>
      </c>
      <c r="J7" s="4">
        <v>54</v>
      </c>
      <c r="K7" s="4">
        <v>1607</v>
      </c>
      <c r="L7" s="4">
        <v>205</v>
      </c>
      <c r="M7" s="4">
        <v>16</v>
      </c>
      <c r="N7" s="4">
        <v>479</v>
      </c>
      <c r="O7" s="4">
        <v>32</v>
      </c>
      <c r="P7" s="4">
        <v>942</v>
      </c>
    </row>
    <row r="8" spans="2:16" ht="16.5" customHeight="1">
      <c r="B8" s="17" t="s">
        <v>50</v>
      </c>
      <c r="C8" s="16"/>
      <c r="D8" s="4">
        <v>6736</v>
      </c>
      <c r="E8" s="4">
        <v>36</v>
      </c>
      <c r="F8" s="4">
        <v>2978</v>
      </c>
      <c r="G8" s="4">
        <v>13</v>
      </c>
      <c r="H8" s="4">
        <v>24</v>
      </c>
      <c r="I8" s="4">
        <v>112</v>
      </c>
      <c r="J8" s="4">
        <v>70</v>
      </c>
      <c r="K8" s="4">
        <v>1699</v>
      </c>
      <c r="L8" s="4">
        <v>253</v>
      </c>
      <c r="M8" s="4">
        <v>10</v>
      </c>
      <c r="N8" s="4">
        <v>484</v>
      </c>
      <c r="O8" s="4">
        <v>26</v>
      </c>
      <c r="P8" s="4">
        <v>1031</v>
      </c>
    </row>
    <row r="9" spans="2:16" ht="28.5" customHeight="1">
      <c r="B9" s="17" t="s">
        <v>51</v>
      </c>
      <c r="C9" s="16"/>
      <c r="D9" s="4">
        <f aca="true" t="shared" si="0" ref="D9:P9">SUM(D10:D20)</f>
        <v>6909</v>
      </c>
      <c r="E9" s="4">
        <f t="shared" si="0"/>
        <v>28</v>
      </c>
      <c r="F9" s="4">
        <f t="shared" si="0"/>
        <v>2848</v>
      </c>
      <c r="G9" s="4">
        <f t="shared" si="0"/>
        <v>13</v>
      </c>
      <c r="H9" s="4">
        <f t="shared" si="0"/>
        <v>22</v>
      </c>
      <c r="I9" s="4">
        <f t="shared" si="0"/>
        <v>83</v>
      </c>
      <c r="J9" s="4">
        <f t="shared" si="0"/>
        <v>53</v>
      </c>
      <c r="K9" s="4">
        <f t="shared" si="0"/>
        <v>1861</v>
      </c>
      <c r="L9" s="4">
        <f t="shared" si="0"/>
        <v>230</v>
      </c>
      <c r="M9" s="4">
        <f t="shared" si="0"/>
        <v>7</v>
      </c>
      <c r="N9" s="4">
        <f t="shared" si="0"/>
        <v>481</v>
      </c>
      <c r="O9" s="4">
        <f t="shared" si="0"/>
        <v>39</v>
      </c>
      <c r="P9" s="4">
        <f t="shared" si="0"/>
        <v>1244</v>
      </c>
    </row>
    <row r="10" spans="2:16" ht="28.5" customHeight="1">
      <c r="B10" s="15" t="s">
        <v>15</v>
      </c>
      <c r="C10" s="16"/>
      <c r="D10" s="4">
        <v>2635</v>
      </c>
      <c r="E10" s="1">
        <v>5</v>
      </c>
      <c r="F10" s="1">
        <v>1032</v>
      </c>
      <c r="G10" s="1">
        <v>2</v>
      </c>
      <c r="H10" s="1">
        <v>9</v>
      </c>
      <c r="I10" s="1">
        <v>30</v>
      </c>
      <c r="J10" s="1">
        <v>17</v>
      </c>
      <c r="K10" s="1">
        <v>738</v>
      </c>
      <c r="L10" s="1">
        <v>100</v>
      </c>
      <c r="M10" s="1">
        <v>3</v>
      </c>
      <c r="N10" s="1">
        <v>159</v>
      </c>
      <c r="O10" s="1">
        <v>10</v>
      </c>
      <c r="P10" s="1">
        <v>530</v>
      </c>
    </row>
    <row r="11" spans="2:16" ht="14.25" customHeight="1">
      <c r="B11" s="15" t="s">
        <v>60</v>
      </c>
      <c r="C11" s="16"/>
      <c r="D11" s="4">
        <v>1721</v>
      </c>
      <c r="E11" s="1">
        <v>6</v>
      </c>
      <c r="F11" s="1">
        <v>703</v>
      </c>
      <c r="G11" s="18">
        <v>5</v>
      </c>
      <c r="H11" s="1">
        <v>3</v>
      </c>
      <c r="I11" s="1">
        <v>24</v>
      </c>
      <c r="J11" s="1">
        <v>28</v>
      </c>
      <c r="K11" s="1">
        <v>500</v>
      </c>
      <c r="L11" s="1">
        <v>53</v>
      </c>
      <c r="M11" s="1">
        <v>1</v>
      </c>
      <c r="N11" s="1">
        <v>97</v>
      </c>
      <c r="O11" s="1">
        <v>5</v>
      </c>
      <c r="P11" s="1">
        <v>296</v>
      </c>
    </row>
    <row r="12" spans="2:16" ht="14.25">
      <c r="B12" s="15" t="s">
        <v>61</v>
      </c>
      <c r="C12" s="16"/>
      <c r="D12" s="4">
        <v>499</v>
      </c>
      <c r="E12" s="18" t="s">
        <v>56</v>
      </c>
      <c r="F12" s="1">
        <v>241</v>
      </c>
      <c r="G12" s="18" t="s">
        <v>43</v>
      </c>
      <c r="H12" s="18">
        <v>2</v>
      </c>
      <c r="I12" s="1">
        <v>7</v>
      </c>
      <c r="J12" s="18" t="s">
        <v>43</v>
      </c>
      <c r="K12" s="1">
        <v>105</v>
      </c>
      <c r="L12" s="1">
        <v>18</v>
      </c>
      <c r="M12" s="18">
        <v>1</v>
      </c>
      <c r="N12" s="1">
        <v>23</v>
      </c>
      <c r="O12" s="18">
        <v>7</v>
      </c>
      <c r="P12" s="1">
        <v>95</v>
      </c>
    </row>
    <row r="13" spans="2:16" ht="14.25">
      <c r="B13" s="15" t="s">
        <v>16</v>
      </c>
      <c r="C13" s="16"/>
      <c r="D13" s="4">
        <v>597</v>
      </c>
      <c r="E13" s="18">
        <v>4</v>
      </c>
      <c r="F13" s="1">
        <v>257</v>
      </c>
      <c r="G13" s="18">
        <v>2</v>
      </c>
      <c r="H13" s="18">
        <v>1</v>
      </c>
      <c r="I13" s="1">
        <v>2</v>
      </c>
      <c r="J13" s="1">
        <v>4</v>
      </c>
      <c r="K13" s="1">
        <v>141</v>
      </c>
      <c r="L13" s="1">
        <v>16</v>
      </c>
      <c r="M13" s="18">
        <v>1</v>
      </c>
      <c r="N13" s="1">
        <v>79</v>
      </c>
      <c r="O13" s="18">
        <v>7</v>
      </c>
      <c r="P13" s="1">
        <v>83</v>
      </c>
    </row>
    <row r="14" spans="2:16" ht="28.5" customHeight="1">
      <c r="B14" s="15" t="s">
        <v>17</v>
      </c>
      <c r="C14" s="16"/>
      <c r="D14" s="4">
        <v>329</v>
      </c>
      <c r="E14" s="18">
        <v>3</v>
      </c>
      <c r="F14" s="1">
        <v>124</v>
      </c>
      <c r="G14" s="18">
        <v>2</v>
      </c>
      <c r="H14" s="18">
        <v>4</v>
      </c>
      <c r="I14" s="18">
        <v>2</v>
      </c>
      <c r="J14" s="18">
        <v>2</v>
      </c>
      <c r="K14" s="1">
        <v>124</v>
      </c>
      <c r="L14" s="1">
        <v>6</v>
      </c>
      <c r="M14" s="18">
        <v>1</v>
      </c>
      <c r="N14" s="1">
        <v>22</v>
      </c>
      <c r="O14" s="18">
        <v>1</v>
      </c>
      <c r="P14" s="1">
        <v>38</v>
      </c>
    </row>
    <row r="15" spans="2:16" ht="14.25" customHeight="1">
      <c r="B15" s="15" t="s">
        <v>18</v>
      </c>
      <c r="C15" s="16"/>
      <c r="D15" s="4">
        <v>115</v>
      </c>
      <c r="E15" s="18" t="s">
        <v>56</v>
      </c>
      <c r="F15" s="1">
        <v>43</v>
      </c>
      <c r="G15" s="18" t="s">
        <v>56</v>
      </c>
      <c r="H15" s="18" t="s">
        <v>43</v>
      </c>
      <c r="I15" s="18">
        <v>4</v>
      </c>
      <c r="J15" s="18" t="s">
        <v>43</v>
      </c>
      <c r="K15" s="1">
        <v>34</v>
      </c>
      <c r="L15" s="1">
        <v>3</v>
      </c>
      <c r="M15" s="18" t="s">
        <v>56</v>
      </c>
      <c r="N15" s="1">
        <v>6</v>
      </c>
      <c r="O15" s="18" t="s">
        <v>43</v>
      </c>
      <c r="P15" s="1">
        <v>25</v>
      </c>
    </row>
    <row r="16" spans="2:16" ht="14.25">
      <c r="B16" s="15" t="s">
        <v>42</v>
      </c>
      <c r="C16" s="16"/>
      <c r="D16" s="4">
        <v>175</v>
      </c>
      <c r="E16" s="18">
        <v>1</v>
      </c>
      <c r="F16" s="1">
        <v>62</v>
      </c>
      <c r="G16" s="18" t="s">
        <v>43</v>
      </c>
      <c r="H16" s="18">
        <v>2</v>
      </c>
      <c r="I16" s="18" t="s">
        <v>43</v>
      </c>
      <c r="J16" s="18" t="s">
        <v>43</v>
      </c>
      <c r="K16" s="1">
        <v>36</v>
      </c>
      <c r="L16" s="1">
        <v>4</v>
      </c>
      <c r="M16" s="18" t="s">
        <v>43</v>
      </c>
      <c r="N16" s="1">
        <v>25</v>
      </c>
      <c r="O16" s="18" t="s">
        <v>43</v>
      </c>
      <c r="P16" s="1">
        <v>45</v>
      </c>
    </row>
    <row r="17" spans="2:16" ht="13.5" customHeight="1">
      <c r="B17" s="15" t="s">
        <v>19</v>
      </c>
      <c r="C17" s="16"/>
      <c r="D17" s="4">
        <v>152</v>
      </c>
      <c r="E17" s="18">
        <v>2</v>
      </c>
      <c r="F17" s="1">
        <v>59</v>
      </c>
      <c r="G17" s="18">
        <v>1</v>
      </c>
      <c r="H17" s="18" t="s">
        <v>43</v>
      </c>
      <c r="I17" s="18">
        <v>2</v>
      </c>
      <c r="J17" s="18">
        <v>1</v>
      </c>
      <c r="K17" s="1">
        <v>50</v>
      </c>
      <c r="L17" s="1">
        <v>3</v>
      </c>
      <c r="M17" s="18" t="s">
        <v>43</v>
      </c>
      <c r="N17" s="1">
        <v>15</v>
      </c>
      <c r="O17" s="18">
        <v>2</v>
      </c>
      <c r="P17" s="1">
        <v>17</v>
      </c>
    </row>
    <row r="18" spans="2:16" ht="29.25" customHeight="1">
      <c r="B18" s="15" t="s">
        <v>58</v>
      </c>
      <c r="C18" s="16"/>
      <c r="D18" s="4">
        <v>574</v>
      </c>
      <c r="E18" s="18">
        <v>4</v>
      </c>
      <c r="F18" s="1">
        <v>285</v>
      </c>
      <c r="G18" s="18">
        <v>1</v>
      </c>
      <c r="H18" s="18">
        <v>1</v>
      </c>
      <c r="I18" s="1">
        <v>6</v>
      </c>
      <c r="J18" s="1">
        <v>1</v>
      </c>
      <c r="K18" s="1">
        <v>106</v>
      </c>
      <c r="L18" s="1">
        <v>23</v>
      </c>
      <c r="M18" s="18" t="s">
        <v>43</v>
      </c>
      <c r="N18" s="1">
        <v>46</v>
      </c>
      <c r="O18" s="18">
        <v>7</v>
      </c>
      <c r="P18" s="9">
        <v>94</v>
      </c>
    </row>
    <row r="19" spans="2:16" ht="14.25" customHeight="1">
      <c r="B19" s="15" t="s">
        <v>59</v>
      </c>
      <c r="C19" s="16"/>
      <c r="D19" s="4">
        <v>82</v>
      </c>
      <c r="E19" s="18" t="s">
        <v>56</v>
      </c>
      <c r="F19" s="1">
        <v>37</v>
      </c>
      <c r="G19" s="18" t="s">
        <v>43</v>
      </c>
      <c r="H19" s="18" t="s">
        <v>43</v>
      </c>
      <c r="I19" s="18">
        <v>6</v>
      </c>
      <c r="J19" s="18" t="s">
        <v>43</v>
      </c>
      <c r="K19" s="1">
        <v>13</v>
      </c>
      <c r="L19" s="18">
        <v>2</v>
      </c>
      <c r="M19" s="18" t="s">
        <v>43</v>
      </c>
      <c r="N19" s="1">
        <v>6</v>
      </c>
      <c r="O19" s="18" t="s">
        <v>43</v>
      </c>
      <c r="P19" s="18">
        <v>18</v>
      </c>
    </row>
    <row r="20" spans="2:16" ht="14.25">
      <c r="B20" s="15" t="s">
        <v>20</v>
      </c>
      <c r="C20" s="16"/>
      <c r="D20" s="4">
        <v>30</v>
      </c>
      <c r="E20" s="18">
        <v>3</v>
      </c>
      <c r="F20" s="1">
        <v>5</v>
      </c>
      <c r="G20" s="18" t="s">
        <v>43</v>
      </c>
      <c r="H20" s="18" t="s">
        <v>43</v>
      </c>
      <c r="I20" s="18" t="s">
        <v>43</v>
      </c>
      <c r="J20" s="18" t="s">
        <v>43</v>
      </c>
      <c r="K20" s="18">
        <v>14</v>
      </c>
      <c r="L20" s="18">
        <v>2</v>
      </c>
      <c r="M20" s="18" t="s">
        <v>43</v>
      </c>
      <c r="N20" s="1">
        <v>3</v>
      </c>
      <c r="O20" s="18" t="s">
        <v>56</v>
      </c>
      <c r="P20" s="18">
        <v>3</v>
      </c>
    </row>
    <row r="21" spans="1:16" ht="14.25">
      <c r="A21" s="30"/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2:16" ht="14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4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2">
    <mergeCell ref="D3:P3"/>
    <mergeCell ref="B3:B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85" zoomScaleNormal="85" workbookViewId="0" topLeftCell="A1">
      <selection activeCell="B10" sqref="B10"/>
    </sheetView>
  </sheetViews>
  <sheetFormatPr defaultColWidth="8.796875" defaultRowHeight="15"/>
  <cols>
    <col min="1" max="1" width="1" style="2" customWidth="1"/>
    <col min="2" max="2" width="17.5" style="2" customWidth="1"/>
    <col min="3" max="3" width="1" style="2" customWidth="1"/>
    <col min="4" max="4" width="8.19921875" style="2" customWidth="1"/>
    <col min="5" max="5" width="10.69921875" style="2" customWidth="1"/>
    <col min="6" max="6" width="13" style="2" customWidth="1"/>
    <col min="7" max="7" width="10.3984375" style="2" customWidth="1"/>
    <col min="8" max="8" width="7.5" style="2" customWidth="1"/>
    <col min="9" max="9" width="9.5" style="2" customWidth="1"/>
    <col min="10" max="10" width="7.5" style="2" customWidth="1"/>
    <col min="11" max="11" width="9.3984375" style="2" customWidth="1"/>
    <col min="12" max="13" width="10.59765625" style="2" customWidth="1"/>
    <col min="14" max="14" width="8.8984375" style="2" customWidth="1"/>
    <col min="15" max="16384" width="9" style="2" customWidth="1"/>
  </cols>
  <sheetData>
    <row r="1" spans="1:16" ht="44.2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"/>
      <c r="P1" s="1"/>
    </row>
    <row r="2" spans="1:16" s="10" customFormat="1" ht="28.5" customHeight="1">
      <c r="A2" s="27"/>
      <c r="B2" s="38" t="s">
        <v>3</v>
      </c>
      <c r="C2" s="27"/>
      <c r="D2" s="41" t="s">
        <v>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8"/>
      <c r="P2" s="8"/>
    </row>
    <row r="3" spans="1:16" s="10" customFormat="1" ht="57" customHeight="1">
      <c r="A3" s="12"/>
      <c r="B3" s="54"/>
      <c r="C3" s="13"/>
      <c r="D3" s="26" t="s">
        <v>6</v>
      </c>
      <c r="E3" s="28" t="s">
        <v>22</v>
      </c>
      <c r="F3" s="29" t="s">
        <v>23</v>
      </c>
      <c r="G3" s="25" t="s">
        <v>37</v>
      </c>
      <c r="H3" s="26" t="s">
        <v>12</v>
      </c>
      <c r="I3" s="26" t="s">
        <v>13</v>
      </c>
      <c r="J3" s="26" t="s">
        <v>14</v>
      </c>
      <c r="K3" s="26" t="s">
        <v>38</v>
      </c>
      <c r="L3" s="29" t="s">
        <v>39</v>
      </c>
      <c r="M3" s="29" t="s">
        <v>40</v>
      </c>
      <c r="N3" s="26" t="s">
        <v>11</v>
      </c>
      <c r="O3" s="8"/>
      <c r="P3" s="8"/>
    </row>
    <row r="4" spans="1:16" ht="29.25" customHeight="1">
      <c r="A4" s="1"/>
      <c r="B4" s="15" t="s">
        <v>49</v>
      </c>
      <c r="C4" s="16"/>
      <c r="D4" s="4">
        <v>1360</v>
      </c>
      <c r="E4" s="1">
        <v>651</v>
      </c>
      <c r="F4" s="1">
        <v>29</v>
      </c>
      <c r="G4" s="1">
        <v>12</v>
      </c>
      <c r="H4" s="1">
        <v>11</v>
      </c>
      <c r="I4" s="1">
        <v>100</v>
      </c>
      <c r="J4" s="1">
        <v>9</v>
      </c>
      <c r="K4" s="1">
        <v>28</v>
      </c>
      <c r="L4" s="1">
        <v>42</v>
      </c>
      <c r="M4" s="1">
        <v>134</v>
      </c>
      <c r="N4" s="1">
        <v>344</v>
      </c>
      <c r="O4" s="1"/>
      <c r="P4" s="1"/>
    </row>
    <row r="5" spans="1:16" ht="14.25">
      <c r="A5" s="1"/>
      <c r="B5" s="17" t="s">
        <v>46</v>
      </c>
      <c r="C5" s="16"/>
      <c r="D5" s="4">
        <v>1448</v>
      </c>
      <c r="E5" s="4">
        <v>621</v>
      </c>
      <c r="F5" s="4">
        <v>46</v>
      </c>
      <c r="G5" s="4">
        <v>10</v>
      </c>
      <c r="H5" s="4">
        <v>9</v>
      </c>
      <c r="I5" s="4">
        <v>102</v>
      </c>
      <c r="J5" s="4">
        <v>13</v>
      </c>
      <c r="K5" s="4">
        <v>29</v>
      </c>
      <c r="L5" s="4">
        <v>60</v>
      </c>
      <c r="M5" s="4">
        <v>149</v>
      </c>
      <c r="N5" s="4">
        <v>409</v>
      </c>
      <c r="O5" s="1"/>
      <c r="P5" s="1"/>
    </row>
    <row r="6" spans="1:16" ht="14.25" customHeight="1">
      <c r="A6" s="1"/>
      <c r="B6" s="17" t="s">
        <v>41</v>
      </c>
      <c r="C6" s="16"/>
      <c r="D6" s="4">
        <v>1524</v>
      </c>
      <c r="E6" s="4">
        <v>629</v>
      </c>
      <c r="F6" s="4">
        <v>40</v>
      </c>
      <c r="G6" s="4">
        <v>16</v>
      </c>
      <c r="H6" s="4">
        <v>14</v>
      </c>
      <c r="I6" s="4">
        <v>96</v>
      </c>
      <c r="J6" s="4">
        <v>13</v>
      </c>
      <c r="K6" s="4">
        <v>34</v>
      </c>
      <c r="L6" s="4">
        <v>72</v>
      </c>
      <c r="M6" s="4">
        <v>153</v>
      </c>
      <c r="N6" s="4">
        <v>457</v>
      </c>
      <c r="O6" s="1"/>
      <c r="P6" s="1"/>
    </row>
    <row r="7" spans="1:16" ht="15.75" customHeight="1">
      <c r="A7" s="1"/>
      <c r="B7" s="17" t="s">
        <v>50</v>
      </c>
      <c r="C7" s="16"/>
      <c r="D7" s="4">
        <v>1482</v>
      </c>
      <c r="E7" s="4">
        <v>673</v>
      </c>
      <c r="F7" s="4">
        <v>37</v>
      </c>
      <c r="G7" s="4">
        <v>13</v>
      </c>
      <c r="H7" s="4">
        <v>8</v>
      </c>
      <c r="I7" s="4">
        <v>103</v>
      </c>
      <c r="J7" s="4">
        <v>10</v>
      </c>
      <c r="K7" s="4">
        <v>41</v>
      </c>
      <c r="L7" s="4">
        <v>72</v>
      </c>
      <c r="M7" s="4">
        <v>118</v>
      </c>
      <c r="N7" s="4">
        <v>407</v>
      </c>
      <c r="O7" s="1"/>
      <c r="P7" s="1"/>
    </row>
    <row r="8" spans="1:16" ht="28.5" customHeight="1">
      <c r="A8" s="1"/>
      <c r="B8" s="17" t="s">
        <v>51</v>
      </c>
      <c r="C8" s="16"/>
      <c r="D8" s="4">
        <f>SUM(D9:D19)</f>
        <v>1441</v>
      </c>
      <c r="E8" s="4">
        <f aca="true" t="shared" si="0" ref="E8:N8">SUM(E9:E19)</f>
        <v>578</v>
      </c>
      <c r="F8" s="4">
        <f t="shared" si="0"/>
        <v>55</v>
      </c>
      <c r="G8" s="4">
        <f t="shared" si="0"/>
        <v>16</v>
      </c>
      <c r="H8" s="4">
        <f t="shared" si="0"/>
        <v>8</v>
      </c>
      <c r="I8" s="4">
        <f t="shared" si="0"/>
        <v>93</v>
      </c>
      <c r="J8" s="4">
        <f t="shared" si="0"/>
        <v>13</v>
      </c>
      <c r="K8" s="4">
        <f t="shared" si="0"/>
        <v>43</v>
      </c>
      <c r="L8" s="4">
        <f t="shared" si="0"/>
        <v>76</v>
      </c>
      <c r="M8" s="4">
        <f t="shared" si="0"/>
        <v>129</v>
      </c>
      <c r="N8" s="4">
        <f t="shared" si="0"/>
        <v>430</v>
      </c>
      <c r="O8" s="1"/>
      <c r="P8" s="1"/>
    </row>
    <row r="9" spans="1:16" ht="28.5" customHeight="1">
      <c r="A9" s="1"/>
      <c r="B9" s="15" t="s">
        <v>15</v>
      </c>
      <c r="C9" s="16"/>
      <c r="D9" s="4">
        <v>621</v>
      </c>
      <c r="E9" s="1">
        <v>230</v>
      </c>
      <c r="F9" s="1">
        <v>25</v>
      </c>
      <c r="G9" s="1">
        <v>9</v>
      </c>
      <c r="H9" s="18">
        <v>5</v>
      </c>
      <c r="I9" s="1">
        <v>37</v>
      </c>
      <c r="J9" s="18">
        <v>8</v>
      </c>
      <c r="K9" s="1">
        <v>22</v>
      </c>
      <c r="L9" s="1">
        <v>38</v>
      </c>
      <c r="M9" s="1">
        <v>49</v>
      </c>
      <c r="N9" s="1">
        <v>198</v>
      </c>
      <c r="O9" s="1"/>
      <c r="P9" s="1"/>
    </row>
    <row r="10" spans="1:16" ht="14.25">
      <c r="A10" s="1"/>
      <c r="B10" s="15" t="s">
        <v>60</v>
      </c>
      <c r="C10" s="16"/>
      <c r="D10" s="4">
        <v>367</v>
      </c>
      <c r="E10" s="1">
        <v>146</v>
      </c>
      <c r="F10" s="1">
        <v>10</v>
      </c>
      <c r="G10" s="1">
        <v>1</v>
      </c>
      <c r="H10" s="18">
        <v>2</v>
      </c>
      <c r="I10" s="1">
        <v>21</v>
      </c>
      <c r="J10" s="1">
        <v>2</v>
      </c>
      <c r="K10" s="1">
        <v>10</v>
      </c>
      <c r="L10" s="1">
        <v>17</v>
      </c>
      <c r="M10" s="1">
        <v>43</v>
      </c>
      <c r="N10" s="1">
        <v>115</v>
      </c>
      <c r="O10" s="1"/>
      <c r="P10" s="1"/>
    </row>
    <row r="11" spans="1:16" ht="14.25" customHeight="1">
      <c r="A11" s="1"/>
      <c r="B11" s="15" t="s">
        <v>61</v>
      </c>
      <c r="C11" s="16"/>
      <c r="D11" s="4">
        <v>96</v>
      </c>
      <c r="E11" s="1">
        <v>45</v>
      </c>
      <c r="F11" s="18">
        <v>6</v>
      </c>
      <c r="G11" s="18">
        <v>3</v>
      </c>
      <c r="H11" s="18">
        <v>1</v>
      </c>
      <c r="I11" s="1">
        <v>2</v>
      </c>
      <c r="J11" s="18">
        <v>2</v>
      </c>
      <c r="K11" s="18">
        <v>2</v>
      </c>
      <c r="L11" s="18">
        <v>2</v>
      </c>
      <c r="M11" s="1">
        <v>11</v>
      </c>
      <c r="N11" s="1">
        <v>22</v>
      </c>
      <c r="O11" s="1"/>
      <c r="P11" s="1"/>
    </row>
    <row r="12" spans="1:16" ht="14.25">
      <c r="A12" s="1"/>
      <c r="B12" s="15" t="s">
        <v>16</v>
      </c>
      <c r="C12" s="16"/>
      <c r="D12" s="4">
        <v>109</v>
      </c>
      <c r="E12" s="1">
        <v>50</v>
      </c>
      <c r="F12" s="18">
        <v>3</v>
      </c>
      <c r="G12" s="18" t="s">
        <v>56</v>
      </c>
      <c r="H12" s="18" t="s">
        <v>56</v>
      </c>
      <c r="I12" s="1">
        <v>8</v>
      </c>
      <c r="J12" s="18" t="s">
        <v>43</v>
      </c>
      <c r="K12" s="18">
        <v>4</v>
      </c>
      <c r="L12" s="1">
        <v>4</v>
      </c>
      <c r="M12" s="1">
        <v>9</v>
      </c>
      <c r="N12" s="1">
        <v>31</v>
      </c>
      <c r="O12" s="1"/>
      <c r="P12" s="1"/>
    </row>
    <row r="13" spans="1:16" ht="28.5" customHeight="1">
      <c r="A13" s="1"/>
      <c r="B13" s="15" t="s">
        <v>17</v>
      </c>
      <c r="C13" s="16"/>
      <c r="D13" s="4">
        <v>49</v>
      </c>
      <c r="E13" s="1">
        <v>27</v>
      </c>
      <c r="F13" s="18">
        <v>2</v>
      </c>
      <c r="G13" s="18">
        <v>2</v>
      </c>
      <c r="H13" s="18" t="s">
        <v>43</v>
      </c>
      <c r="I13" s="18">
        <v>1</v>
      </c>
      <c r="J13" s="18">
        <v>1</v>
      </c>
      <c r="K13" s="18">
        <v>1</v>
      </c>
      <c r="L13" s="18">
        <v>2</v>
      </c>
      <c r="M13" s="18">
        <v>1</v>
      </c>
      <c r="N13" s="1">
        <v>12</v>
      </c>
      <c r="O13" s="1"/>
      <c r="P13" s="1"/>
    </row>
    <row r="14" spans="1:16" ht="14.25" customHeight="1">
      <c r="A14" s="1"/>
      <c r="B14" s="15" t="s">
        <v>18</v>
      </c>
      <c r="C14" s="16"/>
      <c r="D14" s="4">
        <v>17</v>
      </c>
      <c r="E14" s="1">
        <v>8</v>
      </c>
      <c r="F14" s="18" t="s">
        <v>43</v>
      </c>
      <c r="G14" s="18" t="s">
        <v>56</v>
      </c>
      <c r="H14" s="18" t="s">
        <v>43</v>
      </c>
      <c r="I14" s="18">
        <v>2</v>
      </c>
      <c r="J14" s="18" t="s">
        <v>56</v>
      </c>
      <c r="K14" s="18" t="s">
        <v>43</v>
      </c>
      <c r="L14" s="18">
        <v>1</v>
      </c>
      <c r="M14" s="18">
        <v>1</v>
      </c>
      <c r="N14" s="1">
        <v>5</v>
      </c>
      <c r="O14" s="4"/>
      <c r="P14" s="1"/>
    </row>
    <row r="15" spans="1:16" ht="14.25">
      <c r="A15" s="1"/>
      <c r="B15" s="15" t="s">
        <v>42</v>
      </c>
      <c r="C15" s="16"/>
      <c r="D15" s="4">
        <v>27</v>
      </c>
      <c r="E15" s="1">
        <v>10</v>
      </c>
      <c r="F15" s="18">
        <v>1</v>
      </c>
      <c r="G15" s="18" t="s">
        <v>43</v>
      </c>
      <c r="H15" s="18" t="s">
        <v>43</v>
      </c>
      <c r="I15" s="1">
        <v>7</v>
      </c>
      <c r="J15" s="18" t="s">
        <v>43</v>
      </c>
      <c r="K15" s="18">
        <v>4</v>
      </c>
      <c r="L15" s="18">
        <v>2</v>
      </c>
      <c r="M15" s="18" t="s">
        <v>56</v>
      </c>
      <c r="N15" s="18">
        <v>3</v>
      </c>
      <c r="O15" s="4"/>
      <c r="P15" s="4"/>
    </row>
    <row r="16" spans="1:16" ht="14.25">
      <c r="A16" s="1"/>
      <c r="B16" s="15" t="s">
        <v>19</v>
      </c>
      <c r="C16" s="16"/>
      <c r="D16" s="4">
        <v>23</v>
      </c>
      <c r="E16" s="1">
        <v>8</v>
      </c>
      <c r="F16" s="18">
        <v>2</v>
      </c>
      <c r="G16" s="18" t="s">
        <v>43</v>
      </c>
      <c r="H16" s="18" t="s">
        <v>43</v>
      </c>
      <c r="I16" s="18">
        <v>3</v>
      </c>
      <c r="J16" s="18" t="s">
        <v>43</v>
      </c>
      <c r="K16" s="18" t="s">
        <v>43</v>
      </c>
      <c r="L16" s="18">
        <v>1</v>
      </c>
      <c r="M16" s="18">
        <v>4</v>
      </c>
      <c r="N16" s="18">
        <v>5</v>
      </c>
      <c r="O16" s="1"/>
      <c r="P16" s="4"/>
    </row>
    <row r="17" spans="1:16" ht="28.5" customHeight="1">
      <c r="A17" s="1"/>
      <c r="B17" s="15" t="s">
        <v>58</v>
      </c>
      <c r="C17" s="16"/>
      <c r="D17" s="4">
        <v>123</v>
      </c>
      <c r="E17" s="1">
        <v>50</v>
      </c>
      <c r="F17" s="18">
        <v>6</v>
      </c>
      <c r="G17" s="18">
        <v>1</v>
      </c>
      <c r="H17" s="18" t="s">
        <v>43</v>
      </c>
      <c r="I17" s="18">
        <v>12</v>
      </c>
      <c r="J17" s="18" t="s">
        <v>43</v>
      </c>
      <c r="K17" s="18" t="s">
        <v>43</v>
      </c>
      <c r="L17" s="1">
        <v>9</v>
      </c>
      <c r="M17" s="1">
        <v>10</v>
      </c>
      <c r="N17" s="1">
        <v>35</v>
      </c>
      <c r="O17" s="1"/>
      <c r="P17" s="1"/>
    </row>
    <row r="18" spans="1:16" ht="14.25">
      <c r="A18" s="1"/>
      <c r="B18" s="15" t="s">
        <v>59</v>
      </c>
      <c r="C18" s="16"/>
      <c r="D18" s="4">
        <v>6</v>
      </c>
      <c r="E18" s="1">
        <v>3</v>
      </c>
      <c r="F18" s="18" t="s">
        <v>43</v>
      </c>
      <c r="G18" s="18" t="s">
        <v>43</v>
      </c>
      <c r="H18" s="18" t="s">
        <v>43</v>
      </c>
      <c r="I18" s="18" t="s">
        <v>43</v>
      </c>
      <c r="J18" s="18" t="s">
        <v>43</v>
      </c>
      <c r="K18" s="18" t="s">
        <v>43</v>
      </c>
      <c r="L18" s="18" t="s">
        <v>43</v>
      </c>
      <c r="M18" s="18">
        <v>1</v>
      </c>
      <c r="N18" s="18">
        <v>2</v>
      </c>
      <c r="O18" s="1"/>
      <c r="P18" s="1"/>
    </row>
    <row r="19" spans="1:16" ht="14.25">
      <c r="A19" s="1"/>
      <c r="B19" s="15" t="s">
        <v>20</v>
      </c>
      <c r="C19" s="16"/>
      <c r="D19" s="33">
        <v>3</v>
      </c>
      <c r="E19" s="18">
        <v>1</v>
      </c>
      <c r="F19" s="18" t="s">
        <v>43</v>
      </c>
      <c r="G19" s="18" t="s">
        <v>43</v>
      </c>
      <c r="H19" s="18" t="s">
        <v>43</v>
      </c>
      <c r="I19" s="18" t="s">
        <v>43</v>
      </c>
      <c r="J19" s="18" t="s">
        <v>43</v>
      </c>
      <c r="K19" s="18" t="s">
        <v>43</v>
      </c>
      <c r="L19" s="18" t="s">
        <v>43</v>
      </c>
      <c r="M19" s="18" t="s">
        <v>56</v>
      </c>
      <c r="N19" s="18">
        <v>2</v>
      </c>
      <c r="O19" s="1"/>
      <c r="P19" s="1"/>
    </row>
    <row r="20" spans="1:16" ht="15" thickBot="1">
      <c r="A20" s="7"/>
      <c r="B20" s="7"/>
      <c r="C20" s="1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</row>
    <row r="21" spans="1:16" ht="14.25">
      <c r="A21" s="1"/>
      <c r="B21" s="1" t="s">
        <v>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mergeCells count="2">
    <mergeCell ref="B2:B3"/>
    <mergeCell ref="D2:N2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2005-09-19T06:59:14Z</cp:lastPrinted>
  <dcterms:created xsi:type="dcterms:W3CDTF">1999-12-17T00:40:55Z</dcterms:created>
  <dcterms:modified xsi:type="dcterms:W3CDTF">2006-12-19T05:48:47Z</dcterms:modified>
  <cp:category/>
  <cp:version/>
  <cp:contentType/>
  <cp:contentStatus/>
</cp:coreProperties>
</file>