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230" sheetId="1" r:id="rId1"/>
  </sheets>
  <definedNames>
    <definedName name="_xlnm.Print_Area" localSheetId="0">'230'!$A$1:$L$18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<sst xmlns="http://schemas.openxmlformats.org/spreadsheetml/2006/main" count="45" uniqueCount="31">
  <si>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</si>
  <si>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</si>
  <si>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</si>
  <si>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</si>
  <si>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</si>
  <si>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</si>
  <si>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</si>
  <si>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</si>
  <si>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</si>
  <si>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国 庫 支 出 金</t>
  </si>
  <si>
    <t>県  支  出  金</t>
  </si>
  <si>
    <t>市町村支 出 金</t>
  </si>
  <si>
    <t>地    方    債</t>
  </si>
  <si>
    <t>寄    付    金</t>
  </si>
  <si>
    <t>私費</t>
  </si>
  <si>
    <t>ＰＴＡの寄付金</t>
  </si>
  <si>
    <t>その他の寄付金</t>
  </si>
  <si>
    <t>盲・ろう・養護学校</t>
  </si>
  <si>
    <t xml:space="preserve">         単位：1000円</t>
  </si>
  <si>
    <t>高等学校</t>
  </si>
  <si>
    <t>地方教育費の調査による。</t>
  </si>
  <si>
    <t>資料  県教育庁総務課調</t>
  </si>
  <si>
    <t>-</t>
  </si>
  <si>
    <t>専修学校</t>
  </si>
  <si>
    <t>（ 平 成 16 年 度 ）</t>
  </si>
  <si>
    <t>平成 13年度</t>
  </si>
  <si>
    <t xml:space="preserve"> 14</t>
  </si>
  <si>
    <t xml:space="preserve"> 15</t>
  </si>
  <si>
    <t xml:space="preserve"> 16</t>
  </si>
  <si>
    <t>-</t>
  </si>
  <si>
    <t xml:space="preserve">            ２２８     公  立  学  校  教  育  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</si>
</sst>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showGridLines="0" tabSelected="1" zoomScale="75" zoomScaleNormal="75" zoomScaleSheetLayoutView="8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4.75390625" style="1" customWidth="1"/>
    <col min="5" max="7" width="14.00390625" style="1" customWidth="1"/>
    <col min="8" max="12" width="13.75390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33.75390625" style="1" customWidth="1"/>
    <col min="17" max="17" width="0.875" style="1" customWidth="1"/>
    <col min="18" max="22" width="22.25390625" style="1" customWidth="1"/>
    <col min="23" max="23" width="4.00390625" style="1" customWidth="1"/>
    <col min="24" max="16384" width="8.625" style="1" customWidth="1"/>
  </cols>
  <sheetData>
    <row r="1" spans="2:23" ht="24">
      <c r="B1" s="2" t="s">
        <v>30</v>
      </c>
      <c r="I1" s="3"/>
      <c r="J1" s="4" t="s">
        <v>24</v>
      </c>
      <c r="N1" s="5"/>
      <c r="O1" s="5"/>
      <c r="P1" s="6"/>
      <c r="Q1" s="5"/>
      <c r="R1" s="5"/>
      <c r="S1" s="5"/>
      <c r="T1" s="5"/>
      <c r="U1" s="7"/>
      <c r="V1" s="5"/>
      <c r="W1" s="5"/>
    </row>
    <row r="2" spans="1:48" ht="22.5" customHeight="1" thickBot="1">
      <c r="A2" s="8"/>
      <c r="B2" s="8" t="s">
        <v>20</v>
      </c>
      <c r="C2" s="8"/>
      <c r="D2" s="8"/>
      <c r="E2" s="8"/>
      <c r="F2" s="8"/>
      <c r="G2" s="8"/>
      <c r="H2" s="8"/>
      <c r="I2" s="8"/>
      <c r="J2" s="8"/>
      <c r="K2" s="9" t="s">
        <v>18</v>
      </c>
      <c r="L2" s="10"/>
      <c r="N2" s="5"/>
      <c r="O2" s="5"/>
      <c r="P2" s="5"/>
      <c r="Q2" s="5"/>
      <c r="R2" s="5"/>
      <c r="S2" s="5"/>
      <c r="T2" s="5"/>
      <c r="U2" s="5"/>
      <c r="V2" s="1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15" customHeight="1">
      <c r="A3" s="12"/>
      <c r="B3" s="44" t="s">
        <v>0</v>
      </c>
      <c r="C3" s="13"/>
      <c r="D3" s="40" t="s">
        <v>1</v>
      </c>
      <c r="E3" s="40" t="s">
        <v>2</v>
      </c>
      <c r="F3" s="40" t="s">
        <v>3</v>
      </c>
      <c r="G3" s="40" t="s">
        <v>4</v>
      </c>
      <c r="H3" s="40" t="s">
        <v>17</v>
      </c>
      <c r="I3" s="46" t="s">
        <v>19</v>
      </c>
      <c r="J3" s="47"/>
      <c r="K3" s="48"/>
      <c r="L3" s="42" t="s">
        <v>23</v>
      </c>
      <c r="N3" s="5"/>
      <c r="O3" s="5"/>
      <c r="P3" s="36"/>
      <c r="Q3" s="5"/>
      <c r="R3" s="36"/>
      <c r="S3" s="36"/>
      <c r="T3" s="36"/>
      <c r="U3" s="36"/>
      <c r="V3" s="3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30" customHeight="1">
      <c r="A4" s="14"/>
      <c r="B4" s="45"/>
      <c r="C4" s="15"/>
      <c r="D4" s="41"/>
      <c r="E4" s="41"/>
      <c r="F4" s="41"/>
      <c r="G4" s="41"/>
      <c r="H4" s="41"/>
      <c r="I4" s="16" t="s">
        <v>5</v>
      </c>
      <c r="J4" s="16" t="s">
        <v>6</v>
      </c>
      <c r="K4" s="16" t="s">
        <v>7</v>
      </c>
      <c r="L4" s="43"/>
      <c r="N4" s="5"/>
      <c r="O4" s="5"/>
      <c r="P4" s="37"/>
      <c r="Q4" s="17"/>
      <c r="R4" s="38"/>
      <c r="S4" s="38"/>
      <c r="T4" s="38"/>
      <c r="U4" s="38"/>
      <c r="V4" s="3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2:23" ht="30" customHeight="1">
      <c r="B5" s="18" t="s">
        <v>25</v>
      </c>
      <c r="C5" s="19"/>
      <c r="D5" s="20">
        <v>203454412</v>
      </c>
      <c r="E5" s="20">
        <v>2006785</v>
      </c>
      <c r="F5" s="20">
        <v>86255291</v>
      </c>
      <c r="G5" s="20">
        <v>53539588</v>
      </c>
      <c r="H5" s="20">
        <v>12188124</v>
      </c>
      <c r="I5" s="20">
        <v>45656598</v>
      </c>
      <c r="J5" s="20">
        <v>2665155</v>
      </c>
      <c r="K5" s="20">
        <v>768448</v>
      </c>
      <c r="L5" s="20">
        <v>374423</v>
      </c>
      <c r="N5" s="5"/>
      <c r="O5" s="5"/>
      <c r="P5" s="23"/>
      <c r="Q5" s="5"/>
      <c r="R5" s="20"/>
      <c r="S5" s="20"/>
      <c r="T5" s="20"/>
      <c r="U5" s="20"/>
      <c r="V5" s="20"/>
      <c r="W5" s="5"/>
    </row>
    <row r="6" spans="2:23" ht="14.25">
      <c r="B6" s="22" t="s">
        <v>26</v>
      </c>
      <c r="C6" s="19"/>
      <c r="D6" s="30">
        <v>211766386</v>
      </c>
      <c r="E6" s="20">
        <v>2415199</v>
      </c>
      <c r="F6" s="20">
        <v>88365780</v>
      </c>
      <c r="G6" s="20">
        <v>59249909</v>
      </c>
      <c r="H6" s="20">
        <v>11014184</v>
      </c>
      <c r="I6" s="20">
        <v>47408194</v>
      </c>
      <c r="J6" s="20">
        <v>2386156</v>
      </c>
      <c r="K6" s="20">
        <v>695681</v>
      </c>
      <c r="L6" s="20">
        <v>231283</v>
      </c>
      <c r="N6" s="5"/>
      <c r="O6" s="5"/>
      <c r="P6" s="21"/>
      <c r="Q6" s="5"/>
      <c r="R6" s="5"/>
      <c r="S6" s="5"/>
      <c r="T6" s="5"/>
      <c r="U6" s="5"/>
      <c r="V6" s="5"/>
      <c r="W6" s="5"/>
    </row>
    <row r="7" spans="2:23" ht="14.25" customHeight="1">
      <c r="B7" s="22" t="s">
        <v>27</v>
      </c>
      <c r="C7" s="19"/>
      <c r="D7" s="30">
        <v>201514977</v>
      </c>
      <c r="E7" s="20">
        <v>1742745</v>
      </c>
      <c r="F7" s="20">
        <v>87717915</v>
      </c>
      <c r="G7" s="20">
        <v>52362151</v>
      </c>
      <c r="H7" s="20">
        <v>10617703</v>
      </c>
      <c r="I7" s="20">
        <v>45883317</v>
      </c>
      <c r="J7" s="20">
        <v>2364296</v>
      </c>
      <c r="K7" s="20">
        <v>598369</v>
      </c>
      <c r="L7" s="20">
        <v>228481</v>
      </c>
      <c r="N7" s="5"/>
      <c r="O7" s="5"/>
      <c r="P7" s="21"/>
      <c r="Q7" s="5"/>
      <c r="R7" s="5"/>
      <c r="S7" s="5"/>
      <c r="T7" s="5"/>
      <c r="U7" s="5"/>
      <c r="V7" s="5"/>
      <c r="W7" s="5"/>
    </row>
    <row r="8" spans="2:23" ht="30" customHeight="1">
      <c r="B8" s="22" t="s">
        <v>28</v>
      </c>
      <c r="C8" s="19"/>
      <c r="D8" s="30">
        <f>SUM(D9,D15)</f>
        <v>191294936</v>
      </c>
      <c r="E8" s="20">
        <f>SUM(E9,E15)</f>
        <v>1636852</v>
      </c>
      <c r="F8" s="20">
        <f>SUM(F9,F15)</f>
        <v>83463455</v>
      </c>
      <c r="G8" s="20">
        <f aca="true" t="shared" si="0" ref="G8:L8">SUM(G9,G15)</f>
        <v>49926648</v>
      </c>
      <c r="H8" s="20">
        <f t="shared" si="0"/>
        <v>10805652</v>
      </c>
      <c r="I8" s="20">
        <f t="shared" si="0"/>
        <v>42512333</v>
      </c>
      <c r="J8" s="20">
        <f t="shared" si="0"/>
        <v>2130876</v>
      </c>
      <c r="K8" s="20">
        <f t="shared" si="0"/>
        <v>578549</v>
      </c>
      <c r="L8" s="20">
        <f t="shared" si="0"/>
        <v>240571</v>
      </c>
      <c r="N8" s="5"/>
      <c r="O8" s="5"/>
      <c r="P8" s="21"/>
      <c r="Q8" s="5"/>
      <c r="R8" s="5"/>
      <c r="S8" s="5"/>
      <c r="T8" s="5"/>
      <c r="U8" s="5"/>
      <c r="V8" s="5"/>
      <c r="W8" s="5"/>
    </row>
    <row r="9" spans="2:23" ht="30" customHeight="1">
      <c r="B9" s="18" t="s">
        <v>8</v>
      </c>
      <c r="C9" s="19"/>
      <c r="D9" s="30">
        <f>SUM(D10:D14)</f>
        <v>190885409</v>
      </c>
      <c r="E9" s="20">
        <f aca="true" t="shared" si="1" ref="E9:L9">SUM(E10:E14)</f>
        <v>1635349</v>
      </c>
      <c r="F9" s="20">
        <f t="shared" si="1"/>
        <v>83451768</v>
      </c>
      <c r="G9" s="20">
        <f t="shared" si="1"/>
        <v>49916663</v>
      </c>
      <c r="H9" s="20">
        <f t="shared" si="1"/>
        <v>10796420</v>
      </c>
      <c r="I9" s="20">
        <f t="shared" si="1"/>
        <v>42147612</v>
      </c>
      <c r="J9" s="20">
        <f t="shared" si="1"/>
        <v>2122751</v>
      </c>
      <c r="K9" s="20">
        <f t="shared" si="1"/>
        <v>574275</v>
      </c>
      <c r="L9" s="20">
        <f t="shared" si="1"/>
        <v>240571</v>
      </c>
      <c r="N9" s="5"/>
      <c r="O9" s="5"/>
      <c r="P9" s="5"/>
      <c r="Q9" s="5"/>
      <c r="R9" s="5"/>
      <c r="S9" s="5"/>
      <c r="T9" s="5"/>
      <c r="U9" s="5"/>
      <c r="V9" s="5"/>
      <c r="W9" s="5"/>
    </row>
    <row r="10" spans="2:23" ht="15" customHeight="1">
      <c r="B10" s="24" t="s">
        <v>9</v>
      </c>
      <c r="C10" s="19"/>
      <c r="D10" s="30">
        <f>SUM(E10:L10)</f>
        <v>38394185</v>
      </c>
      <c r="E10" s="20">
        <v>94</v>
      </c>
      <c r="F10" s="20">
        <v>22413845</v>
      </c>
      <c r="G10" s="20">
        <v>13439278</v>
      </c>
      <c r="H10" s="20">
        <v>2354908</v>
      </c>
      <c r="I10" s="20">
        <v>173377</v>
      </c>
      <c r="J10" s="20">
        <v>10287</v>
      </c>
      <c r="K10" s="20">
        <v>2396</v>
      </c>
      <c r="L10" s="31" t="s">
        <v>29</v>
      </c>
      <c r="N10" s="5"/>
      <c r="O10" s="5"/>
      <c r="P10" s="17"/>
      <c r="Q10" s="5"/>
      <c r="R10" s="20"/>
      <c r="S10" s="20"/>
      <c r="T10" s="20"/>
      <c r="U10" s="20"/>
      <c r="V10" s="20"/>
      <c r="W10" s="5"/>
    </row>
    <row r="11" spans="2:23" ht="15" customHeight="1">
      <c r="B11" s="24" t="s">
        <v>10</v>
      </c>
      <c r="C11" s="19"/>
      <c r="D11" s="30">
        <f>SUM(E11:L11)</f>
        <v>107071636</v>
      </c>
      <c r="E11" s="20">
        <v>1251</v>
      </c>
      <c r="F11" s="20">
        <v>36613987</v>
      </c>
      <c r="G11" s="20">
        <v>22033322</v>
      </c>
      <c r="H11" s="20">
        <v>7999512</v>
      </c>
      <c r="I11" s="20">
        <v>37668632</v>
      </c>
      <c r="J11" s="20">
        <v>2064147</v>
      </c>
      <c r="K11" s="20">
        <v>571879</v>
      </c>
      <c r="L11" s="20">
        <v>118906</v>
      </c>
      <c r="N11" s="5"/>
      <c r="O11" s="5"/>
      <c r="P11" s="17"/>
      <c r="Q11" s="5"/>
      <c r="R11" s="20"/>
      <c r="S11" s="20"/>
      <c r="T11" s="25"/>
      <c r="U11" s="20"/>
      <c r="V11" s="20"/>
      <c r="W11" s="5"/>
    </row>
    <row r="12" spans="2:23" ht="15" customHeight="1">
      <c r="B12" s="24" t="s">
        <v>11</v>
      </c>
      <c r="C12" s="19"/>
      <c r="D12" s="30">
        <f>SUM(E12:L12)</f>
        <v>38319102</v>
      </c>
      <c r="E12" s="20">
        <v>1633901</v>
      </c>
      <c r="F12" s="20">
        <v>22340080</v>
      </c>
      <c r="G12" s="20">
        <v>13281993</v>
      </c>
      <c r="H12" s="31" t="s">
        <v>29</v>
      </c>
      <c r="I12" s="20">
        <v>941463</v>
      </c>
      <c r="J12" s="31" t="s">
        <v>29</v>
      </c>
      <c r="K12" s="31" t="s">
        <v>29</v>
      </c>
      <c r="L12" s="20">
        <v>121665</v>
      </c>
      <c r="N12" s="5"/>
      <c r="O12" s="5"/>
      <c r="P12" s="17"/>
      <c r="Q12" s="5"/>
      <c r="R12" s="20"/>
      <c r="S12" s="20"/>
      <c r="T12" s="20"/>
      <c r="U12" s="20"/>
      <c r="V12" s="20"/>
      <c r="W12" s="5"/>
    </row>
    <row r="13" spans="2:23" ht="15" customHeight="1">
      <c r="B13" s="24" t="s">
        <v>12</v>
      </c>
      <c r="C13" s="19"/>
      <c r="D13" s="30">
        <f>SUM(E13:L13)</f>
        <v>7096329</v>
      </c>
      <c r="E13" s="20">
        <v>103</v>
      </c>
      <c r="F13" s="20">
        <v>2080859</v>
      </c>
      <c r="G13" s="20">
        <v>1160910</v>
      </c>
      <c r="H13" s="20">
        <v>442000</v>
      </c>
      <c r="I13" s="31">
        <v>3364140</v>
      </c>
      <c r="J13" s="20">
        <v>48317</v>
      </c>
      <c r="K13" s="31" t="s">
        <v>29</v>
      </c>
      <c r="L13" s="31" t="s">
        <v>29</v>
      </c>
      <c r="M13" s="5"/>
      <c r="N13" s="5"/>
      <c r="O13" s="5"/>
      <c r="P13" s="17"/>
      <c r="Q13" s="5"/>
      <c r="R13" s="20"/>
      <c r="S13" s="20"/>
      <c r="T13" s="20"/>
      <c r="U13" s="20"/>
      <c r="V13" s="20"/>
      <c r="W13" s="5"/>
    </row>
    <row r="14" spans="2:23" ht="15" customHeight="1">
      <c r="B14" s="24" t="s">
        <v>13</v>
      </c>
      <c r="C14" s="19"/>
      <c r="D14" s="30">
        <f>SUM(E14:L14)</f>
        <v>4157</v>
      </c>
      <c r="E14" s="31" t="s">
        <v>29</v>
      </c>
      <c r="F14" s="20">
        <v>2997</v>
      </c>
      <c r="G14" s="20">
        <v>1160</v>
      </c>
      <c r="H14" s="31" t="s">
        <v>29</v>
      </c>
      <c r="I14" s="31" t="s">
        <v>29</v>
      </c>
      <c r="J14" s="31" t="s">
        <v>29</v>
      </c>
      <c r="K14" s="31" t="s">
        <v>29</v>
      </c>
      <c r="L14" s="31" t="s">
        <v>29</v>
      </c>
      <c r="M14" s="5"/>
      <c r="N14" s="5"/>
      <c r="O14" s="5"/>
      <c r="P14" s="17"/>
      <c r="Q14" s="5"/>
      <c r="R14" s="20"/>
      <c r="S14" s="20"/>
      <c r="T14" s="20"/>
      <c r="U14" s="20"/>
      <c r="V14" s="20"/>
      <c r="W14" s="5"/>
    </row>
    <row r="15" spans="2:23" ht="30" customHeight="1">
      <c r="B15" s="18" t="s">
        <v>14</v>
      </c>
      <c r="C15" s="19"/>
      <c r="D15" s="30">
        <f>SUM(D16:D17)</f>
        <v>409527</v>
      </c>
      <c r="E15" s="20">
        <f aca="true" t="shared" si="2" ref="E15:K15">SUM(E16:E17)</f>
        <v>1503</v>
      </c>
      <c r="F15" s="20">
        <f t="shared" si="2"/>
        <v>11687</v>
      </c>
      <c r="G15" s="20">
        <f t="shared" si="2"/>
        <v>9985</v>
      </c>
      <c r="H15" s="20">
        <f t="shared" si="2"/>
        <v>9232</v>
      </c>
      <c r="I15" s="20">
        <f t="shared" si="2"/>
        <v>364721</v>
      </c>
      <c r="J15" s="20">
        <f t="shared" si="2"/>
        <v>8125</v>
      </c>
      <c r="K15" s="20">
        <f t="shared" si="2"/>
        <v>4274</v>
      </c>
      <c r="L15" s="31" t="s">
        <v>22</v>
      </c>
      <c r="M15" s="5"/>
      <c r="N15" s="5"/>
      <c r="O15" s="5"/>
      <c r="P15" s="17"/>
      <c r="Q15" s="5"/>
      <c r="R15" s="20"/>
      <c r="S15" s="20"/>
      <c r="T15" s="26"/>
      <c r="U15" s="27"/>
      <c r="V15" s="20"/>
      <c r="W15" s="5"/>
    </row>
    <row r="16" spans="2:23" ht="15" customHeight="1">
      <c r="B16" s="24" t="s">
        <v>15</v>
      </c>
      <c r="C16" s="19"/>
      <c r="D16" s="30">
        <f>SUM(E16:L16)</f>
        <v>91443</v>
      </c>
      <c r="E16" s="20">
        <v>1457</v>
      </c>
      <c r="F16" s="20">
        <v>8097</v>
      </c>
      <c r="G16" s="20">
        <v>5507</v>
      </c>
      <c r="H16" s="20">
        <v>5340</v>
      </c>
      <c r="I16" s="20">
        <v>68579</v>
      </c>
      <c r="J16" s="20">
        <v>2463</v>
      </c>
      <c r="K16" s="27" t="s">
        <v>29</v>
      </c>
      <c r="L16" s="26" t="s">
        <v>29</v>
      </c>
      <c r="N16" s="5"/>
      <c r="O16" s="5"/>
      <c r="P16" s="17"/>
      <c r="Q16" s="5"/>
      <c r="R16" s="20"/>
      <c r="S16" s="20"/>
      <c r="T16" s="20"/>
      <c r="U16" s="20"/>
      <c r="V16" s="20"/>
      <c r="W16" s="5"/>
    </row>
    <row r="17" spans="1:23" ht="15" customHeight="1" thickBot="1">
      <c r="A17" s="8"/>
      <c r="B17" s="28" t="s">
        <v>16</v>
      </c>
      <c r="C17" s="29"/>
      <c r="D17" s="32">
        <f>SUM(E17:L17)</f>
        <v>318084</v>
      </c>
      <c r="E17" s="35">
        <v>46</v>
      </c>
      <c r="F17" s="33">
        <v>3590</v>
      </c>
      <c r="G17" s="33">
        <v>4478</v>
      </c>
      <c r="H17" s="33">
        <v>3892</v>
      </c>
      <c r="I17" s="33">
        <v>296142</v>
      </c>
      <c r="J17" s="33">
        <v>5662</v>
      </c>
      <c r="K17" s="34">
        <v>4274</v>
      </c>
      <c r="L17" s="28" t="s">
        <v>29</v>
      </c>
      <c r="N17" s="5"/>
      <c r="O17" s="5"/>
      <c r="P17" s="17"/>
      <c r="Q17" s="5"/>
      <c r="R17" s="20"/>
      <c r="S17" s="20"/>
      <c r="T17" s="20"/>
      <c r="U17" s="20"/>
      <c r="V17" s="20"/>
      <c r="W17" s="5"/>
    </row>
    <row r="18" spans="2:23" ht="15" customHeight="1">
      <c r="B18" s="39" t="s">
        <v>21</v>
      </c>
      <c r="C18" s="39"/>
      <c r="D18" s="39"/>
      <c r="E18" s="39"/>
      <c r="N18" s="5"/>
      <c r="O18" s="5"/>
      <c r="P18" s="17"/>
      <c r="Q18" s="5"/>
      <c r="R18" s="20"/>
      <c r="S18" s="20"/>
      <c r="T18" s="20"/>
      <c r="U18" s="20"/>
      <c r="V18" s="20"/>
      <c r="W18" s="5"/>
    </row>
    <row r="19" spans="14:23" ht="15" customHeight="1">
      <c r="N19" s="5"/>
      <c r="O19" s="5"/>
      <c r="P19" s="26"/>
      <c r="Q19" s="5"/>
      <c r="R19" s="20"/>
      <c r="S19" s="20"/>
      <c r="T19" s="20"/>
      <c r="U19" s="20"/>
      <c r="V19" s="20"/>
      <c r="W19" s="5"/>
    </row>
    <row r="20" spans="14:36" ht="15" customHeight="1">
      <c r="N20" s="5"/>
      <c r="O20" s="5"/>
      <c r="P20" s="26"/>
      <c r="Q20" s="5"/>
      <c r="R20" s="20"/>
      <c r="S20" s="20"/>
      <c r="T20" s="26"/>
      <c r="U20" s="5"/>
      <c r="V20" s="20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4:36" ht="15" customHeight="1">
      <c r="N21" s="5"/>
      <c r="O21" s="5"/>
      <c r="P21" s="26"/>
      <c r="Q21" s="5"/>
      <c r="R21" s="20"/>
      <c r="S21" s="20"/>
      <c r="T21" s="5"/>
      <c r="U21" s="20"/>
      <c r="V21" s="20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4:23" ht="14.25">
      <c r="N22" s="5"/>
      <c r="O22" s="5"/>
      <c r="P22" s="26"/>
      <c r="Q22" s="5"/>
      <c r="R22" s="20"/>
      <c r="S22" s="20"/>
      <c r="T22" s="27"/>
      <c r="U22" s="25"/>
      <c r="V22" s="20"/>
      <c r="W22" s="5"/>
    </row>
    <row r="23" spans="14:23" ht="14.25">
      <c r="N23" s="5"/>
      <c r="O23" s="5"/>
      <c r="P23" s="26"/>
      <c r="Q23" s="5"/>
      <c r="R23" s="20"/>
      <c r="S23" s="20"/>
      <c r="T23" s="27"/>
      <c r="U23" s="25"/>
      <c r="V23" s="20"/>
      <c r="W23" s="5"/>
    </row>
    <row r="24" spans="14:23" ht="14.25">
      <c r="N24" s="5"/>
      <c r="O24" s="5"/>
      <c r="P24" s="17"/>
      <c r="Q24" s="5"/>
      <c r="R24" s="20"/>
      <c r="S24" s="20"/>
      <c r="T24" s="20"/>
      <c r="U24" s="20"/>
      <c r="V24" s="20"/>
      <c r="W24" s="5"/>
    </row>
    <row r="25" spans="14:23" ht="14.25">
      <c r="N25" s="5"/>
      <c r="O25" s="5"/>
      <c r="P25" s="17"/>
      <c r="Q25" s="5"/>
      <c r="R25" s="20"/>
      <c r="S25" s="20"/>
      <c r="T25" s="20"/>
      <c r="U25" s="20"/>
      <c r="V25" s="20"/>
      <c r="W25" s="5"/>
    </row>
    <row r="26" spans="14:23" ht="14.25">
      <c r="N26" s="5"/>
      <c r="O26" s="5"/>
      <c r="P26" s="5"/>
      <c r="Q26" s="5"/>
      <c r="R26" s="5"/>
      <c r="S26" s="5"/>
      <c r="T26" s="5"/>
      <c r="U26" s="5"/>
      <c r="V26" s="5"/>
      <c r="W26" s="5"/>
    </row>
  </sheetData>
  <mergeCells count="15">
    <mergeCell ref="B18:E18"/>
    <mergeCell ref="G3:G4"/>
    <mergeCell ref="H3:H4"/>
    <mergeCell ref="L3:L4"/>
    <mergeCell ref="B3:B4"/>
    <mergeCell ref="D3:D4"/>
    <mergeCell ref="E3:E4"/>
    <mergeCell ref="F3:F4"/>
    <mergeCell ref="I3:K3"/>
    <mergeCell ref="P3:P4"/>
    <mergeCell ref="V3:V4"/>
    <mergeCell ref="R3:R4"/>
    <mergeCell ref="S3:S4"/>
    <mergeCell ref="T3:T4"/>
    <mergeCell ref="U3:U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2005-04-21T04:59:13Z</cp:lastPrinted>
  <dcterms:created xsi:type="dcterms:W3CDTF">2005-04-21T05:00:19Z</dcterms:created>
  <dcterms:modified xsi:type="dcterms:W3CDTF">2006-12-02T07:42:09Z</dcterms:modified>
  <cp:category/>
  <cp:version/>
  <cp:contentType/>
  <cp:contentStatus/>
</cp:coreProperties>
</file>