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<sst xmlns="http://schemas.openxmlformats.org/spreadsheetml/2006/main" count="49" uniqueCount="39">
  <si>
    <t xml:space="preserve">             ７７     民有林の伐採面積および材積</t>
  </si>
  <si>
    <t>（平成9年度）</t>
  </si>
  <si>
    <t xml:space="preserve">    伐採照査による。                  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</si>
  <si>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</si>
  <si>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面                        積</t>
  </si>
  <si>
    <t>材                     積</t>
  </si>
  <si>
    <t>市郡</t>
  </si>
  <si>
    <t>総数</t>
  </si>
  <si>
    <t>主                     伐</t>
  </si>
  <si>
    <t>間伐</t>
  </si>
  <si>
    <t>針葉樹</t>
  </si>
  <si>
    <t>広葉樹</t>
  </si>
  <si>
    <t>計</t>
  </si>
  <si>
    <t>皆伐</t>
  </si>
  <si>
    <t>択伐</t>
  </si>
  <si>
    <t>平成6年度</t>
  </si>
  <si>
    <t>7</t>
  </si>
  <si>
    <t>8</t>
  </si>
  <si>
    <t>9</t>
  </si>
  <si>
    <t>市部</t>
  </si>
  <si>
    <t>郡部</t>
  </si>
  <si>
    <t>長崎市</t>
  </si>
  <si>
    <t>-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</si>
  <si>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</si>
  <si>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</si>
  <si>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</si>
  <si>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</si>
  <si>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</si>
  <si>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</si>
  <si>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</si>
  <si>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</si>
  <si>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</si>
  <si>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</si>
  <si>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</si>
  <si>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</si>
  <si>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</si>
  <si>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</si>
  <si>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</si>
  <si>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県林務課調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</si>
</sst>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distributed"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0" fontId="1" fillId="0" borderId="0" xfId="0" applyFont="1" applyAlignment="1">
      <alignment horizontal="distributed"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38" fontId="1" fillId="0" borderId="7" xfId="16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4.875" style="0" customWidth="1"/>
    <col min="2" max="2" width="2.625" style="0" customWidth="1"/>
    <col min="3" max="3" width="17.875" style="0" customWidth="1"/>
    <col min="4" max="4" width="1.75390625" style="0" customWidth="1"/>
    <col min="5" max="5" width="15.25390625" style="0" customWidth="1"/>
    <col min="6" max="6" width="15.375" style="0" customWidth="1"/>
    <col min="7" max="7" width="13.125" style="0" customWidth="1"/>
    <col min="8" max="8" width="12.25390625" style="0" customWidth="1"/>
    <col min="9" max="9" width="12.75390625" style="0" customWidth="1"/>
    <col min="10" max="10" width="15.375" style="0" customWidth="1"/>
    <col min="11" max="11" width="14.00390625" style="0" customWidth="1"/>
    <col min="12" max="12" width="16.1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1"/>
      <c r="B2" s="1"/>
      <c r="C2" s="2" t="s">
        <v>0</v>
      </c>
      <c r="D2" s="1"/>
      <c r="E2" s="1"/>
      <c r="F2" s="1"/>
      <c r="G2" s="1"/>
      <c r="H2" s="1"/>
      <c r="I2" s="1"/>
      <c r="J2" s="3" t="s">
        <v>1</v>
      </c>
      <c r="K2" s="4"/>
      <c r="L2" s="1"/>
      <c r="M2" s="1"/>
    </row>
    <row r="3" spans="1:13" ht="24">
      <c r="A3" s="1"/>
      <c r="B3" s="1"/>
      <c r="C3" s="2"/>
      <c r="D3" s="1"/>
      <c r="E3" s="1"/>
      <c r="F3" s="1"/>
      <c r="G3" s="1"/>
      <c r="H3" s="1"/>
      <c r="I3" s="1"/>
      <c r="J3" s="3"/>
      <c r="K3" s="4"/>
      <c r="L3" s="1"/>
      <c r="M3" s="1"/>
    </row>
    <row r="4" spans="1:13" ht="17.25" thickBot="1">
      <c r="A4" s="1"/>
      <c r="B4" s="5"/>
      <c r="C4" s="5" t="s">
        <v>2</v>
      </c>
      <c r="D4" s="5"/>
      <c r="E4" s="5"/>
      <c r="F4" s="5"/>
      <c r="G4" s="5"/>
      <c r="H4" s="5"/>
      <c r="I4" s="5"/>
      <c r="J4" s="5"/>
      <c r="K4" s="5"/>
      <c r="L4" s="5" t="s">
        <v>3</v>
      </c>
      <c r="M4" s="1"/>
    </row>
    <row r="5" spans="1:13" ht="14.25">
      <c r="A5" s="1"/>
      <c r="B5" s="1"/>
      <c r="C5" s="1"/>
      <c r="D5" s="1"/>
      <c r="E5" s="6" t="s">
        <v>4</v>
      </c>
      <c r="F5" s="7"/>
      <c r="G5" s="7"/>
      <c r="H5" s="7"/>
      <c r="I5" s="7"/>
      <c r="J5" s="6" t="s">
        <v>5</v>
      </c>
      <c r="K5" s="7"/>
      <c r="L5" s="7"/>
      <c r="M5" s="1"/>
    </row>
    <row r="6" spans="1:13" ht="14.25">
      <c r="A6" s="1"/>
      <c r="B6" s="1"/>
      <c r="C6" s="8" t="s">
        <v>6</v>
      </c>
      <c r="D6" s="1"/>
      <c r="E6" s="23" t="s">
        <v>7</v>
      </c>
      <c r="F6" s="6" t="s">
        <v>8</v>
      </c>
      <c r="G6" s="7"/>
      <c r="H6" s="7"/>
      <c r="I6" s="23" t="s">
        <v>9</v>
      </c>
      <c r="J6" s="23" t="s">
        <v>7</v>
      </c>
      <c r="K6" s="23" t="s">
        <v>10</v>
      </c>
      <c r="L6" s="21" t="s">
        <v>11</v>
      </c>
      <c r="M6" s="1"/>
    </row>
    <row r="7" spans="1:13" ht="14.25">
      <c r="A7" s="1"/>
      <c r="B7" s="9"/>
      <c r="C7" s="9"/>
      <c r="D7" s="9"/>
      <c r="E7" s="24"/>
      <c r="F7" s="10" t="s">
        <v>12</v>
      </c>
      <c r="G7" s="11" t="s">
        <v>13</v>
      </c>
      <c r="H7" s="11" t="s">
        <v>14</v>
      </c>
      <c r="I7" s="24"/>
      <c r="J7" s="24"/>
      <c r="K7" s="24"/>
      <c r="L7" s="22"/>
      <c r="M7" s="1"/>
    </row>
    <row r="8" spans="1:13" ht="14.25">
      <c r="A8" s="1"/>
      <c r="B8" s="1"/>
      <c r="C8" s="1"/>
      <c r="D8" s="1"/>
      <c r="E8" s="12"/>
      <c r="F8" s="1"/>
      <c r="G8" s="1"/>
      <c r="H8" s="1"/>
      <c r="I8" s="1"/>
      <c r="J8" s="1"/>
      <c r="K8" s="1"/>
      <c r="L8" s="1"/>
      <c r="M8" s="1"/>
    </row>
    <row r="9" spans="1:13" ht="14.25">
      <c r="A9" s="1"/>
      <c r="B9" s="1"/>
      <c r="C9" s="13" t="s">
        <v>15</v>
      </c>
      <c r="D9" s="1"/>
      <c r="E9" s="12">
        <v>3707</v>
      </c>
      <c r="F9" s="1">
        <v>513</v>
      </c>
      <c r="G9" s="1">
        <v>509</v>
      </c>
      <c r="H9" s="1">
        <v>4</v>
      </c>
      <c r="I9" s="1">
        <v>3194</v>
      </c>
      <c r="J9" s="1">
        <v>174645</v>
      </c>
      <c r="K9" s="1">
        <v>111076</v>
      </c>
      <c r="L9" s="1">
        <v>63570</v>
      </c>
      <c r="M9" s="1"/>
    </row>
    <row r="10" spans="1:13" ht="14.25">
      <c r="A10" s="1"/>
      <c r="B10" s="1"/>
      <c r="C10" s="14" t="s">
        <v>16</v>
      </c>
      <c r="D10" s="1"/>
      <c r="E10" s="12">
        <v>4004</v>
      </c>
      <c r="F10" s="1">
        <v>738</v>
      </c>
      <c r="G10" s="1">
        <v>569</v>
      </c>
      <c r="H10" s="1">
        <v>169</v>
      </c>
      <c r="I10" s="1">
        <v>3266</v>
      </c>
      <c r="J10" s="1">
        <v>331333</v>
      </c>
      <c r="K10" s="1">
        <v>254595</v>
      </c>
      <c r="L10" s="1">
        <v>76738</v>
      </c>
      <c r="M10" s="1"/>
    </row>
    <row r="11" spans="1:13" ht="14.25">
      <c r="A11" s="1"/>
      <c r="B11" s="1"/>
      <c r="C11" s="14" t="s">
        <v>17</v>
      </c>
      <c r="D11" s="1"/>
      <c r="E11" s="12">
        <v>2060</v>
      </c>
      <c r="F11" s="15">
        <v>646</v>
      </c>
      <c r="G11" s="15">
        <v>600</v>
      </c>
      <c r="H11" s="15">
        <v>46</v>
      </c>
      <c r="I11" s="15">
        <v>1414</v>
      </c>
      <c r="J11" s="15">
        <v>242602</v>
      </c>
      <c r="K11" s="15">
        <v>188789</v>
      </c>
      <c r="L11" s="15">
        <v>53813</v>
      </c>
      <c r="M11" s="1"/>
    </row>
    <row r="12" spans="1:13" ht="14.25">
      <c r="A12" s="1"/>
      <c r="B12" s="1"/>
      <c r="C12" s="1"/>
      <c r="D12" s="1"/>
      <c r="E12" s="12"/>
      <c r="F12" s="1"/>
      <c r="G12" s="1"/>
      <c r="H12" s="1"/>
      <c r="I12" s="1"/>
      <c r="J12" s="1"/>
      <c r="K12" s="1"/>
      <c r="L12" s="1"/>
      <c r="M12" s="1"/>
    </row>
    <row r="13" spans="1:13" ht="14.25">
      <c r="A13" s="1"/>
      <c r="B13" s="1"/>
      <c r="C13" s="14" t="s">
        <v>18</v>
      </c>
      <c r="D13" s="1"/>
      <c r="E13" s="12">
        <v>3668</v>
      </c>
      <c r="F13" s="15">
        <v>828</v>
      </c>
      <c r="G13" s="15">
        <v>686</v>
      </c>
      <c r="H13" s="15">
        <v>142</v>
      </c>
      <c r="I13" s="15">
        <v>2840</v>
      </c>
      <c r="J13" s="15">
        <v>241042</v>
      </c>
      <c r="K13" s="15">
        <v>170413</v>
      </c>
      <c r="L13" s="15">
        <v>70629</v>
      </c>
      <c r="M13" s="1"/>
    </row>
    <row r="14" spans="1:13" ht="14.25">
      <c r="A14" s="1"/>
      <c r="B14" s="1"/>
      <c r="C14" s="13"/>
      <c r="D14" s="1"/>
      <c r="E14" s="12"/>
      <c r="F14" s="1"/>
      <c r="G14" s="1"/>
      <c r="H14" s="16"/>
      <c r="I14" s="1"/>
      <c r="J14" s="1"/>
      <c r="K14" s="1"/>
      <c r="L14" s="1"/>
      <c r="M14" s="1"/>
    </row>
    <row r="15" spans="1:13" ht="14.25">
      <c r="A15" s="1"/>
      <c r="B15" s="1"/>
      <c r="C15" s="13" t="s">
        <v>19</v>
      </c>
      <c r="D15" s="1"/>
      <c r="E15" s="12">
        <v>985</v>
      </c>
      <c r="F15" s="15">
        <v>131</v>
      </c>
      <c r="G15" s="15">
        <v>127</v>
      </c>
      <c r="H15" s="17">
        <v>4</v>
      </c>
      <c r="I15" s="15">
        <f>SUM(I19:I27)</f>
        <v>854</v>
      </c>
      <c r="J15" s="15">
        <f>SUM(J19:J27)</f>
        <v>63081</v>
      </c>
      <c r="K15" s="15">
        <f>SUM(K19:K27)</f>
        <v>54276</v>
      </c>
      <c r="L15" s="15">
        <f>SUM(L19:L27)</f>
        <v>8805</v>
      </c>
      <c r="M15" s="1"/>
    </row>
    <row r="16" spans="1:13" ht="14.25">
      <c r="A16" s="1"/>
      <c r="B16" s="1"/>
      <c r="C16" s="13"/>
      <c r="D16" s="1"/>
      <c r="E16" s="12"/>
      <c r="F16" s="1"/>
      <c r="G16" s="1"/>
      <c r="H16" s="1"/>
      <c r="I16" s="1"/>
      <c r="J16" s="1"/>
      <c r="K16" s="1"/>
      <c r="L16" s="1"/>
      <c r="M16" s="1"/>
    </row>
    <row r="17" spans="1:13" ht="14.25">
      <c r="A17" s="1"/>
      <c r="B17" s="1"/>
      <c r="C17" s="13" t="s">
        <v>20</v>
      </c>
      <c r="D17" s="1"/>
      <c r="E17" s="12">
        <f>SUM(E29:E38)</f>
        <v>2683</v>
      </c>
      <c r="F17" s="15">
        <f>SUM(F29:F38)</f>
        <v>697</v>
      </c>
      <c r="G17" s="15">
        <v>559</v>
      </c>
      <c r="H17" s="15">
        <f>SUM(H29:H38)</f>
        <v>138</v>
      </c>
      <c r="I17" s="15">
        <f>SUM(I29:I38)</f>
        <v>1986</v>
      </c>
      <c r="J17" s="15">
        <f>SUM(J29:J38)</f>
        <v>177961</v>
      </c>
      <c r="K17" s="15">
        <f>SUM(K29:K38)</f>
        <v>116137</v>
      </c>
      <c r="L17" s="15">
        <f>SUM(L29:L38)</f>
        <v>61824</v>
      </c>
      <c r="M17" s="1"/>
    </row>
    <row r="18" spans="1:13" ht="14.25">
      <c r="A18" s="1"/>
      <c r="B18" s="1"/>
      <c r="C18" s="13"/>
      <c r="D18" s="1"/>
      <c r="E18" s="12"/>
      <c r="F18" s="1"/>
      <c r="G18" s="1"/>
      <c r="H18" s="1"/>
      <c r="I18" s="1"/>
      <c r="J18" s="1"/>
      <c r="K18" s="1"/>
      <c r="L18" s="1"/>
      <c r="M18" s="1"/>
    </row>
    <row r="19" spans="1:13" ht="14.25">
      <c r="A19" s="1"/>
      <c r="B19" s="1"/>
      <c r="C19" s="13" t="s">
        <v>21</v>
      </c>
      <c r="D19" s="1"/>
      <c r="E19" s="12">
        <f>SUM(F19,I19)</f>
        <v>220</v>
      </c>
      <c r="F19" s="15">
        <f>SUM(G19:H19)</f>
        <v>72</v>
      </c>
      <c r="G19" s="1">
        <v>72</v>
      </c>
      <c r="H19" s="16" t="s">
        <v>22</v>
      </c>
      <c r="I19" s="1">
        <v>148</v>
      </c>
      <c r="J19" s="1">
        <f>SUM(K19:L19)</f>
        <v>15021</v>
      </c>
      <c r="K19" s="1">
        <v>9766</v>
      </c>
      <c r="L19" s="1">
        <v>5255</v>
      </c>
      <c r="M19" s="1"/>
    </row>
    <row r="20" spans="1:13" ht="14.25">
      <c r="A20" s="1"/>
      <c r="B20" s="1"/>
      <c r="C20" s="13" t="s">
        <v>23</v>
      </c>
      <c r="D20" s="1"/>
      <c r="E20" s="12">
        <f aca="true" t="shared" si="0" ref="E20:E37">SUM(F20,I20)</f>
        <v>121</v>
      </c>
      <c r="F20" s="1">
        <f aca="true" t="shared" si="1" ref="F20:F38">SUM(G20:H20)</f>
        <v>12</v>
      </c>
      <c r="G20" s="1">
        <v>12</v>
      </c>
      <c r="H20" s="16" t="s">
        <v>22</v>
      </c>
      <c r="I20" s="1">
        <v>109</v>
      </c>
      <c r="J20" s="1">
        <f aca="true" t="shared" si="2" ref="J20:J38">SUM(K20:L20)</f>
        <v>6183</v>
      </c>
      <c r="K20" s="1">
        <v>5259</v>
      </c>
      <c r="L20" s="1">
        <v>924</v>
      </c>
      <c r="M20" s="1"/>
    </row>
    <row r="21" spans="1:13" ht="14.25">
      <c r="A21" s="1"/>
      <c r="B21" s="1"/>
      <c r="C21" s="13" t="s">
        <v>24</v>
      </c>
      <c r="D21" s="1"/>
      <c r="E21" s="12">
        <f t="shared" si="0"/>
        <v>4</v>
      </c>
      <c r="F21" s="1">
        <f t="shared" si="1"/>
        <v>2</v>
      </c>
      <c r="G21" s="1">
        <v>2</v>
      </c>
      <c r="H21" s="16" t="s">
        <v>22</v>
      </c>
      <c r="I21" s="16">
        <v>2</v>
      </c>
      <c r="J21" s="1">
        <f t="shared" si="2"/>
        <v>535</v>
      </c>
      <c r="K21" s="1">
        <v>429</v>
      </c>
      <c r="L21" s="1">
        <v>106</v>
      </c>
      <c r="M21" s="1"/>
    </row>
    <row r="22" spans="1:13" ht="14.25">
      <c r="A22" s="1"/>
      <c r="B22" s="1"/>
      <c r="C22" s="13" t="s">
        <v>25</v>
      </c>
      <c r="D22" s="1"/>
      <c r="E22" s="12">
        <f t="shared" si="0"/>
        <v>154</v>
      </c>
      <c r="F22" s="1">
        <f t="shared" si="1"/>
        <v>10</v>
      </c>
      <c r="G22" s="1">
        <v>10</v>
      </c>
      <c r="H22" s="16" t="s">
        <v>22</v>
      </c>
      <c r="I22" s="1">
        <v>144</v>
      </c>
      <c r="J22" s="1">
        <f t="shared" si="2"/>
        <v>12719</v>
      </c>
      <c r="K22" s="1">
        <v>11575</v>
      </c>
      <c r="L22" s="1">
        <v>1144</v>
      </c>
      <c r="M22" s="1"/>
    </row>
    <row r="23" spans="1:13" ht="14.25">
      <c r="A23" s="1"/>
      <c r="B23" s="1"/>
      <c r="C23" s="13"/>
      <c r="D23" s="1"/>
      <c r="E23" s="12"/>
      <c r="F23" s="1"/>
      <c r="G23" s="1"/>
      <c r="H23" s="16"/>
      <c r="I23" s="1"/>
      <c r="J23" s="1"/>
      <c r="K23" s="1"/>
      <c r="L23" s="1"/>
      <c r="M23" s="1"/>
    </row>
    <row r="24" spans="1:13" ht="14.25">
      <c r="A24" s="1"/>
      <c r="B24" s="1"/>
      <c r="C24" s="13" t="s">
        <v>26</v>
      </c>
      <c r="D24" s="1"/>
      <c r="E24" s="12">
        <f t="shared" si="0"/>
        <v>162</v>
      </c>
      <c r="F24" s="1">
        <f t="shared" si="1"/>
        <v>11</v>
      </c>
      <c r="G24" s="1">
        <v>11</v>
      </c>
      <c r="H24" s="16" t="s">
        <v>22</v>
      </c>
      <c r="I24" s="1">
        <v>151</v>
      </c>
      <c r="J24" s="1">
        <f t="shared" si="2"/>
        <v>15003</v>
      </c>
      <c r="K24" s="1">
        <v>14731</v>
      </c>
      <c r="L24" s="1">
        <v>272</v>
      </c>
      <c r="M24" s="1"/>
    </row>
    <row r="25" spans="1:13" ht="14.25">
      <c r="A25" s="1"/>
      <c r="B25" s="1"/>
      <c r="C25" s="13" t="s">
        <v>27</v>
      </c>
      <c r="D25" s="1"/>
      <c r="E25" s="12">
        <f t="shared" si="0"/>
        <v>92</v>
      </c>
      <c r="F25" s="1">
        <f t="shared" si="1"/>
        <v>7</v>
      </c>
      <c r="G25" s="1">
        <v>7</v>
      </c>
      <c r="H25" s="16" t="s">
        <v>22</v>
      </c>
      <c r="I25" s="1">
        <v>85</v>
      </c>
      <c r="J25" s="1">
        <f t="shared" si="2"/>
        <v>2337</v>
      </c>
      <c r="K25" s="1">
        <v>1988</v>
      </c>
      <c r="L25" s="16">
        <v>349</v>
      </c>
      <c r="M25" s="1"/>
    </row>
    <row r="26" spans="1:13" ht="14.25">
      <c r="A26" s="1"/>
      <c r="B26" s="1"/>
      <c r="C26" s="13" t="s">
        <v>28</v>
      </c>
      <c r="D26" s="1"/>
      <c r="E26" s="12">
        <f t="shared" si="0"/>
        <v>132</v>
      </c>
      <c r="F26" s="1">
        <f t="shared" si="1"/>
        <v>10</v>
      </c>
      <c r="G26" s="1">
        <v>7</v>
      </c>
      <c r="H26" s="16">
        <v>3</v>
      </c>
      <c r="I26" s="1">
        <v>122</v>
      </c>
      <c r="J26" s="1">
        <f t="shared" si="2"/>
        <v>6186</v>
      </c>
      <c r="K26" s="1">
        <v>5825</v>
      </c>
      <c r="L26" s="1">
        <v>361</v>
      </c>
      <c r="M26" s="1"/>
    </row>
    <row r="27" spans="1:13" ht="14.25">
      <c r="A27" s="1"/>
      <c r="B27" s="1"/>
      <c r="C27" s="13" t="s">
        <v>29</v>
      </c>
      <c r="D27" s="1"/>
      <c r="E27" s="12">
        <f t="shared" si="0"/>
        <v>100</v>
      </c>
      <c r="F27" s="1">
        <f t="shared" si="1"/>
        <v>7</v>
      </c>
      <c r="G27" s="1">
        <v>6</v>
      </c>
      <c r="H27" s="16">
        <v>1</v>
      </c>
      <c r="I27" s="1">
        <v>93</v>
      </c>
      <c r="J27" s="1">
        <f t="shared" si="2"/>
        <v>5097</v>
      </c>
      <c r="K27" s="1">
        <v>4703</v>
      </c>
      <c r="L27" s="1">
        <v>394</v>
      </c>
      <c r="M27" s="1"/>
    </row>
    <row r="28" spans="1:13" ht="14.25">
      <c r="A28" s="1"/>
      <c r="B28" s="1"/>
      <c r="C28" s="18"/>
      <c r="D28" s="1"/>
      <c r="E28" s="12"/>
      <c r="F28" s="1"/>
      <c r="G28" s="1"/>
      <c r="H28" s="16"/>
      <c r="I28" s="1"/>
      <c r="J28" s="1"/>
      <c r="K28" s="1"/>
      <c r="L28" s="1"/>
      <c r="M28" s="1"/>
    </row>
    <row r="29" spans="1:13" ht="14.25">
      <c r="A29" s="1"/>
      <c r="B29" s="1"/>
      <c r="C29" s="13" t="s">
        <v>30</v>
      </c>
      <c r="D29" s="1"/>
      <c r="E29" s="12">
        <f t="shared" si="0"/>
        <v>392</v>
      </c>
      <c r="F29" s="1">
        <f t="shared" si="1"/>
        <v>53</v>
      </c>
      <c r="G29" s="1">
        <v>53</v>
      </c>
      <c r="H29" s="16" t="s">
        <v>22</v>
      </c>
      <c r="I29" s="1">
        <v>339</v>
      </c>
      <c r="J29" s="1">
        <f t="shared" si="2"/>
        <v>18067</v>
      </c>
      <c r="K29" s="1">
        <v>14190</v>
      </c>
      <c r="L29" s="1">
        <v>3877</v>
      </c>
      <c r="M29" s="1"/>
    </row>
    <row r="30" spans="1:13" ht="14.25">
      <c r="A30" s="1"/>
      <c r="B30" s="1"/>
      <c r="C30" s="13" t="s">
        <v>31</v>
      </c>
      <c r="D30" s="1"/>
      <c r="E30" s="12">
        <f t="shared" si="0"/>
        <v>178</v>
      </c>
      <c r="F30" s="1">
        <f t="shared" si="1"/>
        <v>9</v>
      </c>
      <c r="G30" s="1">
        <v>9</v>
      </c>
      <c r="H30" s="16" t="s">
        <v>22</v>
      </c>
      <c r="I30" s="1">
        <v>169</v>
      </c>
      <c r="J30" s="1">
        <f t="shared" si="2"/>
        <v>8921</v>
      </c>
      <c r="K30" s="1">
        <v>8348</v>
      </c>
      <c r="L30" s="1">
        <v>573</v>
      </c>
      <c r="M30" s="1"/>
    </row>
    <row r="31" spans="1:13" ht="14.25">
      <c r="A31" s="1"/>
      <c r="B31" s="1"/>
      <c r="C31" s="13" t="s">
        <v>32</v>
      </c>
      <c r="D31" s="1"/>
      <c r="E31" s="12">
        <f t="shared" si="0"/>
        <v>186</v>
      </c>
      <c r="F31" s="1">
        <f t="shared" si="1"/>
        <v>9</v>
      </c>
      <c r="G31" s="1">
        <v>9</v>
      </c>
      <c r="H31" s="16" t="s">
        <v>22</v>
      </c>
      <c r="I31" s="1">
        <v>177</v>
      </c>
      <c r="J31" s="1">
        <f t="shared" si="2"/>
        <v>13829</v>
      </c>
      <c r="K31" s="1">
        <v>13190</v>
      </c>
      <c r="L31" s="1">
        <v>639</v>
      </c>
      <c r="M31" s="1"/>
    </row>
    <row r="32" spans="1:13" ht="14.25">
      <c r="A32" s="1"/>
      <c r="B32" s="1"/>
      <c r="C32" s="13" t="s">
        <v>33</v>
      </c>
      <c r="D32" s="1"/>
      <c r="E32" s="12">
        <v>339</v>
      </c>
      <c r="F32" s="1">
        <f t="shared" si="1"/>
        <v>58</v>
      </c>
      <c r="G32" s="1">
        <v>23</v>
      </c>
      <c r="H32" s="16">
        <v>35</v>
      </c>
      <c r="I32" s="1">
        <v>281</v>
      </c>
      <c r="J32" s="1">
        <f t="shared" si="2"/>
        <v>24619</v>
      </c>
      <c r="K32" s="1">
        <v>23686</v>
      </c>
      <c r="L32" s="1">
        <v>933</v>
      </c>
      <c r="M32" s="1"/>
    </row>
    <row r="33" spans="1:13" ht="14.25">
      <c r="A33" s="1"/>
      <c r="B33" s="1"/>
      <c r="C33" s="13"/>
      <c r="D33" s="1"/>
      <c r="E33" s="12"/>
      <c r="F33" s="1"/>
      <c r="G33" s="1"/>
      <c r="H33" s="16"/>
      <c r="I33" s="1"/>
      <c r="J33" s="1"/>
      <c r="K33" s="1"/>
      <c r="L33" s="1"/>
      <c r="M33" s="1"/>
    </row>
    <row r="34" spans="1:13" ht="14.25">
      <c r="A34" s="1"/>
      <c r="B34" s="1"/>
      <c r="C34" s="13"/>
      <c r="D34" s="1"/>
      <c r="E34" s="12"/>
      <c r="F34" s="1"/>
      <c r="G34" s="1"/>
      <c r="H34" s="16"/>
      <c r="I34" s="1"/>
      <c r="J34" s="1"/>
      <c r="K34" s="1"/>
      <c r="L34" s="1"/>
      <c r="M34" s="1"/>
    </row>
    <row r="35" spans="1:13" ht="14.25">
      <c r="A35" s="1"/>
      <c r="B35" s="1"/>
      <c r="C35" s="13" t="s">
        <v>34</v>
      </c>
      <c r="D35" s="1"/>
      <c r="E35" s="12">
        <v>330</v>
      </c>
      <c r="F35" s="1">
        <f t="shared" si="1"/>
        <v>53</v>
      </c>
      <c r="G35" s="1">
        <v>23</v>
      </c>
      <c r="H35" s="16">
        <v>30</v>
      </c>
      <c r="I35" s="1">
        <v>277</v>
      </c>
      <c r="J35" s="1">
        <f t="shared" si="2"/>
        <v>14896</v>
      </c>
      <c r="K35" s="1">
        <v>13411</v>
      </c>
      <c r="L35" s="1">
        <v>1485</v>
      </c>
      <c r="M35" s="1"/>
    </row>
    <row r="36" spans="1:13" ht="14.25">
      <c r="A36" s="1"/>
      <c r="B36" s="1"/>
      <c r="C36" s="13" t="s">
        <v>35</v>
      </c>
      <c r="D36" s="1"/>
      <c r="E36" s="12">
        <v>457</v>
      </c>
      <c r="F36" s="1">
        <f t="shared" si="1"/>
        <v>26</v>
      </c>
      <c r="G36" s="1">
        <v>26</v>
      </c>
      <c r="H36" s="16" t="s">
        <v>22</v>
      </c>
      <c r="I36" s="1">
        <v>431</v>
      </c>
      <c r="J36" s="1">
        <f t="shared" si="2"/>
        <v>15247</v>
      </c>
      <c r="K36" s="1">
        <v>14302</v>
      </c>
      <c r="L36" s="1">
        <v>945</v>
      </c>
      <c r="M36" s="1"/>
    </row>
    <row r="37" spans="1:13" ht="14.25">
      <c r="A37" s="1"/>
      <c r="B37" s="1"/>
      <c r="C37" s="13" t="s">
        <v>36</v>
      </c>
      <c r="D37" s="1"/>
      <c r="E37" s="12">
        <f t="shared" si="0"/>
        <v>34</v>
      </c>
      <c r="F37" s="1">
        <v>26</v>
      </c>
      <c r="G37" s="1">
        <v>7</v>
      </c>
      <c r="H37" s="1">
        <v>19</v>
      </c>
      <c r="I37" s="1">
        <v>8</v>
      </c>
      <c r="J37" s="1">
        <f t="shared" si="2"/>
        <v>1376</v>
      </c>
      <c r="K37" s="1">
        <v>840</v>
      </c>
      <c r="L37" s="1">
        <v>536</v>
      </c>
      <c r="M37" s="1"/>
    </row>
    <row r="38" spans="1:13" ht="15" thickBot="1">
      <c r="A38" s="1"/>
      <c r="B38" s="5"/>
      <c r="C38" s="19" t="s">
        <v>37</v>
      </c>
      <c r="D38" s="5"/>
      <c r="E38" s="20">
        <v>767</v>
      </c>
      <c r="F38" s="5">
        <f t="shared" si="1"/>
        <v>463</v>
      </c>
      <c r="G38" s="5">
        <v>409</v>
      </c>
      <c r="H38" s="5">
        <v>54</v>
      </c>
      <c r="I38" s="5">
        <v>304</v>
      </c>
      <c r="J38" s="5">
        <f t="shared" si="2"/>
        <v>81006</v>
      </c>
      <c r="K38" s="5">
        <v>28170</v>
      </c>
      <c r="L38" s="5">
        <v>52836</v>
      </c>
      <c r="M38" s="1"/>
    </row>
    <row r="39" spans="1:13" ht="14.25">
      <c r="A39" s="1"/>
      <c r="B39" s="1"/>
      <c r="C39" s="1" t="s">
        <v>38</v>
      </c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5">
    <mergeCell ref="L6:L7"/>
    <mergeCell ref="E6:E7"/>
    <mergeCell ref="I6:I7"/>
    <mergeCell ref="J6:J7"/>
    <mergeCell ref="K6:K7"/>
  </mergeCells>
  <printOptions/>
  <pageMargins left="0.75" right="0.75" top="1" bottom="1" header="0.512" footer="0.512"/>
  <pageSetup horizontalDpi="400" verticalDpi="4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1999-12-22T07:55:12Z</cp:lastPrinted>
  <dcterms:created xsi:type="dcterms:W3CDTF">1999-12-17T07:05:13Z</dcterms:created>
  <dcterms:modified xsi:type="dcterms:W3CDTF">1999-12-22T07:55:14Z</dcterms:modified>
  <cp:category/>
  <cp:version/>
  <cp:contentType/>
  <cp:contentStatus/>
</cp:coreProperties>
</file>