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150" tabRatio="601" activeTab="0"/>
  </bookViews>
  <sheets>
    <sheet name="Sheet1" sheetId="1" r:id="rId1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<sst xmlns="http://schemas.openxmlformats.org/spreadsheetml/2006/main" count="354" uniqueCount="81">
  <si>
    <t>産業</t>
  </si>
  <si>
    <t>生産額</t>
  </si>
  <si>
    <t>除却額</t>
  </si>
  <si>
    <t>計</t>
  </si>
  <si>
    <t>土地</t>
  </si>
  <si>
    <t>《   産   業   別   》</t>
  </si>
  <si>
    <t>飲料･たばこ･飼料製造業</t>
  </si>
  <si>
    <t>繊維工業</t>
  </si>
  <si>
    <t>化学工業</t>
  </si>
  <si>
    <t>プラスチック製品製造業</t>
  </si>
  <si>
    <t>《   市   郡   別   》</t>
  </si>
  <si>
    <t>市部</t>
  </si>
  <si>
    <t>郡部</t>
  </si>
  <si>
    <t>長崎市</t>
  </si>
  <si>
    <t>佐世保市</t>
  </si>
  <si>
    <t>島原市</t>
  </si>
  <si>
    <t>諫早市</t>
  </si>
  <si>
    <t>大村市</t>
  </si>
  <si>
    <t>平戸市</t>
  </si>
  <si>
    <t>松浦市</t>
  </si>
  <si>
    <t>西彼杵郡</t>
  </si>
  <si>
    <t>東彼杵郡</t>
  </si>
  <si>
    <t>北高来郡</t>
  </si>
  <si>
    <t>南高来郡</t>
  </si>
  <si>
    <t>北松浦郡</t>
  </si>
  <si>
    <t>南松浦郡</t>
  </si>
  <si>
    <t xml:space="preserve">                               １０８     産業（中分類）、市郡別製造業</t>
  </si>
  <si>
    <t>食料品製造業</t>
  </si>
  <si>
    <t>木材・木製品製造業</t>
  </si>
  <si>
    <t>家具・装備品製造業</t>
  </si>
  <si>
    <t>パルプ・紙・紙加工品製造業</t>
  </si>
  <si>
    <t>ゴム製品製造業</t>
  </si>
  <si>
    <t>なめし革･同製品･毛皮製造業</t>
  </si>
  <si>
    <t>窯業・土石製品製造業</t>
  </si>
  <si>
    <t>非鉄金属製造業</t>
  </si>
  <si>
    <t>金属製品製造業</t>
  </si>
  <si>
    <t>一般機械器具製造業</t>
  </si>
  <si>
    <t>電気機械器具製造業</t>
  </si>
  <si>
    <t>輸送用機械器具製造業</t>
  </si>
  <si>
    <t>精密機械器具製造業</t>
  </si>
  <si>
    <t>その他の製造業</t>
  </si>
  <si>
    <t>付加価値額</t>
  </si>
  <si>
    <r>
      <t>年初現在高</t>
    </r>
    <r>
      <rPr>
        <sz val="10"/>
        <color indexed="8"/>
        <rFont val="ＭＳ 明朝"/>
        <family val="1"/>
      </rPr>
      <t xml:space="preserve">
(土地を含む)</t>
    </r>
  </si>
  <si>
    <t>建   物
構築物</t>
  </si>
  <si>
    <t>機械
装置</t>
  </si>
  <si>
    <t>工   具
備品等</t>
  </si>
  <si>
    <t>建 設 仮
勘 定 の
年間増減</t>
  </si>
  <si>
    <t xml:space="preserve">    単位：所、人、万円</t>
  </si>
  <si>
    <t>資料  県統計課「長崎県の工業」</t>
  </si>
  <si>
    <t>鉄鋼業</t>
  </si>
  <si>
    <t xml:space="preserve">   事業所の有形固定資産等</t>
  </si>
  <si>
    <t>原材料
使用額等</t>
  </si>
  <si>
    <t>現金給与
総額</t>
  </si>
  <si>
    <t>事業
所数</t>
  </si>
  <si>
    <t>従業
者数</t>
  </si>
  <si>
    <t xml:space="preserve">減   価
償却額    </t>
  </si>
  <si>
    <t>製造品
出荷額</t>
  </si>
  <si>
    <t xml:space="preserve">加工賃
収入額   </t>
  </si>
  <si>
    <t xml:space="preserve">修理料
収入額  </t>
  </si>
  <si>
    <t>その他の
収入額</t>
  </si>
  <si>
    <t>製造品出荷額等</t>
  </si>
  <si>
    <t>取得額</t>
  </si>
  <si>
    <t>有形固定</t>
  </si>
  <si>
    <t>資産</t>
  </si>
  <si>
    <t>衣服･その他の繊維製品製造業</t>
  </si>
  <si>
    <t>石油製品・石炭製品製造業</t>
  </si>
  <si>
    <t>印刷・同関連業</t>
  </si>
  <si>
    <t>情報通信機械器具製造業</t>
  </si>
  <si>
    <t>電子部品・デバイス製造業</t>
  </si>
  <si>
    <t xml:space="preserve">                 14</t>
  </si>
  <si>
    <t xml:space="preserve">                 15</t>
  </si>
  <si>
    <t>第104表の注参照。（従業員30人以上の事業所の結果）</t>
  </si>
  <si>
    <t>平    成         13       年</t>
  </si>
  <si>
    <t xml:space="preserve">                 16</t>
  </si>
  <si>
    <t>対馬市</t>
  </si>
  <si>
    <t>壱岐市</t>
  </si>
  <si>
    <t>五島市</t>
  </si>
  <si>
    <t>（ 平 成 16 年 ）</t>
  </si>
  <si>
    <t>-</t>
  </si>
  <si>
    <t>χ</t>
  </si>
  <si>
    <t>-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</si>
</sst>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#,##0_);\(#,##0\)"/>
    <numFmt numFmtId="186" formatCode="0_ "/>
  </numFmts>
  <fonts count="11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  <font>
      <sz val="10"/>
      <color indexed="8"/>
      <name val="ＭＳ 明朝"/>
      <family val="1"/>
    </font>
    <font>
      <u val="single"/>
      <sz val="7.5"/>
      <color indexed="12"/>
      <name val="ＭＳ ゴシック"/>
      <family val="3"/>
    </font>
    <font>
      <u val="single"/>
      <sz val="7.5"/>
      <color indexed="36"/>
      <name val="ＭＳ ゴシック"/>
      <family val="3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181" fontId="5" fillId="0" borderId="0" xfId="16" applyFont="1" applyFill="1" applyAlignment="1">
      <alignment/>
    </xf>
    <xf numFmtId="181" fontId="6" fillId="0" borderId="0" xfId="16" applyFont="1" applyFill="1" applyAlignment="1">
      <alignment/>
    </xf>
    <xf numFmtId="181" fontId="5" fillId="0" borderId="1" xfId="16" applyFont="1" applyFill="1" applyBorder="1" applyAlignment="1">
      <alignment/>
    </xf>
    <xf numFmtId="181" fontId="5" fillId="0" borderId="0" xfId="16" applyFont="1" applyFill="1" applyBorder="1" applyAlignment="1">
      <alignment/>
    </xf>
    <xf numFmtId="181" fontId="5" fillId="0" borderId="2" xfId="16" applyFont="1" applyFill="1" applyBorder="1" applyAlignment="1">
      <alignment/>
    </xf>
    <xf numFmtId="181" fontId="5" fillId="0" borderId="3" xfId="16" applyFont="1" applyFill="1" applyBorder="1" applyAlignment="1">
      <alignment/>
    </xf>
    <xf numFmtId="181" fontId="5" fillId="0" borderId="4" xfId="16" applyFont="1" applyFill="1" applyBorder="1" applyAlignment="1">
      <alignment/>
    </xf>
    <xf numFmtId="181" fontId="5" fillId="0" borderId="5" xfId="16" applyFont="1" applyFill="1" applyBorder="1" applyAlignment="1">
      <alignment/>
    </xf>
    <xf numFmtId="181" fontId="5" fillId="0" borderId="6" xfId="16" applyFont="1" applyFill="1" applyBorder="1" applyAlignment="1">
      <alignment/>
    </xf>
    <xf numFmtId="181" fontId="5" fillId="0" borderId="7" xfId="16" applyFont="1" applyFill="1" applyBorder="1" applyAlignment="1">
      <alignment horizontal="center" vertical="center"/>
    </xf>
    <xf numFmtId="181" fontId="5" fillId="0" borderId="8" xfId="16" applyFont="1" applyFill="1" applyBorder="1" applyAlignment="1">
      <alignment horizontal="distributed" vertical="center"/>
    </xf>
    <xf numFmtId="181" fontId="5" fillId="0" borderId="0" xfId="16" applyFont="1" applyFill="1" applyAlignment="1">
      <alignment horizontal="distributed"/>
    </xf>
    <xf numFmtId="181" fontId="5" fillId="0" borderId="0" xfId="16" applyFont="1" applyFill="1" applyAlignment="1">
      <alignment horizontal="right"/>
    </xf>
    <xf numFmtId="181" fontId="5" fillId="0" borderId="0" xfId="16" applyFont="1" applyFill="1" applyBorder="1" applyAlignment="1">
      <alignment horizontal="right"/>
    </xf>
    <xf numFmtId="181" fontId="5" fillId="0" borderId="1" xfId="16" applyFont="1" applyFill="1" applyBorder="1" applyAlignment="1">
      <alignment horizontal="distributed"/>
    </xf>
    <xf numFmtId="181" fontId="5" fillId="0" borderId="9" xfId="16" applyFont="1" applyFill="1" applyBorder="1" applyAlignment="1">
      <alignment/>
    </xf>
    <xf numFmtId="181" fontId="5" fillId="0" borderId="1" xfId="16" applyFont="1" applyFill="1" applyBorder="1" applyAlignment="1">
      <alignment horizontal="right"/>
    </xf>
    <xf numFmtId="181" fontId="5" fillId="0" borderId="7" xfId="16" applyFont="1" applyFill="1" applyBorder="1" applyAlignment="1">
      <alignment horizontal="distributed" vertical="center" wrapText="1"/>
    </xf>
    <xf numFmtId="181" fontId="5" fillId="0" borderId="10" xfId="16" applyFont="1" applyFill="1" applyBorder="1" applyAlignment="1">
      <alignment horizontal="distributed" vertical="center" wrapText="1"/>
    </xf>
    <xf numFmtId="181" fontId="5" fillId="0" borderId="0" xfId="16" applyFont="1" applyFill="1" applyAlignment="1">
      <alignment/>
    </xf>
    <xf numFmtId="181" fontId="5" fillId="0" borderId="0" xfId="16" applyFont="1" applyFill="1" applyAlignment="1" quotePrefix="1">
      <alignment/>
    </xf>
    <xf numFmtId="181" fontId="5" fillId="0" borderId="1" xfId="16" applyFont="1" applyFill="1" applyBorder="1" applyAlignment="1">
      <alignment/>
    </xf>
    <xf numFmtId="181" fontId="5" fillId="0" borderId="0" xfId="16" applyFont="1" applyFill="1" applyBorder="1" applyAlignment="1">
      <alignment horizontal="distributed"/>
    </xf>
    <xf numFmtId="181" fontId="5" fillId="0" borderId="2" xfId="16" applyFont="1" applyFill="1" applyBorder="1" applyAlignment="1">
      <alignment horizontal="distributed" vertical="center"/>
    </xf>
    <xf numFmtId="181" fontId="5" fillId="0" borderId="0" xfId="16" applyFont="1" applyFill="1" applyBorder="1" applyAlignment="1">
      <alignment horizontal="distributed" vertical="center"/>
    </xf>
    <xf numFmtId="181" fontId="5" fillId="0" borderId="5" xfId="16" applyFont="1" applyFill="1" applyBorder="1" applyAlignment="1">
      <alignment horizontal="distributed" vertical="center"/>
    </xf>
    <xf numFmtId="181" fontId="5" fillId="0" borderId="11" xfId="16" applyFont="1" applyFill="1" applyBorder="1" applyAlignment="1">
      <alignment horizontal="distributed" vertical="center" wrapText="1"/>
    </xf>
    <xf numFmtId="181" fontId="5" fillId="0" borderId="12" xfId="16" applyFont="1" applyFill="1" applyBorder="1" applyAlignment="1">
      <alignment horizontal="distributed" vertical="center" wrapText="1"/>
    </xf>
    <xf numFmtId="181" fontId="5" fillId="0" borderId="11" xfId="16" applyFont="1" applyFill="1" applyBorder="1" applyAlignment="1">
      <alignment horizontal="distributed" vertical="center"/>
    </xf>
    <xf numFmtId="0" fontId="7" fillId="0" borderId="12" xfId="0" applyFont="1" applyFill="1" applyBorder="1" applyAlignment="1">
      <alignment horizontal="distributed" vertical="center"/>
    </xf>
    <xf numFmtId="181" fontId="5" fillId="0" borderId="11" xfId="16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181" fontId="5" fillId="0" borderId="10" xfId="16" applyFont="1" applyFill="1" applyBorder="1" applyAlignment="1">
      <alignment horizontal="distributed" vertical="center"/>
    </xf>
    <xf numFmtId="0" fontId="7" fillId="0" borderId="13" xfId="0" applyFont="1" applyFill="1" applyBorder="1" applyAlignment="1">
      <alignment horizontal="distributed" vertical="center"/>
    </xf>
    <xf numFmtId="181" fontId="5" fillId="0" borderId="14" xfId="16" applyFont="1" applyFill="1" applyBorder="1" applyAlignment="1">
      <alignment horizontal="distributed" vertical="center" wrapText="1"/>
    </xf>
    <xf numFmtId="181" fontId="5" fillId="0" borderId="15" xfId="16" applyFont="1" applyFill="1" applyBorder="1" applyAlignment="1">
      <alignment horizontal="distributed" vertical="center" wrapText="1"/>
    </xf>
    <xf numFmtId="181" fontId="5" fillId="0" borderId="16" xfId="16" applyFont="1" applyFill="1" applyBorder="1" applyAlignment="1">
      <alignment horizontal="distributed"/>
    </xf>
    <xf numFmtId="181" fontId="5" fillId="0" borderId="17" xfId="16" applyFont="1" applyFill="1" applyBorder="1" applyAlignment="1">
      <alignment horizontal="distributed"/>
    </xf>
    <xf numFmtId="181" fontId="5" fillId="0" borderId="18" xfId="16" applyFont="1" applyFill="1" applyBorder="1" applyAlignment="1">
      <alignment horizontal="distributed"/>
    </xf>
    <xf numFmtId="181" fontId="5" fillId="0" borderId="19" xfId="16" applyFont="1" applyFill="1" applyBorder="1" applyAlignment="1">
      <alignment horizontal="distributed"/>
    </xf>
    <xf numFmtId="181" fontId="5" fillId="0" borderId="16" xfId="16" applyFont="1" applyFill="1" applyBorder="1" applyAlignment="1">
      <alignment horizontal="distributed" vertical="center"/>
    </xf>
    <xf numFmtId="181" fontId="5" fillId="0" borderId="20" xfId="16" applyFont="1" applyFill="1" applyBorder="1" applyAlignment="1">
      <alignment horizontal="distributed" vertical="center"/>
    </xf>
    <xf numFmtId="181" fontId="5" fillId="0" borderId="21" xfId="16" applyFont="1" applyFill="1" applyBorder="1" applyAlignment="1">
      <alignment horizontal="distributed" vertical="center"/>
    </xf>
    <xf numFmtId="181" fontId="5" fillId="0" borderId="14" xfId="16" applyFont="1" applyFill="1" applyBorder="1" applyAlignment="1">
      <alignment horizontal="distributed" vertical="center"/>
    </xf>
    <xf numFmtId="181" fontId="5" fillId="0" borderId="15" xfId="16" applyFont="1" applyFill="1" applyBorder="1" applyAlignment="1">
      <alignment horizontal="distributed" vertical="center"/>
    </xf>
    <xf numFmtId="181" fontId="5" fillId="0" borderId="12" xfId="16" applyFont="1" applyFill="1" applyBorder="1" applyAlignment="1">
      <alignment horizontal="distributed" vertical="center"/>
    </xf>
    <xf numFmtId="181" fontId="5" fillId="0" borderId="11" xfId="16" applyFont="1" applyFill="1" applyBorder="1" applyAlignment="1">
      <alignment horizontal="distributed" vertical="center" wrapText="1"/>
    </xf>
    <xf numFmtId="181" fontId="5" fillId="0" borderId="12" xfId="16" applyFont="1" applyFill="1" applyBorder="1" applyAlignment="1">
      <alignment horizontal="distributed" vertical="center" wrapText="1"/>
    </xf>
    <xf numFmtId="181" fontId="5" fillId="0" borderId="14" xfId="16" applyFont="1" applyFill="1" applyBorder="1" applyAlignment="1">
      <alignment horizontal="distributed" vertical="center" wrapText="1"/>
    </xf>
    <xf numFmtId="181" fontId="5" fillId="0" borderId="15" xfId="16" applyFont="1" applyFill="1" applyBorder="1" applyAlignment="1">
      <alignment horizontal="distributed" vertical="center" wrapText="1"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82"/>
  <sheetViews>
    <sheetView showGridLines="0" tabSelected="1" zoomScale="75" zoomScaleNormal="75" workbookViewId="0" topLeftCell="J13">
      <selection activeCell="Q35" sqref="Q35"/>
    </sheetView>
  </sheetViews>
  <sheetFormatPr defaultColWidth="8.625" defaultRowHeight="12.75"/>
  <cols>
    <col min="1" max="1" width="0.875" style="1" customWidth="1"/>
    <col min="2" max="2" width="33.125" style="1" customWidth="1"/>
    <col min="3" max="3" width="0.875" style="1" customWidth="1"/>
    <col min="4" max="4" width="8.75390625" style="1" customWidth="1"/>
    <col min="5" max="5" width="10.125" style="1" customWidth="1"/>
    <col min="6" max="8" width="14.75390625" style="1" customWidth="1"/>
    <col min="9" max="11" width="12.75390625" style="1" customWidth="1"/>
    <col min="12" max="13" width="10.75390625" style="1" customWidth="1"/>
    <col min="14" max="15" width="12.25390625" style="1" customWidth="1"/>
    <col min="16" max="16" width="15.25390625" style="1" customWidth="1"/>
    <col min="17" max="18" width="14.75390625" style="1" customWidth="1"/>
    <col min="19" max="19" width="12.75390625" style="1" customWidth="1"/>
    <col min="20" max="20" width="12.375" style="1" customWidth="1"/>
    <col min="21" max="21" width="10.875" style="1" customWidth="1"/>
    <col min="22" max="23" width="14.75390625" style="1" customWidth="1"/>
    <col min="24" max="24" width="4.00390625" style="1" customWidth="1"/>
    <col min="25" max="25" width="8.375" style="1" customWidth="1"/>
    <col min="26" max="16384" width="8.625" style="1" customWidth="1"/>
  </cols>
  <sheetData>
    <row r="1" spans="2:18" ht="24">
      <c r="B1" s="2" t="s">
        <v>26</v>
      </c>
      <c r="M1" s="2" t="s">
        <v>50</v>
      </c>
      <c r="R1" s="13" t="s">
        <v>77</v>
      </c>
    </row>
    <row r="2" spans="2:22" ht="30.75" customHeight="1" thickBot="1">
      <c r="B2" s="1" t="s">
        <v>71</v>
      </c>
      <c r="V2" s="22" t="s">
        <v>47</v>
      </c>
    </row>
    <row r="3" spans="1:25" ht="15" customHeight="1">
      <c r="A3" s="5"/>
      <c r="B3" s="24" t="s">
        <v>0</v>
      </c>
      <c r="C3" s="5"/>
      <c r="D3" s="35" t="s">
        <v>53</v>
      </c>
      <c r="E3" s="35" t="s">
        <v>54</v>
      </c>
      <c r="F3" s="49" t="s">
        <v>52</v>
      </c>
      <c r="G3" s="49" t="s">
        <v>51</v>
      </c>
      <c r="H3" s="37" t="s">
        <v>62</v>
      </c>
      <c r="I3" s="38"/>
      <c r="J3" s="38"/>
      <c r="K3" s="38"/>
      <c r="L3" s="38"/>
      <c r="M3" s="38" t="s">
        <v>63</v>
      </c>
      <c r="N3" s="38"/>
      <c r="O3" s="39"/>
      <c r="P3" s="35" t="s">
        <v>46</v>
      </c>
      <c r="Q3" s="40" t="s">
        <v>60</v>
      </c>
      <c r="R3" s="38"/>
      <c r="S3" s="38"/>
      <c r="T3" s="38"/>
      <c r="U3" s="39"/>
      <c r="V3" s="44" t="s">
        <v>1</v>
      </c>
      <c r="W3" s="41" t="s">
        <v>41</v>
      </c>
      <c r="X3" s="4"/>
      <c r="Y3" s="4"/>
    </row>
    <row r="4" spans="1:25" ht="30" customHeight="1">
      <c r="A4" s="4"/>
      <c r="B4" s="25"/>
      <c r="C4" s="6"/>
      <c r="D4" s="36"/>
      <c r="E4" s="36"/>
      <c r="F4" s="50"/>
      <c r="G4" s="50"/>
      <c r="H4" s="27" t="s">
        <v>42</v>
      </c>
      <c r="I4" s="33" t="s">
        <v>61</v>
      </c>
      <c r="J4" s="34"/>
      <c r="K4" s="34"/>
      <c r="L4" s="34"/>
      <c r="M4" s="7"/>
      <c r="N4" s="29" t="s">
        <v>2</v>
      </c>
      <c r="O4" s="27" t="s">
        <v>55</v>
      </c>
      <c r="P4" s="36"/>
      <c r="Q4" s="31" t="s">
        <v>3</v>
      </c>
      <c r="R4" s="27" t="s">
        <v>56</v>
      </c>
      <c r="S4" s="27" t="s">
        <v>57</v>
      </c>
      <c r="T4" s="27" t="s">
        <v>58</v>
      </c>
      <c r="U4" s="47" t="s">
        <v>59</v>
      </c>
      <c r="V4" s="45"/>
      <c r="W4" s="42"/>
      <c r="X4" s="4"/>
      <c r="Y4" s="4"/>
    </row>
    <row r="5" spans="1:25" ht="30" customHeight="1">
      <c r="A5" s="8"/>
      <c r="B5" s="26"/>
      <c r="C5" s="9"/>
      <c r="D5" s="28"/>
      <c r="E5" s="28"/>
      <c r="F5" s="48"/>
      <c r="G5" s="48"/>
      <c r="H5" s="28"/>
      <c r="I5" s="10" t="s">
        <v>3</v>
      </c>
      <c r="J5" s="18" t="s">
        <v>43</v>
      </c>
      <c r="K5" s="18" t="s">
        <v>44</v>
      </c>
      <c r="L5" s="19" t="s">
        <v>45</v>
      </c>
      <c r="M5" s="11" t="s">
        <v>4</v>
      </c>
      <c r="N5" s="30"/>
      <c r="O5" s="28"/>
      <c r="P5" s="28"/>
      <c r="Q5" s="32"/>
      <c r="R5" s="28"/>
      <c r="S5" s="28"/>
      <c r="T5" s="28"/>
      <c r="U5" s="48"/>
      <c r="V5" s="46"/>
      <c r="W5" s="43"/>
      <c r="X5" s="4"/>
      <c r="Y5" s="4"/>
    </row>
    <row r="6" spans="2:23" ht="30" customHeight="1">
      <c r="B6" s="20" t="s">
        <v>72</v>
      </c>
      <c r="C6" s="6"/>
      <c r="D6" s="4">
        <v>377</v>
      </c>
      <c r="E6" s="1">
        <v>43176</v>
      </c>
      <c r="F6" s="1">
        <v>19878588</v>
      </c>
      <c r="G6" s="1">
        <v>76341183</v>
      </c>
      <c r="H6" s="1">
        <v>42767416</v>
      </c>
      <c r="I6" s="1">
        <f>SUM(J6:L6,M6)</f>
        <v>11767728</v>
      </c>
      <c r="J6" s="1">
        <v>1884247</v>
      </c>
      <c r="K6" s="1">
        <v>9156728</v>
      </c>
      <c r="L6" s="1">
        <v>603287</v>
      </c>
      <c r="M6" s="1">
        <v>123466</v>
      </c>
      <c r="N6" s="1">
        <v>531606</v>
      </c>
      <c r="O6" s="1">
        <v>6157243</v>
      </c>
      <c r="P6" s="13">
        <v>-1369076</v>
      </c>
      <c r="Q6" s="1">
        <f>SUM(R6:U6)</f>
        <v>140915533</v>
      </c>
      <c r="R6" s="1">
        <v>135043169</v>
      </c>
      <c r="S6" s="1">
        <v>5161911</v>
      </c>
      <c r="T6" s="1">
        <v>345305</v>
      </c>
      <c r="U6" s="1">
        <v>365148</v>
      </c>
      <c r="V6" s="1">
        <v>119388755</v>
      </c>
      <c r="W6" s="1">
        <v>35066181</v>
      </c>
    </row>
    <row r="7" spans="2:23" ht="15" customHeight="1">
      <c r="B7" s="21" t="s">
        <v>69</v>
      </c>
      <c r="C7" s="6"/>
      <c r="D7" s="4">
        <v>353</v>
      </c>
      <c r="E7" s="4">
        <v>41076</v>
      </c>
      <c r="F7" s="4">
        <v>19679145</v>
      </c>
      <c r="G7" s="4">
        <v>73534893</v>
      </c>
      <c r="H7" s="4">
        <v>48768721</v>
      </c>
      <c r="I7" s="1">
        <f>SUM(J7:L7,M7)</f>
        <v>4947876</v>
      </c>
      <c r="J7" s="4">
        <v>513709</v>
      </c>
      <c r="K7" s="4">
        <v>3870475</v>
      </c>
      <c r="L7" s="4">
        <v>374617</v>
      </c>
      <c r="M7" s="4">
        <v>189075</v>
      </c>
      <c r="N7" s="4">
        <v>1129228</v>
      </c>
      <c r="O7" s="4">
        <v>6947297</v>
      </c>
      <c r="P7" s="4">
        <v>1400322</v>
      </c>
      <c r="Q7" s="1">
        <f>SUM(R7:U7)</f>
        <v>127630593</v>
      </c>
      <c r="R7" s="4">
        <v>122826955</v>
      </c>
      <c r="S7" s="4">
        <v>4567031</v>
      </c>
      <c r="T7" s="4">
        <v>188346</v>
      </c>
      <c r="U7" s="4">
        <v>48261</v>
      </c>
      <c r="V7" s="4">
        <v>122816429</v>
      </c>
      <c r="W7" s="4">
        <v>40894101</v>
      </c>
    </row>
    <row r="8" spans="2:23" ht="15" customHeight="1">
      <c r="B8" s="21" t="s">
        <v>70</v>
      </c>
      <c r="C8" s="6"/>
      <c r="D8" s="4">
        <v>327</v>
      </c>
      <c r="E8" s="4">
        <v>39684</v>
      </c>
      <c r="F8" s="4">
        <v>17209760</v>
      </c>
      <c r="G8" s="4">
        <v>69857528</v>
      </c>
      <c r="H8" s="4">
        <v>44436852</v>
      </c>
      <c r="I8" s="1">
        <v>6397972</v>
      </c>
      <c r="J8" s="4">
        <v>671499</v>
      </c>
      <c r="K8" s="4">
        <v>5135524</v>
      </c>
      <c r="L8" s="4">
        <v>495777</v>
      </c>
      <c r="M8" s="4">
        <v>95172</v>
      </c>
      <c r="N8" s="4">
        <v>722285</v>
      </c>
      <c r="O8" s="4">
        <v>7139506</v>
      </c>
      <c r="P8" s="4">
        <v>3955575</v>
      </c>
      <c r="Q8" s="1">
        <v>108956140</v>
      </c>
      <c r="R8" s="4">
        <v>104188725</v>
      </c>
      <c r="S8" s="4">
        <v>4486771</v>
      </c>
      <c r="T8" s="4">
        <v>223508</v>
      </c>
      <c r="U8" s="4">
        <v>57136</v>
      </c>
      <c r="V8" s="4">
        <v>109874193</v>
      </c>
      <c r="W8" s="4">
        <v>32084166</v>
      </c>
    </row>
    <row r="9" spans="2:23" ht="30" customHeight="1">
      <c r="B9" s="21" t="s">
        <v>73</v>
      </c>
      <c r="C9" s="6"/>
      <c r="D9" s="4">
        <v>316</v>
      </c>
      <c r="E9" s="4">
        <v>38684</v>
      </c>
      <c r="F9" s="4">
        <v>16566507</v>
      </c>
      <c r="G9" s="4">
        <v>66451915</v>
      </c>
      <c r="H9" s="4">
        <v>31616120</v>
      </c>
      <c r="I9" s="1">
        <v>27912236</v>
      </c>
      <c r="J9" s="4">
        <v>2919226</v>
      </c>
      <c r="K9" s="4">
        <v>24122398</v>
      </c>
      <c r="L9" s="4">
        <v>759161</v>
      </c>
      <c r="M9" s="4">
        <v>111451</v>
      </c>
      <c r="N9" s="4">
        <v>501851</v>
      </c>
      <c r="O9" s="4">
        <v>5334712</v>
      </c>
      <c r="P9" s="4">
        <v>6784213</v>
      </c>
      <c r="Q9" s="1">
        <v>104595422</v>
      </c>
      <c r="R9" s="4">
        <v>99181601</v>
      </c>
      <c r="S9" s="4">
        <v>5210765</v>
      </c>
      <c r="T9" s="4">
        <v>165202</v>
      </c>
      <c r="U9" s="4">
        <v>37854</v>
      </c>
      <c r="V9" s="4">
        <v>108437039</v>
      </c>
      <c r="W9" s="4">
        <v>37100640</v>
      </c>
    </row>
    <row r="10" spans="3:21" ht="15" customHeight="1">
      <c r="C10" s="6"/>
      <c r="D10" s="4"/>
      <c r="U10" s="13"/>
    </row>
    <row r="11" spans="3:5" ht="15" customHeight="1">
      <c r="C11" s="6"/>
      <c r="D11" s="4"/>
      <c r="E11" s="1" t="s">
        <v>5</v>
      </c>
    </row>
    <row r="12" spans="3:21" ht="15" customHeight="1">
      <c r="C12" s="6"/>
      <c r="D12" s="4"/>
      <c r="U12" s="13"/>
    </row>
    <row r="13" spans="2:23" ht="15" customHeight="1">
      <c r="B13" s="12" t="s">
        <v>27</v>
      </c>
      <c r="C13" s="6"/>
      <c r="D13" s="4">
        <v>97</v>
      </c>
      <c r="E13" s="1">
        <v>8603</v>
      </c>
      <c r="F13" s="1">
        <v>2104911</v>
      </c>
      <c r="G13" s="1">
        <v>9584803</v>
      </c>
      <c r="H13" s="1">
        <v>6705468</v>
      </c>
      <c r="I13" s="1">
        <v>379762</v>
      </c>
      <c r="J13" s="1">
        <v>144207</v>
      </c>
      <c r="K13" s="1">
        <v>182307</v>
      </c>
      <c r="L13" s="1">
        <v>26097</v>
      </c>
      <c r="M13" s="1">
        <v>27151</v>
      </c>
      <c r="N13" s="1">
        <v>40174</v>
      </c>
      <c r="O13" s="1">
        <v>482252</v>
      </c>
      <c r="P13" s="1">
        <v>15510</v>
      </c>
      <c r="Q13" s="1">
        <v>15909124</v>
      </c>
      <c r="R13" s="1">
        <v>15812823</v>
      </c>
      <c r="S13" s="1">
        <v>96301</v>
      </c>
      <c r="T13" s="13" t="s">
        <v>78</v>
      </c>
      <c r="U13" s="13" t="s">
        <v>78</v>
      </c>
      <c r="V13" s="1">
        <v>15980116</v>
      </c>
      <c r="W13" s="1">
        <v>5629334</v>
      </c>
    </row>
    <row r="14" spans="2:23" ht="15" customHeight="1">
      <c r="B14" s="12" t="s">
        <v>6</v>
      </c>
      <c r="C14" s="6"/>
      <c r="D14" s="4">
        <v>7</v>
      </c>
      <c r="E14" s="1">
        <v>334</v>
      </c>
      <c r="F14" s="1">
        <v>111407</v>
      </c>
      <c r="G14" s="1">
        <v>384977</v>
      </c>
      <c r="H14" s="1">
        <v>508392</v>
      </c>
      <c r="I14" s="13" t="s">
        <v>79</v>
      </c>
      <c r="J14" s="1">
        <v>4116</v>
      </c>
      <c r="K14" s="1">
        <v>6202</v>
      </c>
      <c r="L14" s="1">
        <v>1764</v>
      </c>
      <c r="M14" s="13" t="s">
        <v>79</v>
      </c>
      <c r="N14" s="1">
        <v>1275</v>
      </c>
      <c r="O14" s="1">
        <v>32310</v>
      </c>
      <c r="P14" s="13">
        <v>2452</v>
      </c>
      <c r="Q14" s="1">
        <v>1039698</v>
      </c>
      <c r="R14" s="1">
        <v>750032</v>
      </c>
      <c r="S14" s="13">
        <v>252164</v>
      </c>
      <c r="T14" s="13" t="s">
        <v>78</v>
      </c>
      <c r="U14" s="13">
        <v>37502</v>
      </c>
      <c r="V14" s="1">
        <v>1038029</v>
      </c>
      <c r="W14" s="1">
        <v>532937</v>
      </c>
    </row>
    <row r="15" spans="2:23" ht="15" customHeight="1">
      <c r="B15" s="12" t="s">
        <v>7</v>
      </c>
      <c r="C15" s="6"/>
      <c r="D15" s="4">
        <v>3</v>
      </c>
      <c r="E15" s="1">
        <v>251</v>
      </c>
      <c r="F15" s="1">
        <v>60460</v>
      </c>
      <c r="G15" s="1">
        <v>107971</v>
      </c>
      <c r="H15" s="1">
        <v>165543</v>
      </c>
      <c r="I15" s="1">
        <v>17933</v>
      </c>
      <c r="J15" s="1">
        <v>159</v>
      </c>
      <c r="K15" s="13">
        <v>17290</v>
      </c>
      <c r="L15" s="1">
        <v>484</v>
      </c>
      <c r="M15" s="13" t="s">
        <v>78</v>
      </c>
      <c r="N15" s="13">
        <v>5914</v>
      </c>
      <c r="O15" s="1">
        <v>9604</v>
      </c>
      <c r="P15" s="13" t="s">
        <v>78</v>
      </c>
      <c r="Q15" s="1">
        <v>231897</v>
      </c>
      <c r="R15" s="1">
        <v>102127</v>
      </c>
      <c r="S15" s="1">
        <v>129770</v>
      </c>
      <c r="T15" s="13" t="s">
        <v>78</v>
      </c>
      <c r="U15" s="13" t="s">
        <v>78</v>
      </c>
      <c r="V15" s="1">
        <v>228359</v>
      </c>
      <c r="W15" s="1">
        <v>105654</v>
      </c>
    </row>
    <row r="16" spans="2:23" ht="15" customHeight="1">
      <c r="B16" s="12" t="s">
        <v>64</v>
      </c>
      <c r="C16" s="6"/>
      <c r="D16" s="4">
        <v>52</v>
      </c>
      <c r="E16" s="13">
        <v>4366</v>
      </c>
      <c r="F16" s="1">
        <v>886011</v>
      </c>
      <c r="G16" s="1">
        <v>1188173</v>
      </c>
      <c r="H16" s="1">
        <v>532816</v>
      </c>
      <c r="I16" s="1">
        <v>17514</v>
      </c>
      <c r="J16" s="13">
        <v>3220</v>
      </c>
      <c r="K16" s="1">
        <v>11691</v>
      </c>
      <c r="L16" s="13">
        <v>2603</v>
      </c>
      <c r="M16" s="13" t="s">
        <v>78</v>
      </c>
      <c r="N16" s="1">
        <v>15357</v>
      </c>
      <c r="O16" s="1">
        <v>32166</v>
      </c>
      <c r="P16" s="13" t="s">
        <v>78</v>
      </c>
      <c r="Q16" s="1">
        <v>2519093</v>
      </c>
      <c r="R16" s="1">
        <v>1549063</v>
      </c>
      <c r="S16" s="13">
        <v>970030</v>
      </c>
      <c r="T16" s="13" t="s">
        <v>78</v>
      </c>
      <c r="U16" s="13" t="s">
        <v>78</v>
      </c>
      <c r="V16" s="1">
        <v>2511044</v>
      </c>
      <c r="W16" s="1">
        <v>1227597</v>
      </c>
    </row>
    <row r="17" spans="2:23" ht="30" customHeight="1">
      <c r="B17" s="12" t="s">
        <v>28</v>
      </c>
      <c r="C17" s="6"/>
      <c r="D17" s="14" t="s">
        <v>78</v>
      </c>
      <c r="E17" s="13" t="s">
        <v>78</v>
      </c>
      <c r="F17" s="13" t="s">
        <v>78</v>
      </c>
      <c r="G17" s="13" t="s">
        <v>78</v>
      </c>
      <c r="H17" s="13" t="s">
        <v>78</v>
      </c>
      <c r="I17" s="13" t="s">
        <v>78</v>
      </c>
      <c r="J17" s="13" t="s">
        <v>78</v>
      </c>
      <c r="K17" s="13" t="s">
        <v>78</v>
      </c>
      <c r="L17" s="13" t="s">
        <v>78</v>
      </c>
      <c r="M17" s="13" t="s">
        <v>78</v>
      </c>
      <c r="N17" s="13" t="s">
        <v>78</v>
      </c>
      <c r="O17" s="13" t="s">
        <v>78</v>
      </c>
      <c r="P17" s="13" t="s">
        <v>78</v>
      </c>
      <c r="Q17" s="13" t="s">
        <v>78</v>
      </c>
      <c r="R17" s="13" t="s">
        <v>78</v>
      </c>
      <c r="S17" s="13" t="s">
        <v>78</v>
      </c>
      <c r="T17" s="13" t="s">
        <v>78</v>
      </c>
      <c r="U17" s="13" t="s">
        <v>78</v>
      </c>
      <c r="V17" s="13" t="s">
        <v>78</v>
      </c>
      <c r="W17" s="13" t="s">
        <v>78</v>
      </c>
    </row>
    <row r="18" spans="2:23" ht="15" customHeight="1">
      <c r="B18" s="12" t="s">
        <v>29</v>
      </c>
      <c r="C18" s="6"/>
      <c r="D18" s="4">
        <v>1</v>
      </c>
      <c r="E18" s="13">
        <v>31</v>
      </c>
      <c r="F18" s="13" t="s">
        <v>79</v>
      </c>
      <c r="G18" s="13" t="s">
        <v>79</v>
      </c>
      <c r="H18" s="13" t="s">
        <v>79</v>
      </c>
      <c r="I18" s="13" t="s">
        <v>79</v>
      </c>
      <c r="J18" s="13" t="s">
        <v>78</v>
      </c>
      <c r="K18" s="13" t="s">
        <v>79</v>
      </c>
      <c r="L18" s="13" t="s">
        <v>79</v>
      </c>
      <c r="M18" s="13" t="s">
        <v>79</v>
      </c>
      <c r="N18" s="13" t="s">
        <v>79</v>
      </c>
      <c r="O18" s="13" t="s">
        <v>79</v>
      </c>
      <c r="P18" s="13" t="s">
        <v>78</v>
      </c>
      <c r="Q18" s="13" t="s">
        <v>79</v>
      </c>
      <c r="R18" s="13" t="s">
        <v>79</v>
      </c>
      <c r="S18" s="13" t="s">
        <v>78</v>
      </c>
      <c r="T18" s="13" t="s">
        <v>78</v>
      </c>
      <c r="U18" s="13" t="s">
        <v>78</v>
      </c>
      <c r="V18" s="13" t="s">
        <v>79</v>
      </c>
      <c r="W18" s="13" t="s">
        <v>79</v>
      </c>
    </row>
    <row r="19" spans="2:23" ht="15" customHeight="1">
      <c r="B19" s="12" t="s">
        <v>30</v>
      </c>
      <c r="C19" s="6"/>
      <c r="D19" s="4">
        <v>3</v>
      </c>
      <c r="E19" s="1">
        <v>217</v>
      </c>
      <c r="F19" s="13">
        <v>73228</v>
      </c>
      <c r="G19" s="13">
        <v>183205</v>
      </c>
      <c r="H19" s="1">
        <v>185994</v>
      </c>
      <c r="I19" s="1">
        <v>4909</v>
      </c>
      <c r="J19" s="1">
        <v>1525</v>
      </c>
      <c r="K19" s="1">
        <v>2560</v>
      </c>
      <c r="L19" s="1">
        <v>824</v>
      </c>
      <c r="M19" s="13" t="s">
        <v>78</v>
      </c>
      <c r="N19" s="13">
        <v>3279</v>
      </c>
      <c r="O19" s="1">
        <v>10056</v>
      </c>
      <c r="P19" s="13" t="s">
        <v>78</v>
      </c>
      <c r="Q19" s="1">
        <v>323488</v>
      </c>
      <c r="R19" s="1">
        <v>323488</v>
      </c>
      <c r="S19" s="13" t="s">
        <v>78</v>
      </c>
      <c r="T19" s="13" t="s">
        <v>78</v>
      </c>
      <c r="U19" s="13" t="s">
        <v>78</v>
      </c>
      <c r="V19" s="1">
        <v>323157</v>
      </c>
      <c r="W19" s="1">
        <v>123487</v>
      </c>
    </row>
    <row r="20" spans="2:23" ht="15" customHeight="1">
      <c r="B20" s="12" t="s">
        <v>66</v>
      </c>
      <c r="C20" s="6"/>
      <c r="D20" s="4">
        <v>13</v>
      </c>
      <c r="E20" s="1">
        <v>792</v>
      </c>
      <c r="F20" s="1">
        <v>274956</v>
      </c>
      <c r="G20" s="1">
        <v>413481</v>
      </c>
      <c r="H20" s="1">
        <v>536315</v>
      </c>
      <c r="I20" s="1">
        <v>94012</v>
      </c>
      <c r="J20" s="1">
        <v>19597</v>
      </c>
      <c r="K20" s="1">
        <v>50971</v>
      </c>
      <c r="L20" s="1">
        <v>5558</v>
      </c>
      <c r="M20" s="13">
        <v>17886</v>
      </c>
      <c r="N20" s="1">
        <v>13449</v>
      </c>
      <c r="O20" s="1">
        <v>62275</v>
      </c>
      <c r="P20" s="13" t="s">
        <v>78</v>
      </c>
      <c r="Q20" s="1">
        <v>981806</v>
      </c>
      <c r="R20" s="13">
        <v>981806</v>
      </c>
      <c r="S20" s="13" t="s">
        <v>78</v>
      </c>
      <c r="T20" s="13" t="s">
        <v>78</v>
      </c>
      <c r="U20" s="13" t="s">
        <v>78</v>
      </c>
      <c r="V20" s="1">
        <v>982681</v>
      </c>
      <c r="W20" s="1">
        <v>483546</v>
      </c>
    </row>
    <row r="21" spans="2:23" ht="30" customHeight="1">
      <c r="B21" s="12" t="s">
        <v>8</v>
      </c>
      <c r="C21" s="6"/>
      <c r="D21" s="4">
        <v>2</v>
      </c>
      <c r="E21" s="13">
        <v>137</v>
      </c>
      <c r="F21" s="13" t="s">
        <v>79</v>
      </c>
      <c r="G21" s="13" t="s">
        <v>79</v>
      </c>
      <c r="H21" s="13" t="s">
        <v>79</v>
      </c>
      <c r="I21" s="13" t="s">
        <v>79</v>
      </c>
      <c r="J21" s="13" t="s">
        <v>79</v>
      </c>
      <c r="K21" s="13" t="s">
        <v>79</v>
      </c>
      <c r="L21" s="13" t="s">
        <v>79</v>
      </c>
      <c r="M21" s="13" t="s">
        <v>78</v>
      </c>
      <c r="N21" s="13" t="s">
        <v>79</v>
      </c>
      <c r="O21" s="13" t="s">
        <v>79</v>
      </c>
      <c r="P21" s="13" t="s">
        <v>79</v>
      </c>
      <c r="Q21" s="13" t="s">
        <v>79</v>
      </c>
      <c r="R21" s="13" t="s">
        <v>79</v>
      </c>
      <c r="S21" s="13" t="s">
        <v>78</v>
      </c>
      <c r="T21" s="13" t="s">
        <v>78</v>
      </c>
      <c r="U21" s="13" t="s">
        <v>78</v>
      </c>
      <c r="V21" s="13" t="s">
        <v>79</v>
      </c>
      <c r="W21" s="13" t="s">
        <v>79</v>
      </c>
    </row>
    <row r="22" spans="2:23" ht="15" customHeight="1">
      <c r="B22" s="12" t="s">
        <v>65</v>
      </c>
      <c r="C22" s="6"/>
      <c r="D22" s="14" t="s">
        <v>78</v>
      </c>
      <c r="E22" s="13" t="s">
        <v>78</v>
      </c>
      <c r="F22" s="13" t="s">
        <v>78</v>
      </c>
      <c r="G22" s="13" t="s">
        <v>78</v>
      </c>
      <c r="H22" s="13" t="s">
        <v>78</v>
      </c>
      <c r="I22" s="13" t="s">
        <v>78</v>
      </c>
      <c r="J22" s="13" t="s">
        <v>78</v>
      </c>
      <c r="K22" s="13" t="s">
        <v>78</v>
      </c>
      <c r="L22" s="13" t="s">
        <v>78</v>
      </c>
      <c r="M22" s="13" t="s">
        <v>78</v>
      </c>
      <c r="N22" s="13" t="s">
        <v>78</v>
      </c>
      <c r="O22" s="13" t="s">
        <v>78</v>
      </c>
      <c r="P22" s="13" t="s">
        <v>78</v>
      </c>
      <c r="Q22" s="13" t="s">
        <v>78</v>
      </c>
      <c r="R22" s="13" t="s">
        <v>78</v>
      </c>
      <c r="S22" s="13" t="s">
        <v>78</v>
      </c>
      <c r="T22" s="13" t="s">
        <v>78</v>
      </c>
      <c r="U22" s="13" t="s">
        <v>78</v>
      </c>
      <c r="V22" s="13" t="s">
        <v>78</v>
      </c>
      <c r="W22" s="13" t="s">
        <v>78</v>
      </c>
    </row>
    <row r="23" spans="2:23" ht="15" customHeight="1">
      <c r="B23" s="12" t="s">
        <v>9</v>
      </c>
      <c r="C23" s="6"/>
      <c r="D23" s="4">
        <v>6</v>
      </c>
      <c r="E23" s="13">
        <v>486</v>
      </c>
      <c r="F23" s="1">
        <v>180430</v>
      </c>
      <c r="G23" s="1">
        <v>517752</v>
      </c>
      <c r="H23" s="1">
        <v>603414</v>
      </c>
      <c r="I23" s="1">
        <v>48145</v>
      </c>
      <c r="J23" s="1">
        <v>744</v>
      </c>
      <c r="K23" s="1">
        <v>40996</v>
      </c>
      <c r="L23" s="1">
        <v>6405</v>
      </c>
      <c r="M23" s="13" t="s">
        <v>78</v>
      </c>
      <c r="N23" s="1">
        <v>6326</v>
      </c>
      <c r="O23" s="1">
        <v>59032</v>
      </c>
      <c r="P23" s="13">
        <v>-987</v>
      </c>
      <c r="Q23" s="1">
        <v>1363005</v>
      </c>
      <c r="R23" s="1">
        <v>1345588</v>
      </c>
      <c r="S23" s="13">
        <v>17417</v>
      </c>
      <c r="T23" s="13" t="s">
        <v>78</v>
      </c>
      <c r="U23" s="13" t="s">
        <v>78</v>
      </c>
      <c r="V23" s="1">
        <v>1362928</v>
      </c>
      <c r="W23" s="1">
        <v>748564</v>
      </c>
    </row>
    <row r="24" spans="2:23" ht="15" customHeight="1">
      <c r="B24" s="12" t="s">
        <v>31</v>
      </c>
      <c r="C24" s="6"/>
      <c r="D24" s="14" t="s">
        <v>78</v>
      </c>
      <c r="E24" s="13" t="s">
        <v>78</v>
      </c>
      <c r="F24" s="13" t="s">
        <v>78</v>
      </c>
      <c r="G24" s="13" t="s">
        <v>78</v>
      </c>
      <c r="H24" s="13" t="s">
        <v>78</v>
      </c>
      <c r="I24" s="13" t="s">
        <v>78</v>
      </c>
      <c r="J24" s="13" t="s">
        <v>78</v>
      </c>
      <c r="K24" s="13" t="s">
        <v>78</v>
      </c>
      <c r="L24" s="13" t="s">
        <v>78</v>
      </c>
      <c r="M24" s="13" t="s">
        <v>78</v>
      </c>
      <c r="N24" s="13" t="s">
        <v>78</v>
      </c>
      <c r="O24" s="13" t="s">
        <v>78</v>
      </c>
      <c r="P24" s="13" t="s">
        <v>78</v>
      </c>
      <c r="Q24" s="13" t="s">
        <v>78</v>
      </c>
      <c r="R24" s="13" t="s">
        <v>78</v>
      </c>
      <c r="S24" s="13" t="s">
        <v>78</v>
      </c>
      <c r="T24" s="13" t="s">
        <v>78</v>
      </c>
      <c r="U24" s="13" t="s">
        <v>78</v>
      </c>
      <c r="V24" s="13" t="s">
        <v>78</v>
      </c>
      <c r="W24" s="13" t="s">
        <v>78</v>
      </c>
    </row>
    <row r="25" spans="2:23" ht="30" customHeight="1">
      <c r="B25" s="12" t="s">
        <v>32</v>
      </c>
      <c r="C25" s="6"/>
      <c r="D25" s="14" t="s">
        <v>78</v>
      </c>
      <c r="E25" s="13" t="s">
        <v>78</v>
      </c>
      <c r="F25" s="13" t="s">
        <v>78</v>
      </c>
      <c r="G25" s="13" t="s">
        <v>78</v>
      </c>
      <c r="H25" s="13" t="s">
        <v>78</v>
      </c>
      <c r="I25" s="13" t="s">
        <v>78</v>
      </c>
      <c r="J25" s="13" t="s">
        <v>78</v>
      </c>
      <c r="K25" s="13" t="s">
        <v>78</v>
      </c>
      <c r="L25" s="13" t="s">
        <v>78</v>
      </c>
      <c r="M25" s="13" t="s">
        <v>78</v>
      </c>
      <c r="N25" s="13" t="s">
        <v>78</v>
      </c>
      <c r="O25" s="13" t="s">
        <v>78</v>
      </c>
      <c r="P25" s="13" t="s">
        <v>78</v>
      </c>
      <c r="Q25" s="13" t="s">
        <v>78</v>
      </c>
      <c r="R25" s="13" t="s">
        <v>78</v>
      </c>
      <c r="S25" s="13" t="s">
        <v>78</v>
      </c>
      <c r="T25" s="13" t="s">
        <v>78</v>
      </c>
      <c r="U25" s="13" t="s">
        <v>78</v>
      </c>
      <c r="V25" s="13" t="s">
        <v>78</v>
      </c>
      <c r="W25" s="13" t="s">
        <v>78</v>
      </c>
    </row>
    <row r="26" spans="2:23" ht="15" customHeight="1">
      <c r="B26" s="12" t="s">
        <v>33</v>
      </c>
      <c r="C26" s="6"/>
      <c r="D26" s="4">
        <v>21</v>
      </c>
      <c r="E26" s="1">
        <v>1403</v>
      </c>
      <c r="F26" s="1">
        <v>414344</v>
      </c>
      <c r="G26" s="1">
        <v>1028444</v>
      </c>
      <c r="H26" s="1">
        <v>2184814</v>
      </c>
      <c r="I26" s="1">
        <v>368632</v>
      </c>
      <c r="J26" s="1">
        <v>54087</v>
      </c>
      <c r="K26" s="1">
        <v>300391</v>
      </c>
      <c r="L26" s="1">
        <v>13899</v>
      </c>
      <c r="M26" s="13">
        <v>255</v>
      </c>
      <c r="N26" s="1">
        <v>120859</v>
      </c>
      <c r="O26" s="1">
        <v>223533</v>
      </c>
      <c r="P26" s="1">
        <v>-31790</v>
      </c>
      <c r="Q26" s="1">
        <v>2058513</v>
      </c>
      <c r="R26" s="1">
        <v>2058513</v>
      </c>
      <c r="S26" s="13" t="s">
        <v>78</v>
      </c>
      <c r="T26" s="13" t="s">
        <v>78</v>
      </c>
      <c r="U26" s="13" t="s">
        <v>78</v>
      </c>
      <c r="V26" s="1">
        <v>2105650</v>
      </c>
      <c r="W26" s="1">
        <v>819128</v>
      </c>
    </row>
    <row r="27" spans="2:23" ht="15" customHeight="1">
      <c r="B27" s="12" t="s">
        <v>49</v>
      </c>
      <c r="C27" s="6"/>
      <c r="D27" s="4">
        <v>7</v>
      </c>
      <c r="E27" s="13">
        <v>357</v>
      </c>
      <c r="F27" s="1">
        <v>163743</v>
      </c>
      <c r="G27" s="1">
        <v>592245</v>
      </c>
      <c r="H27" s="1">
        <v>359006</v>
      </c>
      <c r="I27" s="1">
        <v>20924</v>
      </c>
      <c r="J27" s="1">
        <v>6156</v>
      </c>
      <c r="K27" s="1">
        <v>14293</v>
      </c>
      <c r="L27" s="1">
        <v>475</v>
      </c>
      <c r="M27" s="13" t="s">
        <v>78</v>
      </c>
      <c r="N27" s="1">
        <v>3786</v>
      </c>
      <c r="O27" s="1">
        <v>28181</v>
      </c>
      <c r="P27" s="1">
        <v>-2528</v>
      </c>
      <c r="Q27" s="1">
        <v>1194736</v>
      </c>
      <c r="R27" s="1">
        <v>1118577</v>
      </c>
      <c r="S27" s="1">
        <v>76159</v>
      </c>
      <c r="T27" s="13" t="s">
        <v>78</v>
      </c>
      <c r="U27" s="13" t="s">
        <v>78</v>
      </c>
      <c r="V27" s="1">
        <v>1208520</v>
      </c>
      <c r="W27" s="1">
        <v>561018</v>
      </c>
    </row>
    <row r="28" spans="2:23" ht="15" customHeight="1">
      <c r="B28" s="12" t="s">
        <v>34</v>
      </c>
      <c r="C28" s="6"/>
      <c r="D28" s="14" t="s">
        <v>78</v>
      </c>
      <c r="E28" s="13" t="s">
        <v>78</v>
      </c>
      <c r="F28" s="13" t="s">
        <v>78</v>
      </c>
      <c r="G28" s="13" t="s">
        <v>78</v>
      </c>
      <c r="H28" s="13" t="s">
        <v>78</v>
      </c>
      <c r="I28" s="13" t="s">
        <v>78</v>
      </c>
      <c r="J28" s="13" t="s">
        <v>78</v>
      </c>
      <c r="K28" s="13" t="s">
        <v>78</v>
      </c>
      <c r="L28" s="13" t="s">
        <v>78</v>
      </c>
      <c r="M28" s="13" t="s">
        <v>78</v>
      </c>
      <c r="N28" s="13" t="s">
        <v>78</v>
      </c>
      <c r="O28" s="13" t="s">
        <v>78</v>
      </c>
      <c r="P28" s="13" t="s">
        <v>78</v>
      </c>
      <c r="Q28" s="13" t="s">
        <v>78</v>
      </c>
      <c r="R28" s="13" t="s">
        <v>78</v>
      </c>
      <c r="S28" s="13" t="s">
        <v>78</v>
      </c>
      <c r="T28" s="13" t="s">
        <v>78</v>
      </c>
      <c r="U28" s="13" t="s">
        <v>78</v>
      </c>
      <c r="V28" s="13" t="s">
        <v>78</v>
      </c>
      <c r="W28" s="13" t="s">
        <v>78</v>
      </c>
    </row>
    <row r="29" spans="2:23" ht="30" customHeight="1">
      <c r="B29" s="12" t="s">
        <v>35</v>
      </c>
      <c r="C29" s="6"/>
      <c r="D29" s="4">
        <v>20</v>
      </c>
      <c r="E29" s="1">
        <v>1631</v>
      </c>
      <c r="F29" s="1">
        <v>700636</v>
      </c>
      <c r="G29" s="1">
        <v>909646</v>
      </c>
      <c r="H29" s="1">
        <v>906204</v>
      </c>
      <c r="I29" s="1">
        <v>33844</v>
      </c>
      <c r="J29" s="1">
        <v>9130</v>
      </c>
      <c r="K29" s="1">
        <v>15271</v>
      </c>
      <c r="L29" s="1">
        <v>4743</v>
      </c>
      <c r="M29" s="13">
        <v>4700</v>
      </c>
      <c r="N29" s="1">
        <v>8940</v>
      </c>
      <c r="O29" s="1">
        <v>60425</v>
      </c>
      <c r="P29" s="13">
        <v>-1116</v>
      </c>
      <c r="Q29" s="1">
        <v>1981443</v>
      </c>
      <c r="R29" s="1">
        <v>1438952</v>
      </c>
      <c r="S29" s="1">
        <v>540434</v>
      </c>
      <c r="T29" s="1">
        <v>2057</v>
      </c>
      <c r="U29" s="13" t="s">
        <v>78</v>
      </c>
      <c r="V29" s="1">
        <v>1995759</v>
      </c>
      <c r="W29" s="1">
        <v>976697</v>
      </c>
    </row>
    <row r="30" spans="2:23" ht="15" customHeight="1">
      <c r="B30" s="12" t="s">
        <v>36</v>
      </c>
      <c r="C30" s="6"/>
      <c r="D30" s="4">
        <v>28</v>
      </c>
      <c r="E30" s="1">
        <v>7350</v>
      </c>
      <c r="F30" s="1">
        <v>5159393</v>
      </c>
      <c r="G30" s="1">
        <v>19129113</v>
      </c>
      <c r="H30" s="1">
        <v>5783083</v>
      </c>
      <c r="I30" s="1">
        <v>670613</v>
      </c>
      <c r="J30" s="1">
        <v>178322</v>
      </c>
      <c r="K30" s="1">
        <v>296677</v>
      </c>
      <c r="L30" s="1">
        <v>190714</v>
      </c>
      <c r="M30" s="13">
        <v>4900</v>
      </c>
      <c r="N30" s="1">
        <v>67995</v>
      </c>
      <c r="O30" s="1">
        <v>580511</v>
      </c>
      <c r="P30" s="1">
        <v>308405</v>
      </c>
      <c r="Q30" s="1">
        <v>26724928</v>
      </c>
      <c r="R30" s="1">
        <v>25980674</v>
      </c>
      <c r="S30" s="1">
        <v>604838</v>
      </c>
      <c r="T30" s="1">
        <v>139064</v>
      </c>
      <c r="U30" s="1">
        <v>352</v>
      </c>
      <c r="V30" s="1">
        <v>26376944</v>
      </c>
      <c r="W30" s="1">
        <v>6394577</v>
      </c>
    </row>
    <row r="31" spans="2:23" ht="15" customHeight="1">
      <c r="B31" s="12" t="s">
        <v>37</v>
      </c>
      <c r="C31" s="6"/>
      <c r="D31" s="4">
        <v>15</v>
      </c>
      <c r="E31" s="1">
        <v>2675</v>
      </c>
      <c r="F31" s="1">
        <v>1252336</v>
      </c>
      <c r="G31" s="1">
        <v>3646722</v>
      </c>
      <c r="H31" s="1">
        <v>3153291</v>
      </c>
      <c r="I31" s="1">
        <v>726015</v>
      </c>
      <c r="J31" s="1">
        <v>20163</v>
      </c>
      <c r="K31" s="1">
        <v>665162</v>
      </c>
      <c r="L31" s="1">
        <v>40690</v>
      </c>
      <c r="M31" s="13" t="s">
        <v>78</v>
      </c>
      <c r="N31" s="1">
        <v>20557</v>
      </c>
      <c r="O31" s="1">
        <v>630856</v>
      </c>
      <c r="P31" s="1">
        <v>89685</v>
      </c>
      <c r="Q31" s="1">
        <v>6467832</v>
      </c>
      <c r="R31" s="1">
        <v>6327722</v>
      </c>
      <c r="S31" s="1">
        <v>136240</v>
      </c>
      <c r="T31" s="1">
        <v>3870</v>
      </c>
      <c r="U31" s="13" t="s">
        <v>78</v>
      </c>
      <c r="V31" s="1">
        <v>6263376</v>
      </c>
      <c r="W31" s="1">
        <v>1976517</v>
      </c>
    </row>
    <row r="32" spans="2:23" ht="15" customHeight="1">
      <c r="B32" s="12" t="s">
        <v>67</v>
      </c>
      <c r="C32" s="6"/>
      <c r="D32" s="4">
        <v>4</v>
      </c>
      <c r="E32" s="1">
        <v>365</v>
      </c>
      <c r="F32" s="1">
        <v>121660</v>
      </c>
      <c r="G32" s="1">
        <v>194239</v>
      </c>
      <c r="H32" s="1">
        <v>85507</v>
      </c>
      <c r="I32" s="13">
        <v>8053</v>
      </c>
      <c r="J32" s="13">
        <v>290</v>
      </c>
      <c r="K32" s="1">
        <v>2487</v>
      </c>
      <c r="L32" s="1">
        <v>5276</v>
      </c>
      <c r="M32" s="13" t="s">
        <v>78</v>
      </c>
      <c r="N32" s="1">
        <v>846</v>
      </c>
      <c r="O32" s="1">
        <v>11297</v>
      </c>
      <c r="P32" s="13" t="s">
        <v>78</v>
      </c>
      <c r="Q32" s="1">
        <v>382040</v>
      </c>
      <c r="R32" s="1">
        <v>226124</v>
      </c>
      <c r="S32" s="1">
        <v>155916</v>
      </c>
      <c r="T32" s="13" t="s">
        <v>78</v>
      </c>
      <c r="U32" s="13" t="s">
        <v>78</v>
      </c>
      <c r="V32" s="1">
        <v>381534</v>
      </c>
      <c r="W32" s="1">
        <v>167547</v>
      </c>
    </row>
    <row r="33" spans="2:23" ht="15" customHeight="1">
      <c r="B33" s="12" t="s">
        <v>68</v>
      </c>
      <c r="C33" s="6"/>
      <c r="D33" s="4">
        <v>9</v>
      </c>
      <c r="E33" s="1">
        <v>4141</v>
      </c>
      <c r="F33" s="1">
        <v>1738374</v>
      </c>
      <c r="G33" s="1">
        <v>9494755</v>
      </c>
      <c r="H33" s="1">
        <v>1333636</v>
      </c>
      <c r="I33" s="1">
        <v>24781271</v>
      </c>
      <c r="J33" s="1">
        <v>2281047</v>
      </c>
      <c r="K33" s="1">
        <v>22108103</v>
      </c>
      <c r="L33" s="1">
        <v>392121</v>
      </c>
      <c r="M33" s="13" t="s">
        <v>78</v>
      </c>
      <c r="N33" s="1">
        <v>123700</v>
      </c>
      <c r="O33" s="1">
        <v>2413516</v>
      </c>
      <c r="P33" s="1">
        <v>6360935</v>
      </c>
      <c r="Q33" s="1">
        <v>15275554</v>
      </c>
      <c r="R33" s="1">
        <v>14360905</v>
      </c>
      <c r="S33" s="1">
        <v>914649</v>
      </c>
      <c r="T33" s="13" t="s">
        <v>78</v>
      </c>
      <c r="U33" s="13" t="s">
        <v>78</v>
      </c>
      <c r="V33" s="1">
        <v>17264465</v>
      </c>
      <c r="W33" s="1">
        <v>6649534</v>
      </c>
    </row>
    <row r="34" spans="2:23" ht="15" customHeight="1">
      <c r="B34" s="12" t="s">
        <v>38</v>
      </c>
      <c r="C34" s="6"/>
      <c r="D34" s="4">
        <v>25</v>
      </c>
      <c r="E34" s="13">
        <v>5334</v>
      </c>
      <c r="F34" s="1">
        <v>3090871</v>
      </c>
      <c r="G34" s="1">
        <v>18068520</v>
      </c>
      <c r="H34" s="1">
        <v>7277309</v>
      </c>
      <c r="I34" s="1">
        <v>604580</v>
      </c>
      <c r="J34" s="1">
        <v>189210</v>
      </c>
      <c r="K34" s="1">
        <v>320023</v>
      </c>
      <c r="L34" s="1">
        <v>47066</v>
      </c>
      <c r="M34" s="1">
        <v>48281</v>
      </c>
      <c r="N34" s="1">
        <v>56452</v>
      </c>
      <c r="O34" s="1">
        <v>563641</v>
      </c>
      <c r="P34" s="13">
        <v>15596</v>
      </c>
      <c r="Q34" s="1">
        <v>26455097</v>
      </c>
      <c r="R34" s="1">
        <v>25134997</v>
      </c>
      <c r="S34" s="1">
        <v>1299889</v>
      </c>
      <c r="T34" s="1">
        <v>20211</v>
      </c>
      <c r="U34" s="13" t="s">
        <v>78</v>
      </c>
      <c r="V34" s="1">
        <v>28221044</v>
      </c>
      <c r="W34" s="1">
        <v>9676317</v>
      </c>
    </row>
    <row r="35" spans="2:23" ht="30" customHeight="1">
      <c r="B35" s="12" t="s">
        <v>39</v>
      </c>
      <c r="C35" s="6"/>
      <c r="D35" s="14" t="s">
        <v>78</v>
      </c>
      <c r="E35" s="13" t="s">
        <v>78</v>
      </c>
      <c r="F35" s="13" t="s">
        <v>78</v>
      </c>
      <c r="G35" s="13" t="s">
        <v>78</v>
      </c>
      <c r="H35" s="13" t="s">
        <v>78</v>
      </c>
      <c r="I35" s="13" t="s">
        <v>78</v>
      </c>
      <c r="J35" s="13" t="s">
        <v>78</v>
      </c>
      <c r="K35" s="13" t="s">
        <v>78</v>
      </c>
      <c r="L35" s="13" t="s">
        <v>78</v>
      </c>
      <c r="M35" s="13" t="s">
        <v>78</v>
      </c>
      <c r="N35" s="13" t="s">
        <v>78</v>
      </c>
      <c r="O35" s="13" t="s">
        <v>78</v>
      </c>
      <c r="P35" s="13" t="s">
        <v>78</v>
      </c>
      <c r="Q35" s="13" t="s">
        <v>78</v>
      </c>
      <c r="R35" s="13" t="s">
        <v>78</v>
      </c>
      <c r="S35" s="13" t="s">
        <v>78</v>
      </c>
      <c r="T35" s="13" t="s">
        <v>78</v>
      </c>
      <c r="U35" s="13" t="s">
        <v>78</v>
      </c>
      <c r="V35" s="13" t="s">
        <v>78</v>
      </c>
      <c r="W35" s="13" t="s">
        <v>78</v>
      </c>
    </row>
    <row r="36" spans="2:23" ht="15" customHeight="1">
      <c r="B36" s="12" t="s">
        <v>40</v>
      </c>
      <c r="C36" s="6"/>
      <c r="D36" s="4">
        <v>3</v>
      </c>
      <c r="E36" s="1">
        <v>211</v>
      </c>
      <c r="F36" s="1">
        <v>138492</v>
      </c>
      <c r="G36" s="1">
        <v>847771</v>
      </c>
      <c r="H36" s="13" t="s">
        <v>79</v>
      </c>
      <c r="I36" s="13" t="s">
        <v>79</v>
      </c>
      <c r="J36" s="13" t="s">
        <v>79</v>
      </c>
      <c r="K36" s="13">
        <v>47001</v>
      </c>
      <c r="L36" s="13">
        <v>16012</v>
      </c>
      <c r="M36" s="13" t="s">
        <v>78</v>
      </c>
      <c r="N36" s="1">
        <v>6585</v>
      </c>
      <c r="O36" s="1">
        <v>94444</v>
      </c>
      <c r="P36" s="13" t="s">
        <v>79</v>
      </c>
      <c r="Q36" s="1">
        <v>1073700</v>
      </c>
      <c r="R36" s="1">
        <v>1056742</v>
      </c>
      <c r="S36" s="1">
        <v>16958</v>
      </c>
      <c r="T36" s="13" t="s">
        <v>78</v>
      </c>
      <c r="U36" s="13" t="s">
        <v>78</v>
      </c>
      <c r="V36" s="1">
        <v>1556288</v>
      </c>
      <c r="W36" s="1">
        <v>610331</v>
      </c>
    </row>
    <row r="37" spans="3:4" ht="15" customHeight="1">
      <c r="C37" s="6"/>
      <c r="D37" s="4"/>
    </row>
    <row r="38" spans="3:5" ht="15" customHeight="1">
      <c r="C38" s="6"/>
      <c r="D38" s="4"/>
      <c r="E38" s="1" t="s">
        <v>10</v>
      </c>
    </row>
    <row r="39" spans="3:4" ht="15" customHeight="1">
      <c r="C39" s="6"/>
      <c r="D39" s="4"/>
    </row>
    <row r="40" spans="2:23" ht="15" customHeight="1">
      <c r="B40" s="12" t="s">
        <v>11</v>
      </c>
      <c r="C40" s="6"/>
      <c r="D40" s="4">
        <f>SUM(D42:D51)</f>
        <v>196</v>
      </c>
      <c r="E40" s="4">
        <f>SUM(E42:E51)</f>
        <v>25527</v>
      </c>
      <c r="F40" s="4">
        <f aca="true" t="shared" si="0" ref="F40:W40">SUM(F42:F51)</f>
        <v>11616915</v>
      </c>
      <c r="G40" s="4">
        <f t="shared" si="0"/>
        <v>39917278</v>
      </c>
      <c r="H40" s="4">
        <f t="shared" si="0"/>
        <v>21023608</v>
      </c>
      <c r="I40" s="4">
        <f t="shared" si="0"/>
        <v>26794632</v>
      </c>
      <c r="J40" s="4">
        <f t="shared" si="0"/>
        <v>2586899</v>
      </c>
      <c r="K40" s="4">
        <f t="shared" si="0"/>
        <v>23441819</v>
      </c>
      <c r="L40" s="4">
        <f t="shared" si="0"/>
        <v>676782</v>
      </c>
      <c r="M40" s="4">
        <f t="shared" si="0"/>
        <v>89132</v>
      </c>
      <c r="N40" s="4">
        <f t="shared" si="0"/>
        <v>424684</v>
      </c>
      <c r="O40" s="4">
        <f t="shared" si="0"/>
        <v>4387131</v>
      </c>
      <c r="P40" s="4">
        <f t="shared" si="0"/>
        <v>6802177</v>
      </c>
      <c r="Q40" s="4">
        <f t="shared" si="0"/>
        <v>63620078</v>
      </c>
      <c r="R40" s="4">
        <f t="shared" si="0"/>
        <v>60003373</v>
      </c>
      <c r="S40" s="4">
        <f t="shared" si="0"/>
        <v>3453718</v>
      </c>
      <c r="T40" s="4">
        <f t="shared" si="0"/>
        <v>125485</v>
      </c>
      <c r="U40" s="4">
        <f t="shared" si="0"/>
        <v>37502</v>
      </c>
      <c r="V40" s="4">
        <f t="shared" si="0"/>
        <v>65957097</v>
      </c>
      <c r="W40" s="4">
        <f t="shared" si="0"/>
        <v>22397788</v>
      </c>
    </row>
    <row r="41" spans="2:23" ht="30" customHeight="1">
      <c r="B41" s="12" t="s">
        <v>12</v>
      </c>
      <c r="C41" s="6"/>
      <c r="D41" s="4">
        <f>SUM(D52:D57)</f>
        <v>120</v>
      </c>
      <c r="E41" s="4">
        <f>SUM(E52:E57)</f>
        <v>13157</v>
      </c>
      <c r="F41" s="4">
        <f aca="true" t="shared" si="1" ref="F41:W41">SUM(F52:F57)</f>
        <v>4949592</v>
      </c>
      <c r="G41" s="4">
        <f t="shared" si="1"/>
        <v>26534637</v>
      </c>
      <c r="H41" s="4">
        <f t="shared" si="1"/>
        <v>10592512</v>
      </c>
      <c r="I41" s="4">
        <f t="shared" si="1"/>
        <v>1117604</v>
      </c>
      <c r="J41" s="4">
        <f t="shared" si="1"/>
        <v>332327</v>
      </c>
      <c r="K41" s="4">
        <f t="shared" si="1"/>
        <v>680579</v>
      </c>
      <c r="L41" s="4">
        <f t="shared" si="1"/>
        <v>82379</v>
      </c>
      <c r="M41" s="4">
        <f t="shared" si="1"/>
        <v>22319</v>
      </c>
      <c r="N41" s="4">
        <f t="shared" si="1"/>
        <v>77167</v>
      </c>
      <c r="O41" s="4">
        <f t="shared" si="1"/>
        <v>947581</v>
      </c>
      <c r="P41" s="4">
        <f t="shared" si="1"/>
        <v>-17964</v>
      </c>
      <c r="Q41" s="4">
        <f t="shared" si="1"/>
        <v>40975344</v>
      </c>
      <c r="R41" s="4">
        <f t="shared" si="1"/>
        <v>39178228</v>
      </c>
      <c r="S41" s="4">
        <f t="shared" si="1"/>
        <v>1757047</v>
      </c>
      <c r="T41" s="4">
        <f t="shared" si="1"/>
        <v>39717</v>
      </c>
      <c r="U41" s="4">
        <f t="shared" si="1"/>
        <v>352</v>
      </c>
      <c r="V41" s="4">
        <f t="shared" si="1"/>
        <v>42479942</v>
      </c>
      <c r="W41" s="4">
        <f t="shared" si="1"/>
        <v>14702852</v>
      </c>
    </row>
    <row r="42" spans="2:23" ht="30" customHeight="1">
      <c r="B42" s="12" t="s">
        <v>13</v>
      </c>
      <c r="C42" s="6"/>
      <c r="D42" s="4">
        <v>47</v>
      </c>
      <c r="E42" s="1">
        <v>8685</v>
      </c>
      <c r="F42" s="1">
        <v>5523412</v>
      </c>
      <c r="G42" s="1">
        <v>18682172</v>
      </c>
      <c r="H42" s="1">
        <v>5855176</v>
      </c>
      <c r="I42" s="1">
        <v>788709</v>
      </c>
      <c r="J42" s="1">
        <v>240998</v>
      </c>
      <c r="K42" s="1">
        <v>328326</v>
      </c>
      <c r="L42" s="1">
        <v>210048</v>
      </c>
      <c r="M42" s="1">
        <v>9337</v>
      </c>
      <c r="N42" s="1">
        <v>89448</v>
      </c>
      <c r="O42" s="1">
        <v>642437</v>
      </c>
      <c r="P42" s="1">
        <v>299716</v>
      </c>
      <c r="Q42" s="1">
        <v>27018117</v>
      </c>
      <c r="R42" s="1">
        <v>26259524</v>
      </c>
      <c r="S42" s="1">
        <v>744405</v>
      </c>
      <c r="T42" s="1">
        <v>14188</v>
      </c>
      <c r="U42" s="13" t="s">
        <v>78</v>
      </c>
      <c r="V42" s="1">
        <v>26580803</v>
      </c>
      <c r="W42" s="1">
        <v>6957388</v>
      </c>
    </row>
    <row r="43" spans="2:23" ht="15" customHeight="1">
      <c r="B43" s="12" t="s">
        <v>14</v>
      </c>
      <c r="C43" s="6"/>
      <c r="D43" s="4">
        <v>38</v>
      </c>
      <c r="E43" s="1">
        <v>3640</v>
      </c>
      <c r="F43" s="1">
        <v>1344052</v>
      </c>
      <c r="G43" s="1">
        <v>6257134</v>
      </c>
      <c r="H43" s="1">
        <v>4062292</v>
      </c>
      <c r="I43" s="1">
        <v>263472</v>
      </c>
      <c r="J43" s="1">
        <v>30597</v>
      </c>
      <c r="K43" s="1">
        <v>156017</v>
      </c>
      <c r="L43" s="1">
        <v>24075</v>
      </c>
      <c r="M43" s="1">
        <v>52783</v>
      </c>
      <c r="N43" s="1">
        <v>144953</v>
      </c>
      <c r="O43" s="1">
        <v>292782</v>
      </c>
      <c r="P43" s="1">
        <v>13395</v>
      </c>
      <c r="Q43" s="1">
        <v>8666917</v>
      </c>
      <c r="R43" s="1">
        <v>8131544</v>
      </c>
      <c r="S43" s="1">
        <v>424950</v>
      </c>
      <c r="T43" s="1">
        <v>110423</v>
      </c>
      <c r="U43" s="13" t="s">
        <v>78</v>
      </c>
      <c r="V43" s="1">
        <v>8947645</v>
      </c>
      <c r="W43" s="1">
        <v>2431336</v>
      </c>
    </row>
    <row r="44" spans="2:23" ht="15" customHeight="1">
      <c r="B44" s="12" t="s">
        <v>15</v>
      </c>
      <c r="C44" s="6"/>
      <c r="D44" s="4">
        <v>14</v>
      </c>
      <c r="E44" s="1">
        <v>1095</v>
      </c>
      <c r="F44" s="1">
        <v>284475</v>
      </c>
      <c r="G44" s="1">
        <v>669015</v>
      </c>
      <c r="H44" s="1">
        <v>366540</v>
      </c>
      <c r="I44" s="1">
        <v>17238</v>
      </c>
      <c r="J44" s="1">
        <v>12056</v>
      </c>
      <c r="K44" s="1">
        <v>3233</v>
      </c>
      <c r="L44" s="1">
        <v>1358</v>
      </c>
      <c r="M44" s="13">
        <v>591</v>
      </c>
      <c r="N44" s="1">
        <v>1016</v>
      </c>
      <c r="O44" s="1">
        <v>27205</v>
      </c>
      <c r="P44" s="13">
        <v>-2500</v>
      </c>
      <c r="Q44" s="1">
        <v>1161893</v>
      </c>
      <c r="R44" s="1">
        <v>999265</v>
      </c>
      <c r="S44" s="1">
        <v>162628</v>
      </c>
      <c r="T44" s="13" t="s">
        <v>78</v>
      </c>
      <c r="U44" s="13" t="s">
        <v>78</v>
      </c>
      <c r="V44" s="1">
        <v>1178492</v>
      </c>
      <c r="W44" s="1">
        <v>459582</v>
      </c>
    </row>
    <row r="45" spans="2:23" ht="15" customHeight="1">
      <c r="B45" s="12" t="s">
        <v>16</v>
      </c>
      <c r="C45" s="6"/>
      <c r="D45" s="4">
        <v>44</v>
      </c>
      <c r="E45" s="1">
        <v>7021</v>
      </c>
      <c r="F45" s="1">
        <v>2705498</v>
      </c>
      <c r="G45" s="1">
        <v>10041419</v>
      </c>
      <c r="H45" s="1">
        <v>5727579</v>
      </c>
      <c r="I45" s="1">
        <v>24936599</v>
      </c>
      <c r="J45" s="1">
        <v>2277416</v>
      </c>
      <c r="K45" s="1">
        <v>22215144</v>
      </c>
      <c r="L45" s="1">
        <v>421827</v>
      </c>
      <c r="M45" s="1">
        <v>22212</v>
      </c>
      <c r="N45" s="1">
        <v>148783</v>
      </c>
      <c r="O45" s="1">
        <v>2702296</v>
      </c>
      <c r="P45" s="1">
        <v>6398543</v>
      </c>
      <c r="Q45" s="1">
        <v>18292392</v>
      </c>
      <c r="R45" s="1">
        <v>17449452</v>
      </c>
      <c r="S45" s="1">
        <v>842066</v>
      </c>
      <c r="T45" s="1">
        <v>874</v>
      </c>
      <c r="U45" s="13" t="s">
        <v>78</v>
      </c>
      <c r="V45" s="1">
        <v>20753395</v>
      </c>
      <c r="W45" s="1">
        <v>9194243</v>
      </c>
    </row>
    <row r="46" spans="2:23" ht="15" customHeight="1">
      <c r="B46" s="12" t="s">
        <v>17</v>
      </c>
      <c r="C46" s="6"/>
      <c r="D46" s="4">
        <v>24</v>
      </c>
      <c r="E46" s="1">
        <v>3078</v>
      </c>
      <c r="F46" s="1">
        <v>1180499</v>
      </c>
      <c r="G46" s="1">
        <v>3267360</v>
      </c>
      <c r="H46" s="1">
        <v>3979988</v>
      </c>
      <c r="I46" s="1">
        <v>735396</v>
      </c>
      <c r="J46" s="1">
        <v>19072</v>
      </c>
      <c r="K46" s="1">
        <v>704026</v>
      </c>
      <c r="L46" s="1">
        <v>12298</v>
      </c>
      <c r="M46" s="13" t="s">
        <v>78</v>
      </c>
      <c r="N46" s="1">
        <v>28339</v>
      </c>
      <c r="O46" s="1">
        <v>642541</v>
      </c>
      <c r="P46" s="1">
        <v>93497</v>
      </c>
      <c r="Q46" s="1">
        <v>5884277</v>
      </c>
      <c r="R46" s="1">
        <v>5501880</v>
      </c>
      <c r="S46" s="1">
        <v>382397</v>
      </c>
      <c r="T46" s="13" t="s">
        <v>78</v>
      </c>
      <c r="U46" s="13" t="s">
        <v>78</v>
      </c>
      <c r="V46" s="1">
        <v>5882665</v>
      </c>
      <c r="W46" s="1">
        <v>1941796</v>
      </c>
    </row>
    <row r="47" spans="2:23" ht="15" customHeight="1">
      <c r="B47" s="12" t="s">
        <v>18</v>
      </c>
      <c r="C47" s="6"/>
      <c r="D47" s="4">
        <v>3</v>
      </c>
      <c r="E47" s="1">
        <v>178</v>
      </c>
      <c r="F47" s="1">
        <v>33204</v>
      </c>
      <c r="G47" s="1">
        <v>42475</v>
      </c>
      <c r="H47" s="1">
        <v>39117</v>
      </c>
      <c r="I47" s="1">
        <v>1284</v>
      </c>
      <c r="J47" s="13">
        <v>1182</v>
      </c>
      <c r="K47" s="1">
        <v>85</v>
      </c>
      <c r="L47" s="1">
        <v>17</v>
      </c>
      <c r="M47" s="13" t="s">
        <v>78</v>
      </c>
      <c r="N47" s="1">
        <v>8477</v>
      </c>
      <c r="O47" s="1">
        <v>1849</v>
      </c>
      <c r="P47" s="13" t="s">
        <v>78</v>
      </c>
      <c r="Q47" s="1">
        <v>101692</v>
      </c>
      <c r="R47" s="1">
        <v>56046</v>
      </c>
      <c r="S47" s="1">
        <v>45646</v>
      </c>
      <c r="T47" s="13" t="s">
        <v>78</v>
      </c>
      <c r="U47" s="13" t="s">
        <v>78</v>
      </c>
      <c r="V47" s="1">
        <v>101955</v>
      </c>
      <c r="W47" s="1">
        <v>54869</v>
      </c>
    </row>
    <row r="48" spans="2:23" ht="15" customHeight="1">
      <c r="B48" s="12" t="s">
        <v>19</v>
      </c>
      <c r="C48" s="6"/>
      <c r="D48" s="4">
        <v>11</v>
      </c>
      <c r="E48" s="1">
        <v>1092</v>
      </c>
      <c r="F48" s="1">
        <v>397083</v>
      </c>
      <c r="G48" s="1">
        <v>775832</v>
      </c>
      <c r="H48" s="1">
        <v>825250</v>
      </c>
      <c r="I48" s="1">
        <v>33309</v>
      </c>
      <c r="J48" s="13">
        <v>2801</v>
      </c>
      <c r="K48" s="13">
        <v>27505</v>
      </c>
      <c r="L48" s="1">
        <v>3003</v>
      </c>
      <c r="M48" s="13" t="s">
        <v>78</v>
      </c>
      <c r="N48" s="1">
        <v>3416</v>
      </c>
      <c r="O48" s="1">
        <v>67796</v>
      </c>
      <c r="P48" s="13">
        <v>-474</v>
      </c>
      <c r="Q48" s="1">
        <v>1880942</v>
      </c>
      <c r="R48" s="1">
        <v>1105882</v>
      </c>
      <c r="S48" s="1">
        <v>737558</v>
      </c>
      <c r="T48" s="13" t="s">
        <v>78</v>
      </c>
      <c r="U48" s="13">
        <v>37502</v>
      </c>
      <c r="V48" s="1">
        <v>1901306</v>
      </c>
      <c r="W48" s="1">
        <v>1008825</v>
      </c>
    </row>
    <row r="49" spans="2:23" ht="15" customHeight="1">
      <c r="B49" s="12" t="s">
        <v>74</v>
      </c>
      <c r="C49" s="6"/>
      <c r="D49" s="14" t="s">
        <v>78</v>
      </c>
      <c r="E49" s="13" t="s">
        <v>78</v>
      </c>
      <c r="F49" s="13" t="s">
        <v>78</v>
      </c>
      <c r="G49" s="13" t="s">
        <v>80</v>
      </c>
      <c r="H49" s="13" t="s">
        <v>78</v>
      </c>
      <c r="I49" s="13" t="s">
        <v>78</v>
      </c>
      <c r="J49" s="13" t="s">
        <v>78</v>
      </c>
      <c r="K49" s="13" t="s">
        <v>78</v>
      </c>
      <c r="L49" s="13" t="s">
        <v>78</v>
      </c>
      <c r="M49" s="13" t="s">
        <v>78</v>
      </c>
      <c r="N49" s="13" t="s">
        <v>78</v>
      </c>
      <c r="O49" s="13" t="s">
        <v>78</v>
      </c>
      <c r="P49" s="13" t="s">
        <v>78</v>
      </c>
      <c r="Q49" s="13" t="s">
        <v>78</v>
      </c>
      <c r="R49" s="13" t="s">
        <v>78</v>
      </c>
      <c r="S49" s="13" t="s">
        <v>78</v>
      </c>
      <c r="T49" s="13" t="s">
        <v>78</v>
      </c>
      <c r="U49" s="13" t="s">
        <v>78</v>
      </c>
      <c r="V49" s="13" t="s">
        <v>78</v>
      </c>
      <c r="W49" s="13" t="s">
        <v>78</v>
      </c>
    </row>
    <row r="50" spans="2:23" ht="15" customHeight="1">
      <c r="B50" s="12" t="s">
        <v>75</v>
      </c>
      <c r="C50" s="6"/>
      <c r="D50" s="4">
        <v>9</v>
      </c>
      <c r="E50" s="1">
        <v>507</v>
      </c>
      <c r="F50" s="1">
        <v>103660</v>
      </c>
      <c r="G50" s="1">
        <v>103641</v>
      </c>
      <c r="H50" s="1">
        <v>122781</v>
      </c>
      <c r="I50" s="1">
        <v>16894</v>
      </c>
      <c r="J50" s="1">
        <v>2777</v>
      </c>
      <c r="K50" s="1">
        <v>7141</v>
      </c>
      <c r="L50" s="1">
        <v>2767</v>
      </c>
      <c r="M50" s="13">
        <v>4209</v>
      </c>
      <c r="N50" s="1">
        <v>71</v>
      </c>
      <c r="O50" s="1">
        <v>7266</v>
      </c>
      <c r="P50" s="13" t="s">
        <v>78</v>
      </c>
      <c r="Q50" s="1">
        <v>454597</v>
      </c>
      <c r="R50" s="1">
        <v>372394</v>
      </c>
      <c r="S50" s="1">
        <v>82203</v>
      </c>
      <c r="T50" s="13" t="s">
        <v>78</v>
      </c>
      <c r="U50" s="13" t="s">
        <v>78</v>
      </c>
      <c r="V50" s="1">
        <v>454194</v>
      </c>
      <c r="W50" s="1">
        <v>278092</v>
      </c>
    </row>
    <row r="51" spans="2:23" ht="15" customHeight="1">
      <c r="B51" s="12" t="s">
        <v>76</v>
      </c>
      <c r="C51" s="6"/>
      <c r="D51" s="4">
        <v>6</v>
      </c>
      <c r="E51" s="1">
        <v>231</v>
      </c>
      <c r="F51" s="1">
        <v>45032</v>
      </c>
      <c r="G51" s="1">
        <v>78230</v>
      </c>
      <c r="H51" s="1">
        <v>44885</v>
      </c>
      <c r="I51" s="1">
        <v>1731</v>
      </c>
      <c r="J51" s="13" t="s">
        <v>78</v>
      </c>
      <c r="K51" s="1">
        <v>342</v>
      </c>
      <c r="L51" s="1">
        <v>1389</v>
      </c>
      <c r="M51" s="13" t="s">
        <v>78</v>
      </c>
      <c r="N51" s="1">
        <v>181</v>
      </c>
      <c r="O51" s="1">
        <v>2959</v>
      </c>
      <c r="P51" s="13" t="s">
        <v>78</v>
      </c>
      <c r="Q51" s="1">
        <v>159251</v>
      </c>
      <c r="R51" s="1">
        <v>127386</v>
      </c>
      <c r="S51" s="1">
        <v>31865</v>
      </c>
      <c r="T51" s="13" t="s">
        <v>78</v>
      </c>
      <c r="U51" s="13" t="s">
        <v>78</v>
      </c>
      <c r="V51" s="1">
        <v>156642</v>
      </c>
      <c r="W51" s="1">
        <v>71657</v>
      </c>
    </row>
    <row r="52" spans="2:23" ht="30" customHeight="1">
      <c r="B52" s="12" t="s">
        <v>20</v>
      </c>
      <c r="C52" s="6"/>
      <c r="D52" s="4">
        <v>39</v>
      </c>
      <c r="E52" s="1">
        <v>5510</v>
      </c>
      <c r="F52" s="1">
        <v>2904667</v>
      </c>
      <c r="G52" s="1">
        <v>16141589</v>
      </c>
      <c r="H52" s="1">
        <v>6590710</v>
      </c>
      <c r="I52" s="1">
        <v>562810</v>
      </c>
      <c r="J52" s="1">
        <v>156117</v>
      </c>
      <c r="K52" s="1">
        <v>348513</v>
      </c>
      <c r="L52" s="1">
        <v>47382</v>
      </c>
      <c r="M52" s="13">
        <v>10798</v>
      </c>
      <c r="N52" s="1">
        <v>49855</v>
      </c>
      <c r="O52" s="1">
        <v>532142</v>
      </c>
      <c r="P52" s="1">
        <v>-1476</v>
      </c>
      <c r="Q52" s="1">
        <v>25499588</v>
      </c>
      <c r="R52" s="1">
        <v>24792765</v>
      </c>
      <c r="S52" s="1">
        <v>667072</v>
      </c>
      <c r="T52" s="1">
        <v>39717</v>
      </c>
      <c r="U52" s="1">
        <v>34</v>
      </c>
      <c r="V52" s="1">
        <v>26907276</v>
      </c>
      <c r="W52" s="1">
        <v>10163028</v>
      </c>
    </row>
    <row r="53" spans="2:23" ht="15" customHeight="1">
      <c r="B53" s="12" t="s">
        <v>21</v>
      </c>
      <c r="C53" s="6"/>
      <c r="D53" s="4">
        <v>19</v>
      </c>
      <c r="E53" s="1">
        <v>1792</v>
      </c>
      <c r="F53" s="1">
        <v>432761</v>
      </c>
      <c r="G53" s="1">
        <v>1781516</v>
      </c>
      <c r="H53" s="1">
        <v>1260301</v>
      </c>
      <c r="I53" s="1">
        <v>302820</v>
      </c>
      <c r="J53" s="1">
        <v>82994</v>
      </c>
      <c r="K53" s="1">
        <v>205587</v>
      </c>
      <c r="L53" s="1">
        <v>13891</v>
      </c>
      <c r="M53" s="13">
        <v>348</v>
      </c>
      <c r="N53" s="1">
        <v>14348</v>
      </c>
      <c r="O53" s="1">
        <v>171420</v>
      </c>
      <c r="P53" s="1">
        <v>-17112</v>
      </c>
      <c r="Q53" s="1">
        <v>2656685</v>
      </c>
      <c r="R53" s="1">
        <v>2603634</v>
      </c>
      <c r="S53" s="1">
        <v>53051</v>
      </c>
      <c r="T53" s="13" t="s">
        <v>78</v>
      </c>
      <c r="U53" s="13" t="s">
        <v>78</v>
      </c>
      <c r="V53" s="1">
        <v>2710757</v>
      </c>
      <c r="W53" s="1">
        <v>720283</v>
      </c>
    </row>
    <row r="54" spans="2:23" ht="15" customHeight="1">
      <c r="B54" s="12" t="s">
        <v>22</v>
      </c>
      <c r="C54" s="6"/>
      <c r="D54" s="4">
        <v>5</v>
      </c>
      <c r="E54" s="1">
        <v>1171</v>
      </c>
      <c r="F54" s="1">
        <v>394369</v>
      </c>
      <c r="G54" s="1">
        <v>1085321</v>
      </c>
      <c r="H54" s="1">
        <v>494273</v>
      </c>
      <c r="I54" s="1">
        <v>44820</v>
      </c>
      <c r="J54" s="1">
        <v>13054</v>
      </c>
      <c r="K54" s="1">
        <v>24942</v>
      </c>
      <c r="L54" s="1">
        <v>2500</v>
      </c>
      <c r="M54" s="13">
        <v>4324</v>
      </c>
      <c r="N54" s="1">
        <v>3739</v>
      </c>
      <c r="O54" s="1">
        <v>40936</v>
      </c>
      <c r="P54" s="13" t="s">
        <v>78</v>
      </c>
      <c r="Q54" s="1">
        <v>1931597</v>
      </c>
      <c r="R54" s="1">
        <v>1268900</v>
      </c>
      <c r="S54" s="1">
        <v>662697</v>
      </c>
      <c r="T54" s="13" t="s">
        <v>78</v>
      </c>
      <c r="U54" s="13" t="s">
        <v>78</v>
      </c>
      <c r="V54" s="1">
        <v>1946743</v>
      </c>
      <c r="W54" s="1">
        <v>783015</v>
      </c>
    </row>
    <row r="55" spans="1:23" ht="15" customHeight="1">
      <c r="A55" s="4"/>
      <c r="B55" s="23" t="s">
        <v>23</v>
      </c>
      <c r="C55" s="6"/>
      <c r="D55" s="4">
        <v>33</v>
      </c>
      <c r="E55" s="4">
        <v>2889</v>
      </c>
      <c r="F55" s="4">
        <v>657572</v>
      </c>
      <c r="G55" s="4">
        <v>5568127</v>
      </c>
      <c r="H55" s="4">
        <v>857588</v>
      </c>
      <c r="I55" s="4">
        <v>91325</v>
      </c>
      <c r="J55" s="4">
        <v>36417</v>
      </c>
      <c r="K55" s="4">
        <v>43921</v>
      </c>
      <c r="L55" s="4">
        <v>9038</v>
      </c>
      <c r="M55" s="4">
        <v>1949</v>
      </c>
      <c r="N55" s="4">
        <v>6745</v>
      </c>
      <c r="O55" s="4">
        <v>78971</v>
      </c>
      <c r="P55" s="14">
        <v>91</v>
      </c>
      <c r="Q55" s="4">
        <v>6726234</v>
      </c>
      <c r="R55" s="4">
        <v>6507663</v>
      </c>
      <c r="S55" s="14">
        <v>218253</v>
      </c>
      <c r="T55" s="14" t="s">
        <v>78</v>
      </c>
      <c r="U55" s="4">
        <v>318</v>
      </c>
      <c r="V55" s="4">
        <v>6758205</v>
      </c>
      <c r="W55" s="4">
        <v>1056750</v>
      </c>
    </row>
    <row r="56" spans="1:23" ht="15" customHeight="1">
      <c r="A56" s="4"/>
      <c r="B56" s="23" t="s">
        <v>24</v>
      </c>
      <c r="C56" s="6"/>
      <c r="D56" s="4">
        <v>24</v>
      </c>
      <c r="E56" s="14">
        <v>1795</v>
      </c>
      <c r="F56" s="14">
        <v>560223</v>
      </c>
      <c r="G56" s="14">
        <v>1958084</v>
      </c>
      <c r="H56" s="14">
        <v>1389640</v>
      </c>
      <c r="I56" s="4">
        <v>115829</v>
      </c>
      <c r="J56" s="4">
        <v>43745</v>
      </c>
      <c r="K56" s="4">
        <v>57616</v>
      </c>
      <c r="L56" s="4">
        <v>9568</v>
      </c>
      <c r="M56" s="14">
        <v>4900</v>
      </c>
      <c r="N56" s="4">
        <v>2480</v>
      </c>
      <c r="O56" s="14">
        <v>124112</v>
      </c>
      <c r="P56" s="4">
        <v>533</v>
      </c>
      <c r="Q56" s="14">
        <v>4161240</v>
      </c>
      <c r="R56" s="14">
        <v>4005266</v>
      </c>
      <c r="S56" s="14">
        <v>155974</v>
      </c>
      <c r="T56" s="14" t="s">
        <v>78</v>
      </c>
      <c r="U56" s="14" t="s">
        <v>78</v>
      </c>
      <c r="V56" s="14">
        <v>4156961</v>
      </c>
      <c r="W56" s="14">
        <v>1979776</v>
      </c>
    </row>
    <row r="57" spans="1:23" ht="15" customHeight="1" thickBot="1">
      <c r="A57" s="3"/>
      <c r="B57" s="15" t="s">
        <v>25</v>
      </c>
      <c r="C57" s="16"/>
      <c r="D57" s="17" t="s">
        <v>78</v>
      </c>
      <c r="E57" s="17" t="s">
        <v>78</v>
      </c>
      <c r="F57" s="17" t="s">
        <v>78</v>
      </c>
      <c r="G57" s="17" t="s">
        <v>80</v>
      </c>
      <c r="H57" s="17" t="s">
        <v>78</v>
      </c>
      <c r="I57" s="17" t="s">
        <v>78</v>
      </c>
      <c r="J57" s="17" t="s">
        <v>78</v>
      </c>
      <c r="K57" s="17" t="s">
        <v>78</v>
      </c>
      <c r="L57" s="17" t="s">
        <v>78</v>
      </c>
      <c r="M57" s="17" t="s">
        <v>78</v>
      </c>
      <c r="N57" s="17" t="s">
        <v>78</v>
      </c>
      <c r="O57" s="17" t="s">
        <v>78</v>
      </c>
      <c r="P57" s="17" t="s">
        <v>78</v>
      </c>
      <c r="Q57" s="17" t="s">
        <v>78</v>
      </c>
      <c r="R57" s="17" t="s">
        <v>78</v>
      </c>
      <c r="S57" s="17" t="s">
        <v>78</v>
      </c>
      <c r="T57" s="17" t="s">
        <v>78</v>
      </c>
      <c r="U57" s="17" t="s">
        <v>78</v>
      </c>
      <c r="V57" s="17" t="s">
        <v>78</v>
      </c>
      <c r="W57" s="17" t="s">
        <v>78</v>
      </c>
    </row>
    <row r="58" spans="2:4" ht="15" customHeight="1">
      <c r="B58" s="1" t="s">
        <v>48</v>
      </c>
      <c r="D58" s="4"/>
    </row>
    <row r="59" ht="14.25">
      <c r="D59" s="4"/>
    </row>
    <row r="60" ht="14.25">
      <c r="D60" s="4"/>
    </row>
    <row r="61" ht="14.25">
      <c r="D61" s="4"/>
    </row>
    <row r="62" ht="14.25">
      <c r="D62" s="4"/>
    </row>
    <row r="63" ht="14.25">
      <c r="D63" s="4"/>
    </row>
    <row r="64" ht="14.25">
      <c r="D64" s="4"/>
    </row>
    <row r="65" ht="14.25">
      <c r="D65" s="4"/>
    </row>
    <row r="66" ht="14.25">
      <c r="D66" s="4"/>
    </row>
    <row r="67" ht="14.25">
      <c r="D67" s="4"/>
    </row>
    <row r="68" ht="14.25">
      <c r="D68" s="4"/>
    </row>
    <row r="69" ht="14.25">
      <c r="D69" s="4"/>
    </row>
    <row r="70" ht="14.25">
      <c r="D70" s="4"/>
    </row>
    <row r="71" ht="14.25">
      <c r="D71" s="4"/>
    </row>
    <row r="72" ht="14.25">
      <c r="D72" s="4"/>
    </row>
    <row r="73" ht="14.25">
      <c r="D73" s="4"/>
    </row>
    <row r="74" ht="14.25">
      <c r="D74" s="4"/>
    </row>
    <row r="75" ht="14.25">
      <c r="D75" s="4"/>
    </row>
    <row r="76" ht="14.25">
      <c r="D76" s="4"/>
    </row>
    <row r="77" ht="14.25">
      <c r="D77" s="4"/>
    </row>
    <row r="78" ht="14.25">
      <c r="D78" s="4"/>
    </row>
    <row r="79" ht="14.25">
      <c r="D79" s="4"/>
    </row>
    <row r="80" ht="14.25">
      <c r="D80" s="4"/>
    </row>
    <row r="81" ht="14.25">
      <c r="D81" s="4"/>
    </row>
    <row r="82" ht="14.25">
      <c r="D82" s="4"/>
    </row>
  </sheetData>
  <mergeCells count="20">
    <mergeCell ref="O4:O5"/>
    <mergeCell ref="D3:D5"/>
    <mergeCell ref="E3:E5"/>
    <mergeCell ref="F3:F5"/>
    <mergeCell ref="G3:G5"/>
    <mergeCell ref="W3:W5"/>
    <mergeCell ref="V3:V5"/>
    <mergeCell ref="S4:S5"/>
    <mergeCell ref="T4:T5"/>
    <mergeCell ref="U4:U5"/>
    <mergeCell ref="B3:B5"/>
    <mergeCell ref="R4:R5"/>
    <mergeCell ref="N4:N5"/>
    <mergeCell ref="Q4:Q5"/>
    <mergeCell ref="I4:L4"/>
    <mergeCell ref="P3:P5"/>
    <mergeCell ref="H3:L3"/>
    <mergeCell ref="M3:O3"/>
    <mergeCell ref="Q3:U3"/>
    <mergeCell ref="H4:H5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2003-11-12T09:13:12Z</cp:lastPrinted>
  <dcterms:modified xsi:type="dcterms:W3CDTF">2006-10-05T10:27:14Z</dcterms:modified>
  <cp:category/>
  <cp:version/>
  <cp:contentType/>
  <cp:contentStatus/>
</cp:coreProperties>
</file>