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'佐世保港～厳原港'!$A$1:$M$48</definedName>
    <definedName name="_xlnm.Print_Area" localSheetId="0">'長崎港～長崎空港'!$A$1:$N$74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<sst xmlns="http://schemas.openxmlformats.org/spreadsheetml/2006/main" count="217" uniqueCount="111">
  <si>
    <t xml:space="preserve"> 輸        出        入        額</t>
  </si>
  <si>
    <t>金          額</t>
  </si>
  <si>
    <t>輸出</t>
  </si>
  <si>
    <t>輸入</t>
  </si>
  <si>
    <t>カナダ</t>
  </si>
  <si>
    <t>西欧</t>
  </si>
  <si>
    <t>《 長  崎  空  港 》</t>
  </si>
  <si>
    <t>《 長 崎 港 》</t>
  </si>
  <si>
    <t>北米</t>
  </si>
  <si>
    <t>中南米</t>
  </si>
  <si>
    <t>中南米</t>
  </si>
  <si>
    <t>中東</t>
  </si>
  <si>
    <t>《佐世保港》</t>
  </si>
  <si>
    <t>アラブ首長国連邦</t>
  </si>
  <si>
    <t>大韓民国</t>
  </si>
  <si>
    <t>中華人民共和国</t>
  </si>
  <si>
    <t>台湾</t>
  </si>
  <si>
    <t>香港</t>
  </si>
  <si>
    <t>大洋州</t>
  </si>
  <si>
    <t>北米</t>
  </si>
  <si>
    <t>アフリカ</t>
  </si>
  <si>
    <t>国名</t>
  </si>
  <si>
    <t>フィンランド</t>
  </si>
  <si>
    <t>各港の通関上の諸申告による。</t>
  </si>
  <si>
    <t>金額</t>
  </si>
  <si>
    <t>アジア</t>
  </si>
  <si>
    <t>アジア</t>
  </si>
  <si>
    <t>オーストラリア</t>
  </si>
  <si>
    <t>デンマーク</t>
  </si>
  <si>
    <t>スペイン</t>
  </si>
  <si>
    <t>イタリア</t>
  </si>
  <si>
    <t>資料  長崎税関「外国貿易年表」、門司税関「外国貿易年表」</t>
  </si>
  <si>
    <t>　単位：千円</t>
  </si>
  <si>
    <t>国名</t>
  </si>
  <si>
    <t>アジア</t>
  </si>
  <si>
    <t>《  厳     原     港  》</t>
  </si>
  <si>
    <t>ギリシャ</t>
  </si>
  <si>
    <t>アメリカ合衆国</t>
  </si>
  <si>
    <t>中東欧・ロシア等</t>
  </si>
  <si>
    <t>英国</t>
  </si>
  <si>
    <t>クウェート</t>
  </si>
  <si>
    <t>バヌアツ</t>
  </si>
  <si>
    <t>マーシャル</t>
  </si>
  <si>
    <t>バハマ</t>
  </si>
  <si>
    <t>サウジアラビア</t>
  </si>
  <si>
    <t>カンボジア</t>
  </si>
  <si>
    <t>マルタ</t>
  </si>
  <si>
    <t>キプロス</t>
  </si>
  <si>
    <t>マーシャル</t>
  </si>
  <si>
    <t>カタール</t>
  </si>
  <si>
    <t>クウェート</t>
  </si>
  <si>
    <t>ポーランド</t>
  </si>
  <si>
    <t xml:space="preserve">  14</t>
  </si>
  <si>
    <t xml:space="preserve">  15</t>
  </si>
  <si>
    <t xml:space="preserve">  16</t>
  </si>
  <si>
    <t xml:space="preserve">  17</t>
  </si>
  <si>
    <t>ベトナム</t>
  </si>
  <si>
    <t>タイ</t>
  </si>
  <si>
    <t>シンガポール</t>
  </si>
  <si>
    <t>マレーシア</t>
  </si>
  <si>
    <t>フィリピン</t>
  </si>
  <si>
    <t>インドネシア</t>
  </si>
  <si>
    <t>オーストラリア</t>
  </si>
  <si>
    <t>ニュージーランド</t>
  </si>
  <si>
    <t>カナダ</t>
  </si>
  <si>
    <t>メキシコ</t>
  </si>
  <si>
    <t>パナマ</t>
  </si>
  <si>
    <t>ブラジル</t>
  </si>
  <si>
    <t>ノルウェー</t>
  </si>
  <si>
    <t>デンマーク</t>
  </si>
  <si>
    <t>オランダ</t>
  </si>
  <si>
    <t>フランス</t>
  </si>
  <si>
    <t>ドイツ</t>
  </si>
  <si>
    <t>スペイン</t>
  </si>
  <si>
    <t>トルコ</t>
  </si>
  <si>
    <t>ロシア</t>
  </si>
  <si>
    <t>アフリカ</t>
  </si>
  <si>
    <t>エジプト</t>
  </si>
  <si>
    <t>南アフリカ共和国</t>
  </si>
  <si>
    <t>アジア</t>
  </si>
  <si>
    <t>中華人民共和国</t>
  </si>
  <si>
    <t>大洋州</t>
  </si>
  <si>
    <t>オーストラリア</t>
  </si>
  <si>
    <t>スウェーデン</t>
  </si>
  <si>
    <t>アイルランド</t>
  </si>
  <si>
    <t>イタリア</t>
  </si>
  <si>
    <t>イスラエル</t>
  </si>
  <si>
    <t>ベルギー</t>
  </si>
  <si>
    <t>ロシア</t>
  </si>
  <si>
    <t>リベリア</t>
  </si>
  <si>
    <t>-</t>
  </si>
  <si>
    <t>-</t>
  </si>
  <si>
    <t>-</t>
  </si>
  <si>
    <t xml:space="preserve">                      １４７        国、    地        域        別</t>
  </si>
  <si>
    <t>平  成  13    年</t>
  </si>
  <si>
    <t xml:space="preserve">  18</t>
  </si>
  <si>
    <t xml:space="preserve">  18</t>
  </si>
  <si>
    <t>平  成  13    年</t>
  </si>
  <si>
    <t>モンゴル</t>
  </si>
  <si>
    <t>中南米</t>
  </si>
  <si>
    <t>西欧</t>
  </si>
  <si>
    <t>アイスランド</t>
  </si>
  <si>
    <t xml:space="preserve">  18</t>
  </si>
  <si>
    <t>オーストリア</t>
  </si>
  <si>
    <t>シリア</t>
  </si>
  <si>
    <t>ケイマン諸島（英）</t>
  </si>
  <si>
    <t>シンガポール</t>
  </si>
  <si>
    <t>タンザニア</t>
  </si>
  <si>
    <t>イラン</t>
  </si>
  <si>
    <t>〈ＡＳＥＡＮ〉</t>
  </si>
  <si>
    <t>　　　（ 平成18年 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</si>
</sst>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181" fontId="4" fillId="0" borderId="3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181" fontId="4" fillId="0" borderId="2" xfId="16" applyFont="1" applyFill="1" applyBorder="1" applyAlignment="1">
      <alignment horizontal="distributed"/>
    </xf>
    <xf numFmtId="181" fontId="4" fillId="0" borderId="3" xfId="16" applyFont="1" applyFill="1" applyBorder="1" applyAlignment="1">
      <alignment/>
    </xf>
    <xf numFmtId="0" fontId="4" fillId="0" borderId="3" xfId="0" applyFont="1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/>
    </xf>
    <xf numFmtId="3" fontId="4" fillId="0" borderId="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81" fontId="4" fillId="0" borderId="3" xfId="16" applyFont="1" applyFill="1" applyBorder="1" applyAlignment="1">
      <alignment horizontal="distributed"/>
    </xf>
    <xf numFmtId="181" fontId="4" fillId="0" borderId="3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181" fontId="4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4" fillId="0" borderId="4" xfId="0" applyFont="1" applyFill="1" applyBorder="1" applyAlignment="1">
      <alignment/>
    </xf>
    <xf numFmtId="181" fontId="4" fillId="0" borderId="3" xfId="16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181" fontId="0" fillId="0" borderId="0" xfId="16" applyFill="1" applyBorder="1" applyAlignment="1">
      <alignment horizontal="distributed"/>
    </xf>
    <xf numFmtId="181" fontId="0" fillId="0" borderId="2" xfId="16" applyFill="1" applyBorder="1" applyAlignment="1">
      <alignment horizontal="distributed"/>
    </xf>
    <xf numFmtId="0" fontId="4" fillId="0" borderId="2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3" xfId="16" applyFont="1" applyFill="1" applyBorder="1" applyAlignment="1">
      <alignment horizontal="centerContinuous"/>
    </xf>
    <xf numFmtId="181" fontId="4" fillId="0" borderId="3" xfId="16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3" fontId="4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181" fontId="4" fillId="0" borderId="6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3" xfId="16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81" fontId="0" fillId="0" borderId="2" xfId="16" applyFill="1" applyBorder="1" applyAlignment="1">
      <alignment horizontal="distributed"/>
    </xf>
    <xf numFmtId="181" fontId="0" fillId="0" borderId="0" xfId="16" applyFill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181" fontId="4" fillId="0" borderId="2" xfId="16" applyFont="1" applyFill="1" applyBorder="1" applyAlignment="1">
      <alignment horizontal="distributed"/>
    </xf>
    <xf numFmtId="181" fontId="4" fillId="0" borderId="3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1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2.00390625" style="2" customWidth="1"/>
    <col min="2" max="2" width="1.875" style="2" customWidth="1"/>
    <col min="3" max="3" width="23.25390625" style="2" customWidth="1"/>
    <col min="4" max="4" width="2.00390625" style="2" customWidth="1"/>
    <col min="5" max="6" width="23.75390625" style="2" customWidth="1"/>
    <col min="7" max="7" width="0.875" style="2" customWidth="1"/>
    <col min="8" max="8" width="3.75390625" style="2" customWidth="1"/>
    <col min="9" max="9" width="1.875" style="2" customWidth="1"/>
    <col min="10" max="10" width="23.25390625" style="2" customWidth="1"/>
    <col min="11" max="11" width="2.00390625" style="2" customWidth="1"/>
    <col min="12" max="13" width="23.75390625" style="2" customWidth="1"/>
    <col min="14" max="14" width="0.875" style="2" customWidth="1"/>
    <col min="15" max="16384" width="8.625" style="2" customWidth="1"/>
  </cols>
  <sheetData>
    <row r="1" ht="24">
      <c r="C1" s="3" t="s">
        <v>93</v>
      </c>
    </row>
    <row r="2" spans="1:7" ht="30" customHeight="1" thickBot="1">
      <c r="A2" s="1" t="s">
        <v>23</v>
      </c>
      <c r="B2" s="1"/>
      <c r="C2" s="1"/>
      <c r="D2" s="1"/>
      <c r="E2" s="1"/>
      <c r="F2" s="1"/>
      <c r="G2" s="1"/>
    </row>
    <row r="3" spans="1:14" ht="15.75" customHeight="1">
      <c r="A3" s="74" t="s">
        <v>21</v>
      </c>
      <c r="B3" s="74"/>
      <c r="C3" s="74"/>
      <c r="D3" s="81"/>
      <c r="E3" s="93" t="s">
        <v>24</v>
      </c>
      <c r="F3" s="94"/>
      <c r="G3" s="95"/>
      <c r="H3" s="89" t="s">
        <v>21</v>
      </c>
      <c r="I3" s="74"/>
      <c r="J3" s="74"/>
      <c r="K3" s="81"/>
      <c r="L3" s="87" t="s">
        <v>24</v>
      </c>
      <c r="M3" s="88"/>
      <c r="N3" s="88"/>
    </row>
    <row r="4" spans="1:13" ht="31.5" customHeight="1">
      <c r="A4" s="82"/>
      <c r="B4" s="82"/>
      <c r="C4" s="82"/>
      <c r="D4" s="83"/>
      <c r="E4" s="67" t="s">
        <v>2</v>
      </c>
      <c r="F4" s="91" t="s">
        <v>3</v>
      </c>
      <c r="G4" s="92"/>
      <c r="H4" s="90"/>
      <c r="I4" s="82"/>
      <c r="J4" s="82"/>
      <c r="K4" s="83"/>
      <c r="L4" s="67" t="s">
        <v>2</v>
      </c>
      <c r="M4" s="68" t="s">
        <v>3</v>
      </c>
    </row>
    <row r="5" spans="1:64" ht="31.5" customHeight="1">
      <c r="A5" s="8"/>
      <c r="B5" s="8"/>
      <c r="C5" s="10" t="s">
        <v>94</v>
      </c>
      <c r="D5" s="6"/>
      <c r="E5" s="7">
        <v>213891153</v>
      </c>
      <c r="F5" s="7">
        <v>112162298</v>
      </c>
      <c r="G5" s="8"/>
      <c r="H5" s="80" t="s">
        <v>38</v>
      </c>
      <c r="I5" s="71"/>
      <c r="J5" s="71"/>
      <c r="K5" s="65"/>
      <c r="L5" s="7">
        <v>207225</v>
      </c>
      <c r="M5" s="7">
        <v>2590382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64" ht="15.75" customHeight="1">
      <c r="A6" s="8"/>
      <c r="B6" s="8"/>
      <c r="C6" s="10" t="s">
        <v>52</v>
      </c>
      <c r="D6" s="6"/>
      <c r="E6" s="7">
        <v>252673515</v>
      </c>
      <c r="F6" s="7">
        <v>107407660</v>
      </c>
      <c r="G6" s="8"/>
      <c r="H6" s="30"/>
      <c r="I6" s="75"/>
      <c r="J6" s="75"/>
      <c r="K6" s="33"/>
      <c r="L6" s="7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ht="15.75" customHeight="1">
      <c r="A7" s="8"/>
      <c r="B7" s="8"/>
      <c r="C7" s="10" t="s">
        <v>53</v>
      </c>
      <c r="D7" s="6"/>
      <c r="E7" s="7">
        <v>199122063</v>
      </c>
      <c r="F7" s="7">
        <v>122812046</v>
      </c>
      <c r="G7" s="8"/>
      <c r="H7" s="30"/>
      <c r="I7" s="75" t="s">
        <v>51</v>
      </c>
      <c r="J7" s="75"/>
      <c r="K7" s="33"/>
      <c r="L7" s="7">
        <v>207225</v>
      </c>
      <c r="M7" s="14" t="s">
        <v>91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15.75" customHeight="1">
      <c r="A8" s="8"/>
      <c r="B8" s="8"/>
      <c r="C8" s="10" t="s">
        <v>54</v>
      </c>
      <c r="D8" s="6"/>
      <c r="E8" s="7">
        <v>332331460</v>
      </c>
      <c r="F8" s="7">
        <v>110794111</v>
      </c>
      <c r="G8" s="7" t="e">
        <f>G18+#REF!+#REF!+#REF!</f>
        <v>#REF!</v>
      </c>
      <c r="H8" s="30"/>
      <c r="I8" s="75" t="s">
        <v>75</v>
      </c>
      <c r="J8" s="75"/>
      <c r="K8" s="33"/>
      <c r="L8" s="14" t="s">
        <v>91</v>
      </c>
      <c r="M8" s="7">
        <v>2590382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15.75" customHeight="1">
      <c r="A9" s="8"/>
      <c r="B9" s="8"/>
      <c r="C9" s="10" t="s">
        <v>55</v>
      </c>
      <c r="D9" s="6"/>
      <c r="E9" s="7">
        <v>245963666</v>
      </c>
      <c r="F9" s="7">
        <v>141510727</v>
      </c>
      <c r="G9" s="8"/>
      <c r="H9" s="28"/>
      <c r="I9" s="20"/>
      <c r="J9" s="20"/>
      <c r="K9" s="3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5.75" customHeight="1">
      <c r="A10" s="8"/>
      <c r="B10" s="8"/>
      <c r="C10" s="10"/>
      <c r="D10" s="6"/>
      <c r="E10" s="7"/>
      <c r="F10" s="8"/>
      <c r="G10" s="8"/>
      <c r="H10" s="76" t="s">
        <v>11</v>
      </c>
      <c r="I10" s="72"/>
      <c r="J10" s="72"/>
      <c r="K10" s="56"/>
      <c r="L10" s="7">
        <v>4895566</v>
      </c>
      <c r="M10" s="15">
        <v>21882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5.75" customHeight="1">
      <c r="A11" s="8"/>
      <c r="B11" s="8"/>
      <c r="C11" s="10" t="s">
        <v>96</v>
      </c>
      <c r="D11" s="6"/>
      <c r="E11" s="7">
        <f>SUM(E21+L31+'佐世保港～厳原港'!E14+'佐世保港～厳原港'!L31)</f>
        <v>347203625</v>
      </c>
      <c r="F11" s="7">
        <f>SUM(F21+M31+'佐世保港～厳原港'!F14+'佐世保港～厳原港'!M31)</f>
        <v>164576290</v>
      </c>
      <c r="G11" s="8"/>
      <c r="H11" s="76"/>
      <c r="I11" s="72"/>
      <c r="J11" s="72"/>
      <c r="K11" s="56"/>
      <c r="L11" s="7"/>
      <c r="M11" s="1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15.75" customHeight="1">
      <c r="A12" s="8"/>
      <c r="B12" s="8"/>
      <c r="C12" s="10"/>
      <c r="D12" s="6"/>
      <c r="E12" s="7"/>
      <c r="F12" s="7"/>
      <c r="G12" s="7"/>
      <c r="H12" s="59"/>
      <c r="I12" s="75" t="s">
        <v>44</v>
      </c>
      <c r="J12" s="75"/>
      <c r="K12" s="29"/>
      <c r="L12" s="7">
        <v>4312881</v>
      </c>
      <c r="M12" s="14" t="s">
        <v>91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5.75" customHeight="1">
      <c r="A13" s="7"/>
      <c r="B13" s="8"/>
      <c r="C13" s="72" t="s">
        <v>7</v>
      </c>
      <c r="D13" s="84"/>
      <c r="E13" s="7"/>
      <c r="F13" s="7"/>
      <c r="G13" s="8"/>
      <c r="H13" s="42"/>
      <c r="I13" s="75" t="s">
        <v>50</v>
      </c>
      <c r="J13" s="75"/>
      <c r="K13" s="29"/>
      <c r="L13" s="7">
        <v>37874</v>
      </c>
      <c r="M13" s="14">
        <v>2887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15.75" customHeight="1">
      <c r="A14" s="7"/>
      <c r="B14" s="8"/>
      <c r="C14" s="11"/>
      <c r="D14" s="55"/>
      <c r="E14" s="7"/>
      <c r="F14" s="7"/>
      <c r="G14" s="8"/>
      <c r="H14" s="42"/>
      <c r="I14" s="75" t="s">
        <v>49</v>
      </c>
      <c r="J14" s="86"/>
      <c r="K14" s="29"/>
      <c r="L14" s="7">
        <v>527526</v>
      </c>
      <c r="M14" s="14" t="s">
        <v>91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15.75" customHeight="1">
      <c r="A15" s="8"/>
      <c r="B15" s="8"/>
      <c r="C15" s="10" t="s">
        <v>94</v>
      </c>
      <c r="D15" s="6"/>
      <c r="E15" s="7">
        <v>102042419</v>
      </c>
      <c r="F15" s="7">
        <v>41258919</v>
      </c>
      <c r="G15" s="8"/>
      <c r="H15" s="30"/>
      <c r="I15" s="75"/>
      <c r="J15" s="86"/>
      <c r="K15" s="29"/>
      <c r="L15" s="7"/>
      <c r="M15" s="14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5.75" customHeight="1">
      <c r="A16" s="8"/>
      <c r="B16" s="8"/>
      <c r="C16" s="10" t="s">
        <v>52</v>
      </c>
      <c r="D16" s="6"/>
      <c r="E16" s="7">
        <v>138913622</v>
      </c>
      <c r="F16" s="7">
        <v>45075327</v>
      </c>
      <c r="G16" s="8"/>
      <c r="H16" s="78" t="s">
        <v>76</v>
      </c>
      <c r="I16" s="79"/>
      <c r="J16" s="79"/>
      <c r="K16" s="6"/>
      <c r="L16" s="7">
        <v>197492</v>
      </c>
      <c r="M16" s="14">
        <v>1267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15.75" customHeight="1">
      <c r="A17" s="8"/>
      <c r="B17" s="8"/>
      <c r="C17" s="10" t="s">
        <v>53</v>
      </c>
      <c r="D17" s="6"/>
      <c r="E17" s="7">
        <v>107391879</v>
      </c>
      <c r="F17" s="7">
        <v>55414562</v>
      </c>
      <c r="G17" s="8"/>
      <c r="H17" s="60"/>
      <c r="I17" s="25"/>
      <c r="J17" s="25"/>
      <c r="K17" s="17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15.75" customHeight="1">
      <c r="A18" s="8"/>
      <c r="B18" s="8"/>
      <c r="C18" s="10" t="s">
        <v>54</v>
      </c>
      <c r="D18" s="6"/>
      <c r="E18" s="7">
        <v>223089774</v>
      </c>
      <c r="F18" s="7">
        <v>39214323</v>
      </c>
      <c r="G18" s="8"/>
      <c r="H18" s="60"/>
      <c r="I18" s="79" t="s">
        <v>77</v>
      </c>
      <c r="J18" s="79"/>
      <c r="K18" s="33"/>
      <c r="L18" s="7">
        <v>29498</v>
      </c>
      <c r="M18" s="14">
        <v>1267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5.75" customHeight="1">
      <c r="A19" s="8"/>
      <c r="B19" s="8"/>
      <c r="C19" s="10" t="s">
        <v>55</v>
      </c>
      <c r="D19" s="6"/>
      <c r="E19" s="7">
        <v>129311182</v>
      </c>
      <c r="F19" s="7">
        <v>43439808</v>
      </c>
      <c r="G19" s="8"/>
      <c r="H19" s="32"/>
      <c r="I19" s="79" t="s">
        <v>107</v>
      </c>
      <c r="J19" s="79"/>
      <c r="K19" s="33"/>
      <c r="L19" s="14">
        <v>166499</v>
      </c>
      <c r="M19" s="14" t="s">
        <v>91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15.75" customHeight="1">
      <c r="A20" s="8"/>
      <c r="B20" s="8"/>
      <c r="C20" s="10"/>
      <c r="D20" s="6"/>
      <c r="G20" s="8"/>
      <c r="H20" s="32"/>
      <c r="I20" s="21"/>
      <c r="J20" s="21"/>
      <c r="K20" s="33"/>
      <c r="L20" s="14"/>
      <c r="M20" s="14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15.75" customHeight="1">
      <c r="A21" s="8"/>
      <c r="B21" s="8"/>
      <c r="C21" s="10" t="s">
        <v>96</v>
      </c>
      <c r="D21" s="6"/>
      <c r="E21" s="7">
        <v>209244659</v>
      </c>
      <c r="F21" s="7">
        <v>52377015</v>
      </c>
      <c r="G21" s="8"/>
      <c r="H21" s="32"/>
      <c r="I21" s="79"/>
      <c r="J21" s="79"/>
      <c r="K21" s="33"/>
      <c r="L21" s="14"/>
      <c r="M21" s="14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5.75" customHeight="1">
      <c r="A22" s="8"/>
      <c r="B22" s="8"/>
      <c r="C22" s="10"/>
      <c r="D22" s="6"/>
      <c r="E22" s="7"/>
      <c r="F22" s="7"/>
      <c r="G22" s="8"/>
      <c r="H22" s="32"/>
      <c r="I22" s="79"/>
      <c r="J22" s="79"/>
      <c r="K22" s="33"/>
      <c r="L22" s="14"/>
      <c r="M22" s="14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15.75" customHeight="1">
      <c r="A23" s="75" t="s">
        <v>25</v>
      </c>
      <c r="B23" s="85"/>
      <c r="C23" s="85"/>
      <c r="D23" s="6"/>
      <c r="E23" s="7">
        <v>39673819</v>
      </c>
      <c r="F23" s="7">
        <v>35923447</v>
      </c>
      <c r="G23" s="8"/>
      <c r="H23" s="32"/>
      <c r="I23" s="20"/>
      <c r="J23" s="72" t="s">
        <v>6</v>
      </c>
      <c r="K23" s="96"/>
      <c r="L23" s="14"/>
      <c r="M23" s="14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15.75" customHeight="1">
      <c r="A24" s="13"/>
      <c r="B24" s="54"/>
      <c r="C24" s="54"/>
      <c r="D24" s="6"/>
      <c r="E24" s="7"/>
      <c r="F24" s="7"/>
      <c r="G24" s="8"/>
      <c r="H24" s="57"/>
      <c r="I24" s="20"/>
      <c r="J24" s="20"/>
      <c r="K24" s="29"/>
      <c r="L24" s="7"/>
      <c r="M24" s="7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15.75" customHeight="1">
      <c r="A25" s="8"/>
      <c r="B25" s="75" t="s">
        <v>14</v>
      </c>
      <c r="C25" s="75"/>
      <c r="D25" s="6"/>
      <c r="E25" s="7">
        <v>14856180</v>
      </c>
      <c r="F25" s="8">
        <v>11982537</v>
      </c>
      <c r="G25" s="8"/>
      <c r="H25" s="28"/>
      <c r="I25" s="20"/>
      <c r="J25" s="10" t="s">
        <v>94</v>
      </c>
      <c r="K25" s="33"/>
      <c r="L25" s="7">
        <v>4747395</v>
      </c>
      <c r="M25" s="7">
        <v>4198952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5.75" customHeight="1">
      <c r="A26" s="8"/>
      <c r="B26" s="75" t="s">
        <v>15</v>
      </c>
      <c r="C26" s="75"/>
      <c r="D26" s="6"/>
      <c r="E26" s="7">
        <v>7214577</v>
      </c>
      <c r="F26" s="7">
        <v>12338005</v>
      </c>
      <c r="G26" s="8"/>
      <c r="H26" s="28"/>
      <c r="I26" s="20"/>
      <c r="J26" s="10" t="s">
        <v>52</v>
      </c>
      <c r="K26" s="33"/>
      <c r="L26" s="7">
        <v>2593233</v>
      </c>
      <c r="M26" s="7">
        <v>586090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5.75" customHeight="1">
      <c r="A27" s="8"/>
      <c r="B27" s="75" t="s">
        <v>16</v>
      </c>
      <c r="C27" s="75"/>
      <c r="D27" s="6"/>
      <c r="E27" s="7">
        <v>4118986</v>
      </c>
      <c r="F27" s="7">
        <v>4647</v>
      </c>
      <c r="G27" s="8"/>
      <c r="H27" s="28"/>
      <c r="I27" s="20"/>
      <c r="J27" s="10" t="s">
        <v>53</v>
      </c>
      <c r="K27" s="33"/>
      <c r="L27" s="7">
        <v>3463016</v>
      </c>
      <c r="M27" s="7">
        <v>1558195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.75" customHeight="1">
      <c r="A28" s="8"/>
      <c r="B28" s="72" t="s">
        <v>98</v>
      </c>
      <c r="C28" s="72"/>
      <c r="D28" s="6"/>
      <c r="E28" s="7">
        <v>215162</v>
      </c>
      <c r="F28" s="14" t="s">
        <v>90</v>
      </c>
      <c r="G28" s="8"/>
      <c r="H28" s="28"/>
      <c r="I28" s="20"/>
      <c r="J28" s="10" t="s">
        <v>54</v>
      </c>
      <c r="K28" s="33"/>
      <c r="L28" s="7">
        <v>8646592</v>
      </c>
      <c r="M28" s="7">
        <v>694235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.75" customHeight="1">
      <c r="A29" s="8"/>
      <c r="B29" s="72" t="s">
        <v>17</v>
      </c>
      <c r="C29" s="72"/>
      <c r="D29" s="6"/>
      <c r="E29" s="7">
        <v>154247</v>
      </c>
      <c r="F29" s="14" t="s">
        <v>90</v>
      </c>
      <c r="G29" s="8"/>
      <c r="H29" s="28"/>
      <c r="I29" s="20"/>
      <c r="J29" s="10" t="s">
        <v>55</v>
      </c>
      <c r="K29" s="33"/>
      <c r="L29" s="7">
        <v>9722932</v>
      </c>
      <c r="M29" s="7">
        <v>776761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.75" customHeight="1">
      <c r="A30" s="8"/>
      <c r="B30" s="72" t="s">
        <v>56</v>
      </c>
      <c r="C30" s="72"/>
      <c r="D30" s="6"/>
      <c r="E30" s="7">
        <v>21840</v>
      </c>
      <c r="F30" s="7">
        <v>579401</v>
      </c>
      <c r="G30" s="8"/>
      <c r="H30" s="28"/>
      <c r="I30" s="20"/>
      <c r="J30" s="10"/>
      <c r="K30" s="33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.75" customHeight="1">
      <c r="A31" s="8"/>
      <c r="B31" s="72" t="s">
        <v>57</v>
      </c>
      <c r="C31" s="72"/>
      <c r="D31" s="6"/>
      <c r="E31" s="7">
        <v>3100391</v>
      </c>
      <c r="F31" s="8">
        <v>187804</v>
      </c>
      <c r="G31" s="8"/>
      <c r="H31" s="42"/>
      <c r="I31" s="20"/>
      <c r="J31" s="10" t="s">
        <v>102</v>
      </c>
      <c r="K31" s="33"/>
      <c r="L31" s="7">
        <v>18244511</v>
      </c>
      <c r="M31" s="7">
        <v>765593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.75" customHeight="1">
      <c r="A32" s="8"/>
      <c r="B32" s="72" t="s">
        <v>58</v>
      </c>
      <c r="C32" s="72"/>
      <c r="D32" s="6"/>
      <c r="E32" s="7">
        <v>7359866</v>
      </c>
      <c r="F32" s="7">
        <v>397983</v>
      </c>
      <c r="G32" s="15"/>
      <c r="H32" s="42"/>
      <c r="I32" s="8"/>
      <c r="J32" s="20"/>
      <c r="K32" s="3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75" customHeight="1">
      <c r="A33" s="8"/>
      <c r="B33" s="75" t="s">
        <v>59</v>
      </c>
      <c r="C33" s="75"/>
      <c r="D33" s="6"/>
      <c r="E33" s="7">
        <v>9665</v>
      </c>
      <c r="F33" s="7">
        <v>3888569</v>
      </c>
      <c r="G33" s="8"/>
      <c r="H33" s="78" t="s">
        <v>79</v>
      </c>
      <c r="I33" s="79"/>
      <c r="J33" s="79"/>
      <c r="K33" s="17"/>
      <c r="L33" s="7">
        <v>1393387</v>
      </c>
      <c r="M33" s="7">
        <v>607804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.75" customHeight="1">
      <c r="A34" s="8"/>
      <c r="B34" s="72" t="s">
        <v>60</v>
      </c>
      <c r="C34" s="72"/>
      <c r="D34" s="6"/>
      <c r="E34" s="7">
        <v>994637</v>
      </c>
      <c r="F34" s="7">
        <v>192098</v>
      </c>
      <c r="G34" s="8"/>
      <c r="H34" s="28"/>
      <c r="I34" s="20"/>
      <c r="J34" s="20"/>
      <c r="K34" s="3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.75" customHeight="1">
      <c r="A35" s="8"/>
      <c r="B35" s="72" t="s">
        <v>61</v>
      </c>
      <c r="C35" s="72"/>
      <c r="D35" s="6"/>
      <c r="E35" s="7">
        <v>1493170</v>
      </c>
      <c r="F35" s="7">
        <v>6338472</v>
      </c>
      <c r="G35" s="8"/>
      <c r="H35" s="60"/>
      <c r="I35" s="79" t="s">
        <v>14</v>
      </c>
      <c r="J35" s="79"/>
      <c r="K35" s="17"/>
      <c r="L35" s="7">
        <v>384248</v>
      </c>
      <c r="M35" s="8">
        <v>14626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.75" customHeight="1">
      <c r="A36" s="8"/>
      <c r="B36" s="72" t="s">
        <v>45</v>
      </c>
      <c r="C36" s="72"/>
      <c r="D36" s="6"/>
      <c r="E36" s="14">
        <v>131550</v>
      </c>
      <c r="F36" s="14" t="s">
        <v>90</v>
      </c>
      <c r="G36" s="8"/>
      <c r="H36" s="60"/>
      <c r="I36" s="79" t="s">
        <v>80</v>
      </c>
      <c r="J36" s="79"/>
      <c r="K36" s="17"/>
      <c r="L36" s="7">
        <v>812173</v>
      </c>
      <c r="M36" s="7">
        <v>592240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5:14" ht="15.75" customHeight="1">
      <c r="E37" s="28"/>
      <c r="G37" s="8"/>
      <c r="H37" s="32"/>
      <c r="I37" s="79" t="s">
        <v>16</v>
      </c>
      <c r="J37" s="79"/>
      <c r="K37" s="17"/>
      <c r="L37" s="7">
        <v>163151</v>
      </c>
      <c r="M37" s="14" t="s">
        <v>91</v>
      </c>
      <c r="N37" s="9"/>
    </row>
    <row r="38" spans="1:11" ht="15.75" customHeight="1">
      <c r="A38" s="73" t="s">
        <v>18</v>
      </c>
      <c r="B38" s="73"/>
      <c r="C38" s="73"/>
      <c r="D38" s="17"/>
      <c r="E38" s="7">
        <v>91661</v>
      </c>
      <c r="F38" s="7">
        <v>7740994</v>
      </c>
      <c r="G38" s="19"/>
      <c r="H38" s="32"/>
      <c r="I38" s="20"/>
      <c r="J38" s="20"/>
      <c r="K38" s="33"/>
    </row>
    <row r="39" spans="1:13" ht="15.75" customHeight="1">
      <c r="A39" s="73"/>
      <c r="B39" s="73"/>
      <c r="C39" s="73"/>
      <c r="D39" s="17"/>
      <c r="E39" s="7"/>
      <c r="F39" s="7"/>
      <c r="G39" s="19"/>
      <c r="H39" s="78" t="s">
        <v>81</v>
      </c>
      <c r="I39" s="79"/>
      <c r="J39" s="79"/>
      <c r="K39" s="17"/>
      <c r="L39" s="7">
        <v>191963</v>
      </c>
      <c r="M39" s="14" t="s">
        <v>91</v>
      </c>
    </row>
    <row r="40" spans="1:11" ht="15.75" customHeight="1">
      <c r="A40" s="20"/>
      <c r="B40" s="73" t="s">
        <v>62</v>
      </c>
      <c r="C40" s="73"/>
      <c r="D40" s="17"/>
      <c r="E40" s="7">
        <v>1500</v>
      </c>
      <c r="F40" s="8">
        <v>7705471</v>
      </c>
      <c r="G40" s="19"/>
      <c r="H40" s="28"/>
      <c r="I40" s="20"/>
      <c r="J40" s="20"/>
      <c r="K40" s="33"/>
    </row>
    <row r="41" spans="1:13" ht="15.75" customHeight="1">
      <c r="A41" s="20"/>
      <c r="B41" s="73" t="s">
        <v>63</v>
      </c>
      <c r="C41" s="73"/>
      <c r="D41" s="17"/>
      <c r="E41" s="7">
        <v>1428</v>
      </c>
      <c r="F41" s="14">
        <v>6593</v>
      </c>
      <c r="G41" s="19"/>
      <c r="H41" s="31"/>
      <c r="I41" s="79" t="s">
        <v>82</v>
      </c>
      <c r="J41" s="79"/>
      <c r="K41" s="17"/>
      <c r="L41" s="7">
        <v>191615</v>
      </c>
      <c r="M41" s="14" t="s">
        <v>91</v>
      </c>
    </row>
    <row r="42" spans="1:13" ht="15.75" customHeight="1">
      <c r="A42" s="20"/>
      <c r="B42" s="73" t="s">
        <v>42</v>
      </c>
      <c r="C42" s="73"/>
      <c r="D42" s="17"/>
      <c r="E42" s="7">
        <v>43733</v>
      </c>
      <c r="F42" s="14" t="s">
        <v>91</v>
      </c>
      <c r="G42" s="19"/>
      <c r="H42" s="78"/>
      <c r="I42" s="79"/>
      <c r="J42" s="79"/>
      <c r="K42" s="33"/>
      <c r="L42" s="7"/>
      <c r="M42" s="8"/>
    </row>
    <row r="43" spans="1:13" ht="15.75" customHeight="1">
      <c r="A43" s="79"/>
      <c r="B43" s="79"/>
      <c r="C43" s="79"/>
      <c r="D43" s="17"/>
      <c r="E43" s="7"/>
      <c r="F43" s="7"/>
      <c r="G43" s="19"/>
      <c r="H43" s="78" t="s">
        <v>8</v>
      </c>
      <c r="I43" s="79"/>
      <c r="J43" s="79"/>
      <c r="K43" s="17"/>
      <c r="L43" s="7">
        <v>14548647</v>
      </c>
      <c r="M43" s="7">
        <v>49417</v>
      </c>
    </row>
    <row r="44" spans="1:11" ht="15.75" customHeight="1">
      <c r="A44" s="79" t="s">
        <v>8</v>
      </c>
      <c r="B44" s="79"/>
      <c r="C44" s="79"/>
      <c r="D44" s="17"/>
      <c r="E44" s="7">
        <v>16733465</v>
      </c>
      <c r="F44" s="7">
        <v>676128</v>
      </c>
      <c r="G44" s="19"/>
      <c r="H44" s="28"/>
      <c r="I44" s="20"/>
      <c r="J44" s="20"/>
      <c r="K44" s="6"/>
    </row>
    <row r="45" spans="1:13" ht="15.75" customHeight="1">
      <c r="A45" s="20"/>
      <c r="B45" s="72"/>
      <c r="C45" s="72"/>
      <c r="D45" s="17"/>
      <c r="E45" s="7"/>
      <c r="F45" s="8"/>
      <c r="G45" s="15"/>
      <c r="H45" s="31"/>
      <c r="I45" s="79" t="s">
        <v>37</v>
      </c>
      <c r="J45" s="79"/>
      <c r="K45" s="17"/>
      <c r="L45" s="7">
        <v>14544712</v>
      </c>
      <c r="M45" s="8">
        <v>49417</v>
      </c>
    </row>
    <row r="46" spans="1:13" ht="15.75" customHeight="1">
      <c r="A46" s="11"/>
      <c r="B46" s="72" t="s">
        <v>64</v>
      </c>
      <c r="C46" s="72"/>
      <c r="D46" s="6"/>
      <c r="E46" s="7">
        <v>458357</v>
      </c>
      <c r="F46" s="7">
        <v>35315</v>
      </c>
      <c r="G46" s="20"/>
      <c r="H46" s="78"/>
      <c r="I46" s="79"/>
      <c r="J46" s="79"/>
      <c r="K46" s="17"/>
      <c r="L46" s="7"/>
      <c r="M46" s="7"/>
    </row>
    <row r="47" spans="1:13" ht="15.75" customHeight="1">
      <c r="A47" s="11"/>
      <c r="B47" s="72" t="s">
        <v>37</v>
      </c>
      <c r="C47" s="72"/>
      <c r="D47" s="6"/>
      <c r="E47" s="7">
        <v>16275108</v>
      </c>
      <c r="F47" s="7">
        <v>640813</v>
      </c>
      <c r="G47" s="20"/>
      <c r="H47" s="76" t="s">
        <v>9</v>
      </c>
      <c r="I47" s="86"/>
      <c r="J47" s="86"/>
      <c r="K47" s="6"/>
      <c r="L47" s="7">
        <v>12110</v>
      </c>
      <c r="M47" s="14" t="s">
        <v>91</v>
      </c>
    </row>
    <row r="48" spans="1:13" ht="15.75" customHeight="1">
      <c r="A48" s="72"/>
      <c r="B48" s="72"/>
      <c r="C48" s="72"/>
      <c r="D48" s="6"/>
      <c r="E48" s="7"/>
      <c r="F48" s="7"/>
      <c r="G48" s="20"/>
      <c r="H48" s="41"/>
      <c r="I48" s="72"/>
      <c r="J48" s="85"/>
      <c r="K48" s="6"/>
      <c r="L48" s="7"/>
      <c r="M48" s="14"/>
    </row>
    <row r="49" spans="1:13" ht="15.75" customHeight="1">
      <c r="A49" s="72" t="s">
        <v>99</v>
      </c>
      <c r="B49" s="72"/>
      <c r="C49" s="72"/>
      <c r="E49" s="12">
        <v>62494504</v>
      </c>
      <c r="F49" s="7">
        <v>1528814</v>
      </c>
      <c r="G49" s="20"/>
      <c r="H49" s="76" t="s">
        <v>5</v>
      </c>
      <c r="I49" s="72"/>
      <c r="J49" s="72"/>
      <c r="K49" s="6"/>
      <c r="L49" s="7">
        <v>2016169</v>
      </c>
      <c r="M49" s="7">
        <v>106016</v>
      </c>
    </row>
    <row r="50" spans="5:13" ht="15.75" customHeight="1">
      <c r="E50" s="28"/>
      <c r="G50" s="20"/>
      <c r="H50" s="41"/>
      <c r="I50" s="72"/>
      <c r="J50" s="85"/>
      <c r="K50" s="6"/>
      <c r="L50" s="7"/>
      <c r="M50" s="14"/>
    </row>
    <row r="51" spans="2:13" ht="15.75" customHeight="1">
      <c r="B51" s="72" t="s">
        <v>65</v>
      </c>
      <c r="C51" s="85"/>
      <c r="E51" s="23" t="s">
        <v>91</v>
      </c>
      <c r="F51" s="7">
        <v>3461</v>
      </c>
      <c r="G51" s="20"/>
      <c r="H51" s="41"/>
      <c r="I51" s="72" t="s">
        <v>68</v>
      </c>
      <c r="J51" s="72"/>
      <c r="K51" s="6"/>
      <c r="L51" s="7">
        <v>29485</v>
      </c>
      <c r="M51" s="7">
        <v>40392</v>
      </c>
    </row>
    <row r="52" spans="2:13" ht="15.75" customHeight="1">
      <c r="B52" s="72" t="s">
        <v>66</v>
      </c>
      <c r="C52" s="72"/>
      <c r="E52" s="12">
        <v>44856154</v>
      </c>
      <c r="F52" s="14" t="s">
        <v>91</v>
      </c>
      <c r="G52" s="20"/>
      <c r="H52" s="28"/>
      <c r="I52" s="75" t="s">
        <v>69</v>
      </c>
      <c r="J52" s="75"/>
      <c r="K52" s="29"/>
      <c r="L52" s="14">
        <v>38334</v>
      </c>
      <c r="M52" s="14">
        <v>17978</v>
      </c>
    </row>
    <row r="53" spans="2:13" ht="15.75" customHeight="1">
      <c r="B53" s="72" t="s">
        <v>43</v>
      </c>
      <c r="C53" s="72"/>
      <c r="E53" s="23">
        <v>17601850</v>
      </c>
      <c r="F53" s="14" t="s">
        <v>91</v>
      </c>
      <c r="G53" s="20"/>
      <c r="H53" s="28"/>
      <c r="I53" s="75" t="s">
        <v>39</v>
      </c>
      <c r="J53" s="75"/>
      <c r="K53" s="29"/>
      <c r="L53" s="14">
        <v>264603</v>
      </c>
      <c r="M53" s="8">
        <v>5317</v>
      </c>
    </row>
    <row r="54" spans="2:13" ht="15.75" customHeight="1">
      <c r="B54" s="72" t="s">
        <v>67</v>
      </c>
      <c r="C54" s="72"/>
      <c r="E54" s="23" t="s">
        <v>91</v>
      </c>
      <c r="F54" s="7">
        <v>1436079</v>
      </c>
      <c r="G54" s="20"/>
      <c r="H54" s="57"/>
      <c r="I54" s="75" t="s">
        <v>84</v>
      </c>
      <c r="J54" s="75"/>
      <c r="K54" s="6"/>
      <c r="L54" s="7">
        <v>967404</v>
      </c>
      <c r="M54" s="14" t="s">
        <v>91</v>
      </c>
    </row>
    <row r="55" spans="5:13" ht="15.75" customHeight="1">
      <c r="E55" s="28"/>
      <c r="G55" s="20"/>
      <c r="H55" s="58"/>
      <c r="I55" s="72" t="s">
        <v>70</v>
      </c>
      <c r="J55" s="72"/>
      <c r="K55" s="33"/>
      <c r="L55" s="7">
        <v>325102</v>
      </c>
      <c r="M55" s="7">
        <v>1571</v>
      </c>
    </row>
    <row r="56" spans="1:13" ht="15.75" customHeight="1">
      <c r="A56" s="72" t="s">
        <v>100</v>
      </c>
      <c r="B56" s="72"/>
      <c r="C56" s="72"/>
      <c r="E56" s="12">
        <v>84950927</v>
      </c>
      <c r="F56" s="7">
        <v>3894101</v>
      </c>
      <c r="H56" s="28"/>
      <c r="I56" s="72" t="s">
        <v>71</v>
      </c>
      <c r="J56" s="72"/>
      <c r="K56" s="6"/>
      <c r="L56" s="7">
        <v>50230</v>
      </c>
      <c r="M56" s="7">
        <v>24741</v>
      </c>
    </row>
    <row r="57" spans="5:13" ht="15.75" customHeight="1">
      <c r="E57" s="12"/>
      <c r="F57" s="7"/>
      <c r="H57" s="28"/>
      <c r="I57" s="79" t="s">
        <v>72</v>
      </c>
      <c r="J57" s="79"/>
      <c r="K57" s="55"/>
      <c r="L57" s="7">
        <v>79696</v>
      </c>
      <c r="M57" s="7">
        <v>15003</v>
      </c>
    </row>
    <row r="58" spans="2:13" ht="15.75" customHeight="1">
      <c r="B58" s="72" t="s">
        <v>101</v>
      </c>
      <c r="C58" s="72"/>
      <c r="E58" s="12">
        <v>1876085</v>
      </c>
      <c r="F58" s="14" t="s">
        <v>91</v>
      </c>
      <c r="H58" s="28"/>
      <c r="I58" s="72" t="s">
        <v>73</v>
      </c>
      <c r="J58" s="72"/>
      <c r="K58" s="61"/>
      <c r="L58" s="7">
        <v>30685</v>
      </c>
      <c r="M58" s="15" t="s">
        <v>91</v>
      </c>
    </row>
    <row r="59" spans="2:13" ht="16.5" customHeight="1">
      <c r="B59" s="72" t="s">
        <v>68</v>
      </c>
      <c r="C59" s="72"/>
      <c r="E59" s="12">
        <v>60442547</v>
      </c>
      <c r="F59" s="7">
        <v>295892</v>
      </c>
      <c r="H59" s="28"/>
      <c r="I59" s="72" t="s">
        <v>85</v>
      </c>
      <c r="J59" s="72"/>
      <c r="K59" s="61"/>
      <c r="L59" s="7">
        <v>111804</v>
      </c>
      <c r="M59" s="14" t="s">
        <v>91</v>
      </c>
    </row>
    <row r="60" spans="2:13" ht="15.75" customHeight="1">
      <c r="B60" s="72" t="s">
        <v>83</v>
      </c>
      <c r="C60" s="72"/>
      <c r="E60" s="12">
        <v>87817</v>
      </c>
      <c r="F60" s="7">
        <v>125906</v>
      </c>
      <c r="H60" s="28"/>
      <c r="I60" s="72" t="s">
        <v>103</v>
      </c>
      <c r="J60" s="72"/>
      <c r="K60" s="55"/>
      <c r="L60" s="7">
        <v>73924</v>
      </c>
      <c r="M60" s="14" t="s">
        <v>91</v>
      </c>
    </row>
    <row r="61" spans="2:13" ht="15.75" customHeight="1">
      <c r="B61" s="75" t="s">
        <v>69</v>
      </c>
      <c r="C61" s="75"/>
      <c r="E61" s="23" t="s">
        <v>91</v>
      </c>
      <c r="F61" s="7">
        <v>51333</v>
      </c>
      <c r="G61" s="19"/>
      <c r="H61" s="28"/>
      <c r="I61" s="75"/>
      <c r="J61" s="75"/>
      <c r="K61" s="55"/>
      <c r="L61" s="7"/>
      <c r="M61" s="14"/>
    </row>
    <row r="62" spans="2:14" ht="15.75" customHeight="1">
      <c r="B62" s="75" t="s">
        <v>39</v>
      </c>
      <c r="C62" s="75"/>
      <c r="E62" s="12">
        <v>20735390</v>
      </c>
      <c r="F62" s="8">
        <v>275165</v>
      </c>
      <c r="G62" s="19"/>
      <c r="H62" s="76" t="s">
        <v>11</v>
      </c>
      <c r="I62" s="77"/>
      <c r="J62" s="77"/>
      <c r="K62" s="62"/>
      <c r="L62" s="7">
        <v>55762</v>
      </c>
      <c r="M62" s="14">
        <v>2356</v>
      </c>
      <c r="N62" s="14" t="s">
        <v>91</v>
      </c>
    </row>
    <row r="63" spans="2:14" ht="15.75" customHeight="1">
      <c r="B63" s="75" t="s">
        <v>70</v>
      </c>
      <c r="C63" s="75"/>
      <c r="E63" s="12">
        <v>172477</v>
      </c>
      <c r="F63" s="7">
        <v>310</v>
      </c>
      <c r="G63" s="25"/>
      <c r="H63" s="28"/>
      <c r="I63" s="20"/>
      <c r="J63" s="20"/>
      <c r="K63" s="62"/>
      <c r="L63" s="7"/>
      <c r="M63" s="7"/>
      <c r="N63" s="14"/>
    </row>
    <row r="64" spans="2:13" ht="15.75" customHeight="1">
      <c r="B64" s="75" t="s">
        <v>87</v>
      </c>
      <c r="C64" s="75"/>
      <c r="E64" s="12">
        <v>69096</v>
      </c>
      <c r="F64" s="7">
        <v>376236</v>
      </c>
      <c r="G64" s="19"/>
      <c r="H64" s="41"/>
      <c r="I64" s="75" t="s">
        <v>86</v>
      </c>
      <c r="J64" s="75"/>
      <c r="K64" s="63"/>
      <c r="L64" s="7">
        <v>23551</v>
      </c>
      <c r="M64" s="14" t="s">
        <v>91</v>
      </c>
    </row>
    <row r="65" spans="2:13" ht="15.75" customHeight="1">
      <c r="B65" s="72" t="s">
        <v>71</v>
      </c>
      <c r="C65" s="72"/>
      <c r="E65" s="12">
        <v>17021</v>
      </c>
      <c r="F65" s="7">
        <v>1202200</v>
      </c>
      <c r="G65" s="19"/>
      <c r="H65" s="28"/>
      <c r="I65" s="75" t="s">
        <v>104</v>
      </c>
      <c r="J65" s="75"/>
      <c r="K65" s="62"/>
      <c r="L65" s="7">
        <v>32211</v>
      </c>
      <c r="M65" s="14" t="s">
        <v>91</v>
      </c>
    </row>
    <row r="66" spans="2:13" ht="15.75" customHeight="1">
      <c r="B66" s="72" t="s">
        <v>72</v>
      </c>
      <c r="C66" s="72"/>
      <c r="E66" s="12">
        <v>11474</v>
      </c>
      <c r="F66" s="7">
        <v>434693</v>
      </c>
      <c r="G66" s="20"/>
      <c r="H66" s="28"/>
      <c r="I66" s="75"/>
      <c r="J66" s="75"/>
      <c r="K66" s="63"/>
      <c r="L66" s="7"/>
      <c r="M66" s="14"/>
    </row>
    <row r="67" spans="2:13" ht="15.75" customHeight="1">
      <c r="B67" s="79" t="s">
        <v>29</v>
      </c>
      <c r="C67" s="79"/>
      <c r="E67" s="12">
        <v>1434959</v>
      </c>
      <c r="F67" s="7">
        <v>117441</v>
      </c>
      <c r="G67" s="20"/>
      <c r="H67" s="78" t="s">
        <v>76</v>
      </c>
      <c r="I67" s="77"/>
      <c r="J67" s="77"/>
      <c r="K67" s="33"/>
      <c r="L67" s="7">
        <v>26473</v>
      </c>
      <c r="M67" s="14" t="s">
        <v>91</v>
      </c>
    </row>
    <row r="68" spans="2:11" ht="15.75" customHeight="1">
      <c r="B68" s="72" t="s">
        <v>30</v>
      </c>
      <c r="C68" s="72"/>
      <c r="E68" s="23">
        <v>11332</v>
      </c>
      <c r="F68" s="8">
        <v>869737</v>
      </c>
      <c r="G68" s="20"/>
      <c r="H68" s="28"/>
      <c r="I68" s="79"/>
      <c r="J68" s="79"/>
      <c r="K68" s="61"/>
    </row>
    <row r="69" spans="2:13" ht="15.75" customHeight="1">
      <c r="B69" s="72" t="s">
        <v>22</v>
      </c>
      <c r="C69" s="72"/>
      <c r="E69" s="12">
        <v>84963</v>
      </c>
      <c r="F69" s="7">
        <v>115511</v>
      </c>
      <c r="G69" s="19"/>
      <c r="H69" s="31"/>
      <c r="I69" s="79" t="s">
        <v>78</v>
      </c>
      <c r="J69" s="79"/>
      <c r="K69" s="62"/>
      <c r="L69" s="7">
        <v>12130</v>
      </c>
      <c r="M69" s="14" t="s">
        <v>91</v>
      </c>
    </row>
    <row r="70" spans="2:13" ht="15.75" customHeight="1">
      <c r="B70" s="72" t="s">
        <v>74</v>
      </c>
      <c r="C70" s="72"/>
      <c r="E70" s="12">
        <v>5845</v>
      </c>
      <c r="F70" s="14" t="s">
        <v>91</v>
      </c>
      <c r="G70" s="19"/>
      <c r="H70" s="78"/>
      <c r="I70" s="79"/>
      <c r="J70" s="79"/>
      <c r="K70" s="61"/>
      <c r="L70" s="7"/>
      <c r="M70" s="7"/>
    </row>
    <row r="71" spans="5:13" ht="15.75" customHeight="1">
      <c r="E71" s="28"/>
      <c r="F71" s="20"/>
      <c r="G71" s="19"/>
      <c r="H71" s="31"/>
      <c r="I71" s="21"/>
      <c r="J71" s="21"/>
      <c r="K71" s="61"/>
      <c r="L71" s="7"/>
      <c r="M71" s="7"/>
    </row>
    <row r="72" spans="5:13" ht="15.75" customHeight="1">
      <c r="E72" s="28"/>
      <c r="F72" s="20"/>
      <c r="G72" s="19"/>
      <c r="H72" s="31"/>
      <c r="I72" s="21"/>
      <c r="J72" s="21"/>
      <c r="K72" s="61"/>
      <c r="L72" s="7"/>
      <c r="M72" s="7"/>
    </row>
    <row r="73" spans="1:14" ht="15.75" customHeight="1">
      <c r="A73" s="20"/>
      <c r="B73" s="20"/>
      <c r="C73" s="20"/>
      <c r="D73" s="20"/>
      <c r="E73" s="28"/>
      <c r="F73" s="20"/>
      <c r="G73" s="19"/>
      <c r="H73" s="32"/>
      <c r="I73" s="79"/>
      <c r="J73" s="79"/>
      <c r="K73" s="62"/>
      <c r="L73" s="7"/>
      <c r="M73" s="14"/>
      <c r="N73" s="20"/>
    </row>
    <row r="74" spans="1:14" ht="15" thickBot="1">
      <c r="A74" s="4"/>
      <c r="B74" s="4"/>
      <c r="C74" s="4"/>
      <c r="D74" s="4"/>
      <c r="E74" s="34"/>
      <c r="F74" s="4"/>
      <c r="G74" s="64"/>
      <c r="H74" s="4"/>
      <c r="I74" s="4"/>
      <c r="J74" s="4"/>
      <c r="K74" s="66"/>
      <c r="L74" s="4"/>
      <c r="M74" s="4"/>
      <c r="N74" s="4"/>
    </row>
    <row r="75" spans="1:14" ht="14.25">
      <c r="A75" s="27" t="s">
        <v>31</v>
      </c>
      <c r="G75" s="20"/>
      <c r="H75" s="20"/>
      <c r="I75" s="20"/>
      <c r="J75" s="20"/>
      <c r="K75" s="20"/>
      <c r="L75" s="20"/>
      <c r="M75" s="20"/>
      <c r="N75" s="20"/>
    </row>
    <row r="76" spans="1:14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81" spans="8:12" ht="14.25">
      <c r="H81" s="20"/>
      <c r="I81" s="20"/>
      <c r="J81" s="20"/>
      <c r="K81" s="20"/>
      <c r="L81" s="20"/>
    </row>
    <row r="82" ht="14.25">
      <c r="L82" s="20"/>
    </row>
    <row r="94" spans="1:6" ht="14.25">
      <c r="A94" s="24"/>
      <c r="B94" s="72"/>
      <c r="C94" s="72"/>
      <c r="D94" s="11"/>
      <c r="E94" s="20"/>
      <c r="F94" s="20"/>
    </row>
    <row r="95" spans="1:6" ht="14.25">
      <c r="A95" s="5"/>
      <c r="B95" s="20"/>
      <c r="C95" s="20"/>
      <c r="D95" s="11"/>
      <c r="E95" s="20"/>
      <c r="F95" s="20"/>
    </row>
    <row r="96" spans="1:6" ht="14.25">
      <c r="A96" s="11"/>
      <c r="B96" s="20"/>
      <c r="C96" s="20"/>
      <c r="D96" s="7"/>
      <c r="E96" s="20"/>
      <c r="F96" s="20"/>
    </row>
    <row r="97" spans="1:6" ht="14.25">
      <c r="A97" s="11"/>
      <c r="B97" s="20"/>
      <c r="C97" s="20"/>
      <c r="D97" s="7"/>
      <c r="E97" s="20"/>
      <c r="F97" s="20"/>
    </row>
    <row r="98" spans="1:6" ht="14.25">
      <c r="A98" s="8"/>
      <c r="B98" s="20"/>
      <c r="C98" s="20"/>
      <c r="D98" s="7"/>
      <c r="E98" s="20"/>
      <c r="F98" s="20"/>
    </row>
    <row r="99" spans="1:6" ht="14.25">
      <c r="A99" s="8"/>
      <c r="B99" s="20"/>
      <c r="C99" s="20"/>
      <c r="D99" s="54"/>
      <c r="E99" s="20"/>
      <c r="F99" s="20"/>
    </row>
    <row r="100" spans="1:6" ht="14.25">
      <c r="A100" s="8"/>
      <c r="B100" s="20"/>
      <c r="C100" s="20"/>
      <c r="D100" s="11"/>
      <c r="E100" s="20"/>
      <c r="F100" s="20"/>
    </row>
    <row r="101" spans="1:6" ht="14.25">
      <c r="A101" s="11"/>
      <c r="B101" s="20"/>
      <c r="C101" s="20"/>
      <c r="D101" s="54"/>
      <c r="E101" s="20"/>
      <c r="F101" s="20"/>
    </row>
    <row r="102" spans="1:6" ht="14.25">
      <c r="A102" s="11"/>
      <c r="B102" s="20"/>
      <c r="C102" s="20"/>
      <c r="D102" s="54"/>
      <c r="E102" s="20"/>
      <c r="F102" s="20"/>
    </row>
    <row r="103" spans="1:6" ht="14.25">
      <c r="A103" s="8"/>
      <c r="B103" s="20"/>
      <c r="C103" s="20"/>
      <c r="D103" s="54"/>
      <c r="E103" s="20"/>
      <c r="F103" s="20"/>
    </row>
    <row r="104" spans="1:6" ht="14.25">
      <c r="A104" s="8"/>
      <c r="B104" s="20"/>
      <c r="C104" s="20"/>
      <c r="D104" s="54"/>
      <c r="E104" s="20"/>
      <c r="F104" s="20"/>
    </row>
    <row r="105" spans="1:6" ht="14.25">
      <c r="A105" s="72"/>
      <c r="B105" s="72"/>
      <c r="C105" s="72"/>
      <c r="D105" s="54"/>
      <c r="E105" s="7"/>
      <c r="F105" s="7"/>
    </row>
    <row r="106" spans="1:6" ht="14.25">
      <c r="A106" s="20"/>
      <c r="B106" s="20"/>
      <c r="C106" s="20"/>
      <c r="D106" s="11"/>
      <c r="E106" s="20"/>
      <c r="F106" s="20"/>
    </row>
    <row r="107" spans="1:6" ht="14.25">
      <c r="A107" s="20"/>
      <c r="B107" s="20"/>
      <c r="C107" s="20"/>
      <c r="D107" s="11"/>
      <c r="E107" s="20"/>
      <c r="F107" s="20"/>
    </row>
    <row r="108" spans="1:6" ht="14.25">
      <c r="A108" s="20"/>
      <c r="B108" s="20"/>
      <c r="C108" s="20"/>
      <c r="D108" s="11"/>
      <c r="E108" s="20"/>
      <c r="F108" s="20"/>
    </row>
    <row r="109" spans="1:6" ht="14.25">
      <c r="A109" s="20"/>
      <c r="B109" s="20"/>
      <c r="C109" s="20"/>
      <c r="D109" s="11"/>
      <c r="E109" s="20"/>
      <c r="F109" s="20"/>
    </row>
    <row r="110" spans="1:6" ht="14.25">
      <c r="A110" s="8"/>
      <c r="B110" s="11"/>
      <c r="C110" s="11"/>
      <c r="D110" s="7"/>
      <c r="E110" s="14"/>
      <c r="F110" s="8"/>
    </row>
    <row r="111" spans="1:6" ht="14.25">
      <c r="A111" s="20"/>
      <c r="B111" s="35"/>
      <c r="C111" s="35"/>
      <c r="D111" s="7"/>
      <c r="E111" s="7"/>
      <c r="F111" s="8"/>
    </row>
  </sheetData>
  <mergeCells count="101">
    <mergeCell ref="I60:J60"/>
    <mergeCell ref="I55:J55"/>
    <mergeCell ref="I57:J57"/>
    <mergeCell ref="I58:J58"/>
    <mergeCell ref="I59:J59"/>
    <mergeCell ref="I56:J56"/>
    <mergeCell ref="B60:C60"/>
    <mergeCell ref="H10:J10"/>
    <mergeCell ref="I12:J12"/>
    <mergeCell ref="H16:J16"/>
    <mergeCell ref="I18:J18"/>
    <mergeCell ref="J23:K23"/>
    <mergeCell ref="H33:J33"/>
    <mergeCell ref="H46:J46"/>
    <mergeCell ref="I52:J52"/>
    <mergeCell ref="I50:J50"/>
    <mergeCell ref="I53:J53"/>
    <mergeCell ref="H42:J42"/>
    <mergeCell ref="H49:J49"/>
    <mergeCell ref="H43:J43"/>
    <mergeCell ref="I45:J45"/>
    <mergeCell ref="I48:J48"/>
    <mergeCell ref="H47:J47"/>
    <mergeCell ref="I51:J51"/>
    <mergeCell ref="L3:N3"/>
    <mergeCell ref="H3:K4"/>
    <mergeCell ref="F4:G4"/>
    <mergeCell ref="E3:G3"/>
    <mergeCell ref="I7:J7"/>
    <mergeCell ref="I8:J8"/>
    <mergeCell ref="I13:J13"/>
    <mergeCell ref="I15:J15"/>
    <mergeCell ref="I14:J14"/>
    <mergeCell ref="B59:C59"/>
    <mergeCell ref="B41:C41"/>
    <mergeCell ref="B32:C32"/>
    <mergeCell ref="A43:C43"/>
    <mergeCell ref="B53:C53"/>
    <mergeCell ref="B54:C54"/>
    <mergeCell ref="B58:C58"/>
    <mergeCell ref="A48:C48"/>
    <mergeCell ref="B51:C51"/>
    <mergeCell ref="B52:C52"/>
    <mergeCell ref="I6:J6"/>
    <mergeCell ref="B63:C63"/>
    <mergeCell ref="B62:C62"/>
    <mergeCell ref="A56:C56"/>
    <mergeCell ref="I37:J37"/>
    <mergeCell ref="A44:C44"/>
    <mergeCell ref="B42:C42"/>
    <mergeCell ref="B36:C36"/>
    <mergeCell ref="H11:J11"/>
    <mergeCell ref="B33:C33"/>
    <mergeCell ref="A105:C105"/>
    <mergeCell ref="B68:C68"/>
    <mergeCell ref="B67:C67"/>
    <mergeCell ref="B61:C61"/>
    <mergeCell ref="B65:C65"/>
    <mergeCell ref="B94:C94"/>
    <mergeCell ref="B64:C64"/>
    <mergeCell ref="B69:C69"/>
    <mergeCell ref="B70:C70"/>
    <mergeCell ref="B66:C66"/>
    <mergeCell ref="A3:D4"/>
    <mergeCell ref="B45:C45"/>
    <mergeCell ref="C13:D13"/>
    <mergeCell ref="A23:C23"/>
    <mergeCell ref="B25:C25"/>
    <mergeCell ref="B27:C27"/>
    <mergeCell ref="A38:C38"/>
    <mergeCell ref="B31:C31"/>
    <mergeCell ref="B28:C28"/>
    <mergeCell ref="B26:C26"/>
    <mergeCell ref="I19:J19"/>
    <mergeCell ref="B47:C47"/>
    <mergeCell ref="B46:C46"/>
    <mergeCell ref="A39:C39"/>
    <mergeCell ref="H39:J39"/>
    <mergeCell ref="I41:J41"/>
    <mergeCell ref="I35:J35"/>
    <mergeCell ref="I36:J36"/>
    <mergeCell ref="H5:J5"/>
    <mergeCell ref="B29:C29"/>
    <mergeCell ref="I54:J54"/>
    <mergeCell ref="B30:C30"/>
    <mergeCell ref="B34:C34"/>
    <mergeCell ref="B35:C35"/>
    <mergeCell ref="B40:C40"/>
    <mergeCell ref="A49:C49"/>
    <mergeCell ref="I21:J21"/>
    <mergeCell ref="I22:J22"/>
    <mergeCell ref="I73:J73"/>
    <mergeCell ref="I68:J68"/>
    <mergeCell ref="H67:J67"/>
    <mergeCell ref="I69:J69"/>
    <mergeCell ref="I61:J61"/>
    <mergeCell ref="H62:J62"/>
    <mergeCell ref="I66:J66"/>
    <mergeCell ref="H70:J70"/>
    <mergeCell ref="I64:J64"/>
    <mergeCell ref="I65:J65"/>
  </mergeCells>
  <printOptions/>
  <pageMargins left="0.3937007874015748" right="0.36" top="0.3937007874015748" bottom="0" header="0.5118110236220472" footer="0.18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9"/>
  <sheetViews>
    <sheetView showGridLines="0" zoomScale="75" zoomScaleNormal="75" workbookViewId="0" topLeftCell="A1">
      <selection activeCell="A3" sqref="A3:D4"/>
    </sheetView>
  </sheetViews>
  <sheetFormatPr defaultColWidth="8.625" defaultRowHeight="12.75"/>
  <cols>
    <col min="1" max="1" width="2.00390625" style="2" customWidth="1"/>
    <col min="2" max="2" width="1.875" style="2" customWidth="1"/>
    <col min="3" max="3" width="23.25390625" style="2" customWidth="1"/>
    <col min="4" max="4" width="2.00390625" style="2" customWidth="1"/>
    <col min="5" max="6" width="23.75390625" style="2" customWidth="1"/>
    <col min="7" max="7" width="0.875" style="2" customWidth="1"/>
    <col min="8" max="8" width="3.75390625" style="2" customWidth="1"/>
    <col min="9" max="9" width="1.875" style="2" customWidth="1"/>
    <col min="10" max="10" width="23.25390625" style="2" customWidth="1"/>
    <col min="11" max="11" width="2.00390625" style="2" customWidth="1"/>
    <col min="12" max="13" width="23.75390625" style="2" customWidth="1"/>
    <col min="14" max="14" width="0.875" style="2" customWidth="1"/>
    <col min="15" max="16384" width="8.625" style="2" customWidth="1"/>
  </cols>
  <sheetData>
    <row r="1" spans="3:9" ht="24">
      <c r="C1" s="3" t="s">
        <v>0</v>
      </c>
      <c r="I1" s="2" t="s">
        <v>110</v>
      </c>
    </row>
    <row r="2" spans="1:13" ht="30" customHeight="1" thickBot="1">
      <c r="A2" s="4"/>
      <c r="B2" s="4"/>
      <c r="C2" s="1"/>
      <c r="D2" s="1"/>
      <c r="E2" s="1"/>
      <c r="F2" s="1"/>
      <c r="G2" s="1"/>
      <c r="H2" s="35"/>
      <c r="I2" s="35"/>
      <c r="J2" s="35"/>
      <c r="K2" s="35"/>
      <c r="L2" s="35"/>
      <c r="M2" s="36" t="s">
        <v>32</v>
      </c>
    </row>
    <row r="3" spans="1:13" ht="15.75" customHeight="1">
      <c r="A3" s="101" t="s">
        <v>33</v>
      </c>
      <c r="B3" s="101"/>
      <c r="C3" s="101"/>
      <c r="D3" s="102"/>
      <c r="E3" s="69" t="s">
        <v>1</v>
      </c>
      <c r="F3" s="69"/>
      <c r="G3" s="70"/>
      <c r="H3" s="105" t="s">
        <v>21</v>
      </c>
      <c r="I3" s="101"/>
      <c r="J3" s="101"/>
      <c r="K3" s="102"/>
      <c r="L3" s="69" t="s">
        <v>1</v>
      </c>
      <c r="M3" s="69"/>
    </row>
    <row r="4" spans="1:13" ht="31.5" customHeight="1">
      <c r="A4" s="103"/>
      <c r="B4" s="103"/>
      <c r="C4" s="103"/>
      <c r="D4" s="104"/>
      <c r="E4" s="67" t="s">
        <v>2</v>
      </c>
      <c r="F4" s="91" t="s">
        <v>3</v>
      </c>
      <c r="G4" s="100"/>
      <c r="H4" s="106"/>
      <c r="I4" s="103"/>
      <c r="J4" s="103"/>
      <c r="K4" s="104"/>
      <c r="L4" s="67" t="s">
        <v>2</v>
      </c>
      <c r="M4" s="68" t="s">
        <v>3</v>
      </c>
    </row>
    <row r="5" spans="1:13" ht="15.75" customHeight="1">
      <c r="A5" s="50"/>
      <c r="B5" s="50"/>
      <c r="C5" s="50"/>
      <c r="D5" s="51"/>
      <c r="E5" s="50"/>
      <c r="F5" s="50"/>
      <c r="G5" s="50"/>
      <c r="H5" s="52"/>
      <c r="I5" s="53"/>
      <c r="J5" s="53"/>
      <c r="K5" s="51"/>
      <c r="L5" s="50"/>
      <c r="M5" s="50"/>
    </row>
    <row r="6" spans="1:74" ht="15.75" customHeight="1">
      <c r="A6" s="75" t="s">
        <v>12</v>
      </c>
      <c r="B6" s="75"/>
      <c r="C6" s="75"/>
      <c r="D6" s="6"/>
      <c r="E6" s="7"/>
      <c r="F6" s="8"/>
      <c r="G6" s="8"/>
      <c r="H6" s="78" t="s">
        <v>38</v>
      </c>
      <c r="I6" s="79"/>
      <c r="J6" s="79"/>
      <c r="K6" s="17"/>
      <c r="L6" s="14">
        <v>943</v>
      </c>
      <c r="M6" s="15">
        <v>1142612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</row>
    <row r="7" spans="1:74" ht="15.75" customHeight="1">
      <c r="A7" s="13"/>
      <c r="B7" s="13"/>
      <c r="C7" s="13"/>
      <c r="D7" s="6"/>
      <c r="E7" s="7"/>
      <c r="F7" s="8"/>
      <c r="G7" s="8"/>
      <c r="H7" s="31"/>
      <c r="I7" s="21"/>
      <c r="J7" s="21"/>
      <c r="K7" s="17"/>
      <c r="L7" s="14"/>
      <c r="M7" s="1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ht="15.75" customHeight="1">
      <c r="A8" s="10"/>
      <c r="B8" s="10"/>
      <c r="C8" s="10" t="s">
        <v>97</v>
      </c>
      <c r="D8" s="6"/>
      <c r="E8" s="7">
        <v>106777974</v>
      </c>
      <c r="F8" s="8">
        <v>65359018</v>
      </c>
      <c r="G8" s="8"/>
      <c r="H8" s="31"/>
      <c r="I8" s="79" t="s">
        <v>88</v>
      </c>
      <c r="J8" s="79"/>
      <c r="K8" s="17"/>
      <c r="L8" s="14">
        <v>943</v>
      </c>
      <c r="M8" s="15">
        <v>1142612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ht="15.75" customHeight="1">
      <c r="A9" s="10"/>
      <c r="B9" s="10"/>
      <c r="C9" s="10" t="s">
        <v>52</v>
      </c>
      <c r="D9" s="6"/>
      <c r="E9" s="7">
        <v>110793956</v>
      </c>
      <c r="F9" s="8">
        <v>60577335</v>
      </c>
      <c r="G9" s="8"/>
      <c r="H9" s="31"/>
      <c r="I9" s="21"/>
      <c r="J9" s="21"/>
      <c r="K9" s="17"/>
      <c r="L9" s="7"/>
      <c r="M9" s="15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</row>
    <row r="10" spans="1:74" ht="15.75" customHeight="1">
      <c r="A10" s="10"/>
      <c r="B10" s="10"/>
      <c r="C10" s="10" t="s">
        <v>53</v>
      </c>
      <c r="D10" s="6"/>
      <c r="E10" s="7">
        <v>87746373</v>
      </c>
      <c r="F10" s="8">
        <v>64751922</v>
      </c>
      <c r="G10" s="8"/>
      <c r="H10" s="76" t="s">
        <v>11</v>
      </c>
      <c r="I10" s="72"/>
      <c r="J10" s="72"/>
      <c r="K10" s="6"/>
      <c r="L10" s="14" t="s">
        <v>90</v>
      </c>
      <c r="M10" s="8">
        <v>48946252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</row>
    <row r="11" spans="1:74" ht="15.75" customHeight="1">
      <c r="A11" s="10"/>
      <c r="B11" s="10"/>
      <c r="C11" s="10" t="s">
        <v>54</v>
      </c>
      <c r="D11" s="6"/>
      <c r="E11" s="7">
        <v>100083322</v>
      </c>
      <c r="F11" s="8">
        <v>69954708</v>
      </c>
      <c r="G11" s="8"/>
      <c r="H11" s="41"/>
      <c r="I11" s="11"/>
      <c r="J11" s="11"/>
      <c r="K11" s="6"/>
      <c r="L11" s="7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</row>
    <row r="12" spans="1:74" ht="15.75" customHeight="1">
      <c r="A12" s="10"/>
      <c r="B12" s="10"/>
      <c r="C12" s="10" t="s">
        <v>55</v>
      </c>
      <c r="D12" s="6"/>
      <c r="E12" s="7">
        <v>105560118</v>
      </c>
      <c r="F12" s="8">
        <v>96413424</v>
      </c>
      <c r="G12" s="8"/>
      <c r="H12" s="41"/>
      <c r="I12" s="72" t="s">
        <v>108</v>
      </c>
      <c r="J12" s="72"/>
      <c r="K12" s="6"/>
      <c r="L12" s="14" t="s">
        <v>92</v>
      </c>
      <c r="M12" s="15">
        <v>4416271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1:74" ht="15.75" customHeight="1">
      <c r="A13" s="10"/>
      <c r="B13" s="10"/>
      <c r="D13" s="6"/>
      <c r="E13" s="7"/>
      <c r="F13" s="8"/>
      <c r="G13" s="8"/>
      <c r="H13" s="41"/>
      <c r="I13" s="72" t="s">
        <v>44</v>
      </c>
      <c r="J13" s="72"/>
      <c r="K13" s="6"/>
      <c r="L13" s="14" t="s">
        <v>90</v>
      </c>
      <c r="M13" s="8">
        <v>31346524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1:74" ht="15.75" customHeight="1">
      <c r="A14" s="10"/>
      <c r="B14" s="10"/>
      <c r="C14" s="10" t="s">
        <v>95</v>
      </c>
      <c r="D14" s="6"/>
      <c r="E14" s="7">
        <v>118629559</v>
      </c>
      <c r="F14" s="8">
        <v>110291607</v>
      </c>
      <c r="G14" s="8"/>
      <c r="H14" s="41"/>
      <c r="I14" s="75" t="s">
        <v>40</v>
      </c>
      <c r="J14" s="75"/>
      <c r="K14" s="6"/>
      <c r="L14" s="14" t="s">
        <v>92</v>
      </c>
      <c r="M14" s="8">
        <v>4408107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1:74" ht="15.75" customHeight="1">
      <c r="A15" s="10"/>
      <c r="B15" s="10"/>
      <c r="C15" s="10"/>
      <c r="D15" s="6"/>
      <c r="E15" s="7"/>
      <c r="F15" s="8"/>
      <c r="G15" s="8"/>
      <c r="H15" s="42"/>
      <c r="I15" s="75" t="s">
        <v>49</v>
      </c>
      <c r="J15" s="75"/>
      <c r="K15" s="6"/>
      <c r="L15" s="14" t="s">
        <v>92</v>
      </c>
      <c r="M15" s="8">
        <v>2555983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</row>
    <row r="16" spans="1:74" ht="15.75" customHeight="1">
      <c r="A16" s="75" t="s">
        <v>34</v>
      </c>
      <c r="B16" s="75"/>
      <c r="C16" s="75"/>
      <c r="D16" s="6"/>
      <c r="E16" s="7">
        <v>32322700</v>
      </c>
      <c r="F16" s="8">
        <v>13098529</v>
      </c>
      <c r="G16" s="8"/>
      <c r="H16" s="42"/>
      <c r="I16" s="75" t="s">
        <v>13</v>
      </c>
      <c r="J16" s="75"/>
      <c r="K16" s="6"/>
      <c r="L16" s="14" t="s">
        <v>92</v>
      </c>
      <c r="M16" s="8">
        <v>6219367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</row>
    <row r="17" spans="1:74" ht="15.75" customHeight="1">
      <c r="A17" s="13"/>
      <c r="B17" s="13"/>
      <c r="C17" s="13"/>
      <c r="D17" s="6"/>
      <c r="E17" s="7"/>
      <c r="F17" s="8"/>
      <c r="G17" s="8"/>
      <c r="H17" s="28"/>
      <c r="K17" s="6"/>
      <c r="L17" s="7"/>
      <c r="M17" s="15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ht="15.75" customHeight="1">
      <c r="A18" s="13"/>
      <c r="B18" s="72" t="s">
        <v>14</v>
      </c>
      <c r="C18" s="72"/>
      <c r="D18" s="6"/>
      <c r="E18" s="7">
        <v>1924140</v>
      </c>
      <c r="F18" s="8">
        <v>1956569</v>
      </c>
      <c r="G18" s="8"/>
      <c r="H18" s="76" t="s">
        <v>20</v>
      </c>
      <c r="I18" s="72"/>
      <c r="J18" s="72"/>
      <c r="K18" s="6"/>
      <c r="L18" s="7">
        <v>5792721</v>
      </c>
      <c r="M18" s="14" t="s">
        <v>92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4" ht="15.75" customHeight="1">
      <c r="A19" s="8"/>
      <c r="B19" s="75" t="s">
        <v>15</v>
      </c>
      <c r="C19" s="75"/>
      <c r="D19" s="6"/>
      <c r="E19" s="7">
        <v>1761410</v>
      </c>
      <c r="F19" s="8">
        <v>1583888</v>
      </c>
      <c r="G19" s="8"/>
      <c r="H19" s="41"/>
      <c r="K19" s="6"/>
      <c r="L19" s="7"/>
      <c r="M19" s="1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74" ht="15.75" customHeight="1">
      <c r="A20" s="8"/>
      <c r="B20" s="75" t="s">
        <v>17</v>
      </c>
      <c r="C20" s="75"/>
      <c r="D20" s="6"/>
      <c r="E20" s="7">
        <v>22246696</v>
      </c>
      <c r="F20" s="15" t="s">
        <v>92</v>
      </c>
      <c r="G20" s="8"/>
      <c r="H20" s="12"/>
      <c r="I20" s="72" t="s">
        <v>89</v>
      </c>
      <c r="J20" s="72"/>
      <c r="K20" s="6"/>
      <c r="L20" s="43">
        <v>5785181</v>
      </c>
      <c r="M20" s="15" t="s">
        <v>92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</row>
    <row r="21" spans="1:74" ht="15.75" customHeight="1">
      <c r="A21" s="8"/>
      <c r="B21" s="75" t="s">
        <v>58</v>
      </c>
      <c r="C21" s="75"/>
      <c r="D21" s="6"/>
      <c r="E21" s="14">
        <v>5873630</v>
      </c>
      <c r="F21" s="15" t="s">
        <v>92</v>
      </c>
      <c r="G21" s="8"/>
      <c r="H21" s="28"/>
      <c r="K21" s="6"/>
      <c r="L21" s="14"/>
      <c r="M21" s="15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</row>
    <row r="22" spans="1:74" ht="15.75" customHeight="1">
      <c r="A22" s="8"/>
      <c r="B22" s="75" t="s">
        <v>61</v>
      </c>
      <c r="C22" s="75"/>
      <c r="D22" s="6"/>
      <c r="E22" s="14">
        <v>52232</v>
      </c>
      <c r="F22" s="15">
        <v>9466357</v>
      </c>
      <c r="G22" s="8"/>
      <c r="H22" s="97"/>
      <c r="I22" s="98"/>
      <c r="J22" s="98"/>
      <c r="K22" s="6"/>
      <c r="L22" s="14"/>
      <c r="M22" s="15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ht="15.75" customHeight="1">
      <c r="A23" s="8"/>
      <c r="B23" s="75"/>
      <c r="C23" s="75"/>
      <c r="D23" s="6"/>
      <c r="E23" s="14"/>
      <c r="F23" s="15"/>
      <c r="G23" s="8"/>
      <c r="H23" s="97" t="s">
        <v>35</v>
      </c>
      <c r="I23" s="98"/>
      <c r="J23" s="98"/>
      <c r="K23" s="6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ht="15.75" customHeight="1">
      <c r="A24" s="75" t="s">
        <v>18</v>
      </c>
      <c r="B24" s="75"/>
      <c r="C24" s="75"/>
      <c r="D24" s="6"/>
      <c r="E24" s="14">
        <v>8311963</v>
      </c>
      <c r="F24" s="8">
        <v>38533874</v>
      </c>
      <c r="G24" s="8"/>
      <c r="H24" s="49"/>
      <c r="I24" s="10"/>
      <c r="J24" s="10"/>
      <c r="K24" s="6"/>
      <c r="L24" s="44"/>
      <c r="M24" s="4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</row>
    <row r="25" spans="1:74" ht="15.75" customHeight="1">
      <c r="A25" s="75"/>
      <c r="B25" s="75"/>
      <c r="C25" s="75"/>
      <c r="D25" s="6"/>
      <c r="E25" s="14"/>
      <c r="F25" s="15"/>
      <c r="G25" s="15"/>
      <c r="H25" s="49"/>
      <c r="I25" s="10"/>
      <c r="J25" s="10" t="s">
        <v>97</v>
      </c>
      <c r="K25" s="6"/>
      <c r="L25" s="44">
        <v>323365</v>
      </c>
      <c r="M25" s="44">
        <v>1345409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2:74" ht="15.75" customHeight="1">
      <c r="B26" s="75" t="s">
        <v>27</v>
      </c>
      <c r="C26" s="75"/>
      <c r="D26" s="6"/>
      <c r="E26" s="14" t="s">
        <v>90</v>
      </c>
      <c r="F26" s="15">
        <v>38533874</v>
      </c>
      <c r="G26" s="15"/>
      <c r="H26" s="49"/>
      <c r="I26" s="10"/>
      <c r="J26" s="10" t="s">
        <v>52</v>
      </c>
      <c r="K26" s="6"/>
      <c r="L26" s="44">
        <v>372704</v>
      </c>
      <c r="M26" s="44">
        <v>1168908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</row>
    <row r="27" spans="1:13" ht="15.75" customHeight="1">
      <c r="A27" s="13"/>
      <c r="B27" s="75" t="s">
        <v>41</v>
      </c>
      <c r="C27" s="75"/>
      <c r="D27" s="6"/>
      <c r="E27" s="14">
        <v>3451700</v>
      </c>
      <c r="F27" s="15" t="s">
        <v>92</v>
      </c>
      <c r="G27" s="15"/>
      <c r="H27" s="49"/>
      <c r="I27" s="10"/>
      <c r="J27" s="10" t="s">
        <v>53</v>
      </c>
      <c r="K27" s="6"/>
      <c r="L27" s="44">
        <v>520795</v>
      </c>
      <c r="M27" s="44">
        <v>1087367</v>
      </c>
    </row>
    <row r="28" spans="1:13" ht="15.75" customHeight="1">
      <c r="A28" s="13"/>
      <c r="B28" s="75" t="s">
        <v>48</v>
      </c>
      <c r="C28" s="75"/>
      <c r="D28" s="6"/>
      <c r="E28" s="14">
        <v>4846763</v>
      </c>
      <c r="F28" s="15" t="s">
        <v>92</v>
      </c>
      <c r="G28" s="8"/>
      <c r="H28" s="49"/>
      <c r="I28" s="10"/>
      <c r="J28" s="10" t="s">
        <v>54</v>
      </c>
      <c r="K28" s="6"/>
      <c r="L28" s="44">
        <v>511772</v>
      </c>
      <c r="M28" s="44">
        <v>930845</v>
      </c>
    </row>
    <row r="29" spans="1:13" ht="15.75" customHeight="1">
      <c r="A29" s="8"/>
      <c r="B29" s="75"/>
      <c r="C29" s="75"/>
      <c r="D29" s="6"/>
      <c r="E29" s="14"/>
      <c r="F29" s="15"/>
      <c r="G29" s="15"/>
      <c r="H29" s="49"/>
      <c r="I29" s="10"/>
      <c r="J29" s="10" t="s">
        <v>55</v>
      </c>
      <c r="K29" s="6"/>
      <c r="L29" s="44">
        <v>1369434</v>
      </c>
      <c r="M29" s="44">
        <v>880734</v>
      </c>
    </row>
    <row r="30" spans="1:13" ht="15.75" customHeight="1">
      <c r="A30" s="75" t="s">
        <v>19</v>
      </c>
      <c r="B30" s="75"/>
      <c r="C30" s="75"/>
      <c r="D30" s="6"/>
      <c r="E30" s="14">
        <v>106538</v>
      </c>
      <c r="F30" s="15">
        <v>5605106</v>
      </c>
      <c r="G30" s="15"/>
      <c r="H30" s="49"/>
      <c r="I30" s="10"/>
      <c r="K30" s="6"/>
      <c r="L30" s="44"/>
      <c r="M30" s="44"/>
    </row>
    <row r="31" spans="1:13" ht="15.75" customHeight="1">
      <c r="A31" s="75"/>
      <c r="B31" s="75"/>
      <c r="C31" s="75"/>
      <c r="D31" s="6"/>
      <c r="E31" s="14"/>
      <c r="F31" s="15"/>
      <c r="G31" s="8"/>
      <c r="H31" s="49"/>
      <c r="I31" s="10"/>
      <c r="J31" s="10" t="s">
        <v>95</v>
      </c>
      <c r="K31" s="6"/>
      <c r="L31" s="44">
        <v>1084896</v>
      </c>
      <c r="M31" s="44">
        <v>1142075</v>
      </c>
    </row>
    <row r="32" spans="2:13" ht="15.75" customHeight="1">
      <c r="B32" s="75" t="s">
        <v>4</v>
      </c>
      <c r="C32" s="75"/>
      <c r="D32" s="6"/>
      <c r="E32" s="14" t="s">
        <v>92</v>
      </c>
      <c r="F32" s="15">
        <v>2985614</v>
      </c>
      <c r="G32" s="8"/>
      <c r="H32" s="78"/>
      <c r="I32" s="79"/>
      <c r="J32" s="79"/>
      <c r="K32" s="17"/>
      <c r="L32" s="14"/>
      <c r="M32" s="8"/>
    </row>
    <row r="33" spans="1:13" ht="15.75" customHeight="1">
      <c r="A33" s="13"/>
      <c r="B33" s="75" t="s">
        <v>37</v>
      </c>
      <c r="C33" s="75"/>
      <c r="D33" s="6"/>
      <c r="E33" s="14">
        <v>106538</v>
      </c>
      <c r="F33" s="15">
        <v>2619492</v>
      </c>
      <c r="G33" s="8"/>
      <c r="H33" s="78" t="s">
        <v>26</v>
      </c>
      <c r="I33" s="79"/>
      <c r="J33" s="79"/>
      <c r="K33" s="17"/>
      <c r="L33" s="14">
        <v>1084896</v>
      </c>
      <c r="M33" s="8">
        <v>1142075</v>
      </c>
    </row>
    <row r="34" spans="1:13" ht="15.75" customHeight="1">
      <c r="A34" s="8"/>
      <c r="B34" s="75"/>
      <c r="C34" s="75"/>
      <c r="D34" s="6"/>
      <c r="E34" s="14"/>
      <c r="F34" s="15"/>
      <c r="G34" s="8"/>
      <c r="H34" s="45"/>
      <c r="I34" s="46"/>
      <c r="J34" s="16"/>
      <c r="K34" s="17"/>
      <c r="L34" s="7"/>
      <c r="M34" s="8"/>
    </row>
    <row r="35" spans="1:13" ht="15.75" customHeight="1">
      <c r="A35" s="79" t="s">
        <v>10</v>
      </c>
      <c r="B35" s="79"/>
      <c r="C35" s="79"/>
      <c r="D35" s="6"/>
      <c r="E35" s="14">
        <v>57987447</v>
      </c>
      <c r="F35" s="15">
        <v>194514</v>
      </c>
      <c r="G35" s="8"/>
      <c r="H35" s="31"/>
      <c r="I35" s="73" t="s">
        <v>14</v>
      </c>
      <c r="J35" s="86"/>
      <c r="K35" s="17"/>
      <c r="L35" s="8">
        <v>620516</v>
      </c>
      <c r="M35" s="8">
        <v>1077236</v>
      </c>
    </row>
    <row r="36" spans="1:15" ht="15.75" customHeight="1">
      <c r="A36" s="79"/>
      <c r="B36" s="79"/>
      <c r="C36" s="79"/>
      <c r="D36" s="6"/>
      <c r="E36" s="7"/>
      <c r="F36" s="15"/>
      <c r="G36" s="19"/>
      <c r="H36" s="31"/>
      <c r="I36" s="99" t="s">
        <v>15</v>
      </c>
      <c r="J36" s="86"/>
      <c r="K36" s="17"/>
      <c r="L36" s="8">
        <v>430380</v>
      </c>
      <c r="M36" s="8">
        <v>64839</v>
      </c>
      <c r="N36" s="8"/>
      <c r="O36" s="8"/>
    </row>
    <row r="37" spans="2:15" ht="15.75" customHeight="1">
      <c r="B37" s="79" t="s">
        <v>66</v>
      </c>
      <c r="C37" s="79"/>
      <c r="D37" s="6"/>
      <c r="E37" s="7">
        <v>55336547</v>
      </c>
      <c r="F37" s="15">
        <v>157214</v>
      </c>
      <c r="G37" s="19"/>
      <c r="H37" s="31"/>
      <c r="I37" s="73" t="s">
        <v>106</v>
      </c>
      <c r="J37" s="86"/>
      <c r="K37" s="17"/>
      <c r="L37" s="8">
        <v>14000</v>
      </c>
      <c r="M37" s="15" t="s">
        <v>92</v>
      </c>
      <c r="N37" s="8"/>
      <c r="O37" s="8"/>
    </row>
    <row r="38" spans="1:15" ht="15.75" customHeight="1">
      <c r="A38" s="20"/>
      <c r="B38" s="79" t="s">
        <v>105</v>
      </c>
      <c r="C38" s="79"/>
      <c r="D38" s="17"/>
      <c r="E38" s="15">
        <v>2650900</v>
      </c>
      <c r="F38" s="15" t="s">
        <v>92</v>
      </c>
      <c r="G38" s="37"/>
      <c r="H38" s="31"/>
      <c r="I38" s="73" t="s">
        <v>61</v>
      </c>
      <c r="J38" s="86"/>
      <c r="K38" s="17"/>
      <c r="L38" s="8">
        <v>20000</v>
      </c>
      <c r="M38" s="15" t="s">
        <v>92</v>
      </c>
      <c r="N38" s="8"/>
      <c r="O38" s="8"/>
    </row>
    <row r="39" spans="1:15" ht="15.75" customHeight="1">
      <c r="A39" s="20"/>
      <c r="D39" s="17"/>
      <c r="E39" s="15"/>
      <c r="F39" s="15"/>
      <c r="G39" s="20"/>
      <c r="H39" s="31"/>
      <c r="I39" s="73" t="s">
        <v>109</v>
      </c>
      <c r="J39" s="86"/>
      <c r="K39" s="17"/>
      <c r="L39" s="23">
        <v>34000</v>
      </c>
      <c r="M39" s="15" t="s">
        <v>92</v>
      </c>
      <c r="N39" s="8"/>
      <c r="O39" s="8"/>
    </row>
    <row r="40" spans="1:13" ht="15.75" customHeight="1">
      <c r="A40" s="79" t="s">
        <v>5</v>
      </c>
      <c r="B40" s="79"/>
      <c r="C40" s="79"/>
      <c r="D40" s="17"/>
      <c r="E40" s="7">
        <v>14107247</v>
      </c>
      <c r="F40" s="8">
        <v>2770720</v>
      </c>
      <c r="G40" s="20"/>
      <c r="H40" s="31"/>
      <c r="I40" s="47"/>
      <c r="J40" s="16"/>
      <c r="K40" s="17"/>
      <c r="L40" s="23"/>
      <c r="M40" s="14"/>
    </row>
    <row r="41" spans="4:13" ht="15.75" customHeight="1">
      <c r="D41" s="17"/>
      <c r="E41" s="7"/>
      <c r="F41" s="8"/>
      <c r="G41" s="19"/>
      <c r="H41" s="31"/>
      <c r="I41" s="47"/>
      <c r="J41" s="16"/>
      <c r="K41" s="17"/>
      <c r="L41" s="23"/>
      <c r="M41" s="14"/>
    </row>
    <row r="42" spans="1:13" ht="15.75" customHeight="1">
      <c r="A42" s="16"/>
      <c r="B42" s="99" t="s">
        <v>28</v>
      </c>
      <c r="C42" s="99"/>
      <c r="D42" s="17"/>
      <c r="E42" s="7">
        <v>965285</v>
      </c>
      <c r="F42" s="15">
        <v>2746203</v>
      </c>
      <c r="G42" s="19"/>
      <c r="H42" s="31"/>
      <c r="I42" s="47"/>
      <c r="J42" s="16"/>
      <c r="K42" s="17"/>
      <c r="L42" s="23"/>
      <c r="M42" s="21"/>
    </row>
    <row r="43" spans="1:14" ht="15.75" customHeight="1">
      <c r="A43" s="21"/>
      <c r="B43" s="73" t="s">
        <v>46</v>
      </c>
      <c r="C43" s="73"/>
      <c r="D43" s="17"/>
      <c r="E43" s="14">
        <v>2574381</v>
      </c>
      <c r="F43" s="15" t="s">
        <v>92</v>
      </c>
      <c r="G43" s="19"/>
      <c r="H43" s="31"/>
      <c r="I43" s="47"/>
      <c r="J43" s="16"/>
      <c r="K43" s="17"/>
      <c r="L43" s="23"/>
      <c r="M43" s="14"/>
      <c r="N43" s="21"/>
    </row>
    <row r="44" spans="1:13" ht="15.75" customHeight="1">
      <c r="A44" s="21"/>
      <c r="B44" s="73" t="s">
        <v>36</v>
      </c>
      <c r="C44" s="73"/>
      <c r="D44" s="17"/>
      <c r="E44" s="14">
        <v>7624646</v>
      </c>
      <c r="F44" s="15" t="s">
        <v>92</v>
      </c>
      <c r="G44" s="19"/>
      <c r="H44" s="31"/>
      <c r="I44" s="47"/>
      <c r="J44" s="16"/>
      <c r="K44" s="17"/>
      <c r="L44" s="23"/>
      <c r="M44" s="14"/>
    </row>
    <row r="45" spans="1:13" ht="15.75" customHeight="1">
      <c r="A45" s="21"/>
      <c r="B45" s="73" t="s">
        <v>47</v>
      </c>
      <c r="C45" s="73"/>
      <c r="D45" s="17"/>
      <c r="E45" s="14">
        <v>2653000</v>
      </c>
      <c r="F45" s="15" t="s">
        <v>92</v>
      </c>
      <c r="G45" s="19"/>
      <c r="H45" s="31"/>
      <c r="I45" s="47"/>
      <c r="J45" s="16"/>
      <c r="K45" s="35"/>
      <c r="L45" s="23"/>
      <c r="M45" s="14"/>
    </row>
    <row r="46" spans="1:13" ht="15.75" customHeight="1">
      <c r="A46" s="21"/>
      <c r="B46" s="16"/>
      <c r="C46" s="16"/>
      <c r="D46" s="35"/>
      <c r="E46" s="23"/>
      <c r="F46" s="15"/>
      <c r="G46" s="19"/>
      <c r="H46" s="31"/>
      <c r="I46" s="47"/>
      <c r="J46" s="16"/>
      <c r="K46" s="35"/>
      <c r="L46" s="23"/>
      <c r="M46" s="14"/>
    </row>
    <row r="47" spans="1:13" ht="15.75" customHeight="1">
      <c r="A47" s="21"/>
      <c r="B47" s="16"/>
      <c r="C47" s="16"/>
      <c r="D47" s="35"/>
      <c r="E47" s="23"/>
      <c r="F47" s="15"/>
      <c r="G47" s="19"/>
      <c r="H47" s="31"/>
      <c r="I47" s="47"/>
      <c r="J47" s="16"/>
      <c r="K47" s="35"/>
      <c r="L47" s="23"/>
      <c r="M47" s="14"/>
    </row>
    <row r="48" spans="1:13" ht="14.25" customHeight="1" thickBot="1">
      <c r="A48" s="4"/>
      <c r="B48" s="4"/>
      <c r="C48" s="38"/>
      <c r="D48" s="1"/>
      <c r="E48" s="39"/>
      <c r="F48" s="40"/>
      <c r="G48" s="26"/>
      <c r="H48" s="34"/>
      <c r="I48" s="4"/>
      <c r="J48" s="4"/>
      <c r="K48" s="1"/>
      <c r="L48" s="48"/>
      <c r="M48" s="4"/>
    </row>
    <row r="49" spans="1:13" ht="14.25" customHeight="1">
      <c r="A49" s="20"/>
      <c r="B49" s="20"/>
      <c r="C49" s="16"/>
      <c r="D49" s="35"/>
      <c r="E49" s="22"/>
      <c r="F49" s="37"/>
      <c r="G49" s="8"/>
      <c r="H49" s="35"/>
      <c r="I49" s="20"/>
      <c r="J49" s="20"/>
      <c r="K49" s="35"/>
      <c r="L49" s="18"/>
      <c r="M49" s="19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9" ht="14.25" customHeight="1"/>
  </sheetData>
  <mergeCells count="50">
    <mergeCell ref="I39:J39"/>
    <mergeCell ref="I35:J35"/>
    <mergeCell ref="I36:J36"/>
    <mergeCell ref="I37:J37"/>
    <mergeCell ref="I38:J38"/>
    <mergeCell ref="I20:J20"/>
    <mergeCell ref="B28:C28"/>
    <mergeCell ref="H32:J32"/>
    <mergeCell ref="A24:C24"/>
    <mergeCell ref="B26:C26"/>
    <mergeCell ref="H3:K4"/>
    <mergeCell ref="H6:J6"/>
    <mergeCell ref="H10:J10"/>
    <mergeCell ref="H18:J18"/>
    <mergeCell ref="I15:J15"/>
    <mergeCell ref="I12:J12"/>
    <mergeCell ref="I13:J13"/>
    <mergeCell ref="I8:J8"/>
    <mergeCell ref="I14:J14"/>
    <mergeCell ref="I16:J16"/>
    <mergeCell ref="B20:C20"/>
    <mergeCell ref="F4:G4"/>
    <mergeCell ref="A6:C6"/>
    <mergeCell ref="A16:C16"/>
    <mergeCell ref="B18:C18"/>
    <mergeCell ref="A3:D4"/>
    <mergeCell ref="B19:C19"/>
    <mergeCell ref="H22:J22"/>
    <mergeCell ref="B21:C21"/>
    <mergeCell ref="A35:C35"/>
    <mergeCell ref="B37:C37"/>
    <mergeCell ref="A36:C36"/>
    <mergeCell ref="B33:C33"/>
    <mergeCell ref="B34:C34"/>
    <mergeCell ref="A31:C31"/>
    <mergeCell ref="B23:C23"/>
    <mergeCell ref="B22:C22"/>
    <mergeCell ref="B44:C44"/>
    <mergeCell ref="B45:C45"/>
    <mergeCell ref="B43:C43"/>
    <mergeCell ref="B38:C38"/>
    <mergeCell ref="B42:C42"/>
    <mergeCell ref="A40:C40"/>
    <mergeCell ref="H23:J23"/>
    <mergeCell ref="H33:J33"/>
    <mergeCell ref="A30:C30"/>
    <mergeCell ref="B32:C32"/>
    <mergeCell ref="B27:C27"/>
    <mergeCell ref="B29:C29"/>
    <mergeCell ref="A25:C2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2007-08-13T05:33:32Z</cp:lastPrinted>
  <dcterms:created xsi:type="dcterms:W3CDTF">2000-01-24T05:30:14Z</dcterms:created>
  <dcterms:modified xsi:type="dcterms:W3CDTF">2007-11-28T05:38:08Z</dcterms:modified>
  <cp:category/>
  <cp:version/>
  <cp:contentType/>
  <cp:contentStatus/>
</cp:coreProperties>
</file>