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2"/>
  </bookViews>
  <sheets>
    <sheet name="(1)-1" sheetId="1" r:id="rId1"/>
    <sheet name="(1)-2" sheetId="2" r:id="rId2"/>
    <sheet name="(2)" sheetId="3" r:id="rId3"/>
  </sheets>
  <definedNames>
    <definedName name="_xlnm.Print_Area" localSheetId="0">'(1)-1'!$A$1:$N$92</definedName>
    <definedName name="_xlnm.Print_Area" localSheetId="1">'(1)-2'!$A$1:$M$91</definedName>
    <definedName name="_xlnm.Print_Area" localSheetId="2">'(2)'!$A$1:$Q$21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<sst xmlns="http://schemas.openxmlformats.org/spreadsheetml/2006/main" count="465" uniqueCount="101">
  <si>
    <t>単位：人</t>
  </si>
  <si>
    <t>施設</t>
  </si>
  <si>
    <t>区分</t>
  </si>
  <si>
    <t>乳児院</t>
  </si>
  <si>
    <t>助産施設</t>
  </si>
  <si>
    <t>保育所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</si>
  <si>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</si>
  <si>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</si>
  <si>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</si>
  <si>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</si>
  <si>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</si>
  <si>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</si>
  <si>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</si>
  <si>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</si>
  <si>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</si>
  <si>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</si>
  <si>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</si>
  <si>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</si>
  <si>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</si>
  <si>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</si>
  <si>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</si>
  <si>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</si>
  <si>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</si>
  <si>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</si>
  <si>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</si>
  <si>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</si>
  <si>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</si>
  <si>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</si>
  <si>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</si>
  <si>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</si>
  <si>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</si>
  <si>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</si>
  <si>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</si>
  <si>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知的障害児施設</t>
  </si>
  <si>
    <t>知的障害児通園施設</t>
  </si>
  <si>
    <t>知的障害者援護施設</t>
  </si>
  <si>
    <t>児童家庭支援センター</t>
  </si>
  <si>
    <t>入所者数</t>
  </si>
  <si>
    <t>情緒障害児短期治療施設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</si>
  <si>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</si>
  <si>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</si>
  <si>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</si>
  <si>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</si>
  <si>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</si>
  <si>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</si>
  <si>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</si>
  <si>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 xml:space="preserve"> 1）「職員」には兼務職員を含む。　</t>
  </si>
  <si>
    <t>(2) 入所者数および職員数  （各年 4月 1日現在）</t>
  </si>
  <si>
    <t xml:space="preserve">
(肢体不自由児療護施設
　             を含む）</t>
  </si>
  <si>
    <t>肢体不自由児施設</t>
  </si>
  <si>
    <t>　　　　　　　を含む）</t>
  </si>
  <si>
    <t>(通勤寮を含む）</t>
  </si>
  <si>
    <t>資料  県こども未来課、県こども家庭課、県障害福祉課調</t>
  </si>
  <si>
    <t>児       童       福       祉       施       設</t>
  </si>
  <si>
    <t>その他</t>
  </si>
  <si>
    <t>現員</t>
  </si>
  <si>
    <t>職員数</t>
  </si>
  <si>
    <t>定員</t>
  </si>
  <si>
    <t>-</t>
  </si>
  <si>
    <t>肢体不自由児施設(肢体不自由児療護施設を含む)</t>
  </si>
  <si>
    <t>1)児童厚生施設</t>
  </si>
  <si>
    <t>-</t>
  </si>
  <si>
    <t>市町</t>
  </si>
  <si>
    <t>-</t>
  </si>
  <si>
    <r>
      <t xml:space="preserve">知的障害者
援護施設
</t>
    </r>
    <r>
      <rPr>
        <sz val="10"/>
        <color indexed="8"/>
        <rFont val="ＭＳ 明朝"/>
        <family val="1"/>
      </rPr>
      <t>(通勤寮を含む）</t>
    </r>
  </si>
  <si>
    <t>母子生活
支援施設</t>
  </si>
  <si>
    <t>情緒障害
児短期
治療施設</t>
  </si>
  <si>
    <t>へき地
保育所</t>
  </si>
  <si>
    <t>児童家庭
支援
センター</t>
  </si>
  <si>
    <t>放課後
児童
クラブ</t>
  </si>
  <si>
    <t>1)児童館、児童プール、児童遊園をいう。</t>
  </si>
  <si>
    <t xml:space="preserve">　　なお、「暫定定員」の総数は、「暫定定員」に暫定定員のない施設の「定員」を加えた人員である。 </t>
  </si>
  <si>
    <t>-</t>
  </si>
  <si>
    <t>計</t>
  </si>
  <si>
    <t>乳児院</t>
  </si>
  <si>
    <t>こども・
女性・障害者
支援センター</t>
  </si>
  <si>
    <t>児童養護
施設</t>
  </si>
  <si>
    <t>児童自立
支援施設</t>
  </si>
  <si>
    <t>知的障害児
通園施設</t>
  </si>
  <si>
    <t>知的障害児
施設</t>
  </si>
  <si>
    <t>重症心身
障害児施設</t>
  </si>
  <si>
    <t>難聴幼児
通園施設</t>
  </si>
  <si>
    <t>(1) 総　　　　括　（各年 4月 1日現在）</t>
  </si>
  <si>
    <t>(1) 総　　　　括　（続）</t>
  </si>
  <si>
    <t xml:space="preserve">             22</t>
  </si>
  <si>
    <t xml:space="preserve">             23</t>
  </si>
  <si>
    <r>
      <t xml:space="preserve">１８７   児童福祉施設数および知的障害者援護施設数  </t>
    </r>
    <r>
      <rPr>
        <sz val="12"/>
        <color indexed="8"/>
        <rFont val="ＭＳ 明朝"/>
        <family val="1"/>
      </rPr>
      <t>（平成23年）</t>
    </r>
  </si>
  <si>
    <r>
      <t xml:space="preserve">１８７   児童福祉施設数および知的障害者援護施設数  </t>
    </r>
    <r>
      <rPr>
        <sz val="12"/>
        <color indexed="8"/>
        <rFont val="ＭＳ 明朝"/>
        <family val="1"/>
      </rPr>
      <t>（平成23年）（続）</t>
    </r>
  </si>
  <si>
    <t xml:space="preserve"> 平  成   21   年</t>
  </si>
  <si>
    <t>-</t>
  </si>
  <si>
    <t xml:space="preserve">          22</t>
  </si>
  <si>
    <t xml:space="preserve">          23</t>
  </si>
  <si>
    <t>-</t>
  </si>
  <si>
    <t xml:space="preserve">          22</t>
  </si>
  <si>
    <t xml:space="preserve">          23</t>
  </si>
  <si>
    <t>-</t>
  </si>
  <si>
    <t>-</t>
  </si>
  <si>
    <t>平成21年</t>
  </si>
  <si>
    <t>-</t>
  </si>
  <si>
    <t xml:space="preserve">(肢体不自由児療護施設　             </t>
  </si>
  <si>
    <t xml:space="preserve"> 2)（  ）は、「暫定定員」である。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</si>
</sst>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8" fontId="5" fillId="0" borderId="0" xfId="15" applyNumberFormat="1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10" fillId="0" borderId="0" xfId="15" applyFont="1" applyFill="1" applyBorder="1" applyAlignment="1">
      <alignment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right" vertical="top"/>
    </xf>
    <xf numFmtId="187" fontId="5" fillId="0" borderId="9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/>
    </xf>
    <xf numFmtId="189" fontId="5" fillId="0" borderId="9" xfId="15" applyNumberFormat="1" applyFont="1" applyFill="1" applyBorder="1" applyAlignment="1">
      <alignment horizontal="right" wrapText="1"/>
    </xf>
    <xf numFmtId="189" fontId="5" fillId="0" borderId="0" xfId="15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8" fontId="5" fillId="0" borderId="9" xfId="15" applyNumberFormat="1" applyFont="1" applyFill="1" applyBorder="1" applyAlignment="1">
      <alignment horizontal="right"/>
    </xf>
    <xf numFmtId="188" fontId="5" fillId="0" borderId="9" xfId="15" applyNumberFormat="1" applyFont="1" applyFill="1" applyBorder="1" applyAlignment="1">
      <alignment horizontal="right" vertical="top"/>
    </xf>
    <xf numFmtId="188" fontId="5" fillId="0" borderId="9" xfId="15" applyNumberFormat="1" applyFont="1" applyFill="1" applyBorder="1" applyAlignment="1" quotePrefix="1">
      <alignment horizontal="right"/>
    </xf>
    <xf numFmtId="187" fontId="5" fillId="0" borderId="9" xfId="15" applyNumberFormat="1" applyFont="1" applyFill="1" applyBorder="1" applyAlignment="1" quotePrefix="1">
      <alignment horizontal="right"/>
    </xf>
    <xf numFmtId="187" fontId="5" fillId="0" borderId="9" xfId="15" applyNumberFormat="1" applyFont="1" applyFill="1" applyBorder="1" applyAlignment="1">
      <alignment/>
    </xf>
    <xf numFmtId="0" fontId="0" fillId="0" borderId="0" xfId="0" applyAlignment="1">
      <alignment wrapText="1"/>
    </xf>
    <xf numFmtId="181" fontId="5" fillId="0" borderId="0" xfId="15" applyFont="1" applyFill="1" applyBorder="1" applyAlignment="1">
      <alignment horizontal="right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12" fillId="0" borderId="12" xfId="15" applyFont="1" applyFill="1" applyBorder="1" applyAlignment="1">
      <alignment horizontal="distributed" vertical="center" wrapText="1"/>
    </xf>
    <xf numFmtId="181" fontId="12" fillId="0" borderId="1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 wrapText="1"/>
    </xf>
    <xf numFmtId="181" fontId="8" fillId="0" borderId="9" xfId="15" applyFont="1" applyFill="1" applyBorder="1" applyAlignment="1">
      <alignment horizontal="distributed" vertical="center" wrapText="1"/>
    </xf>
    <xf numFmtId="181" fontId="8" fillId="0" borderId="8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8" fillId="0" borderId="15" xfId="15" applyFont="1" applyFill="1" applyBorder="1" applyAlignment="1">
      <alignment horizontal="distributed" vertical="center" wrapText="1"/>
    </xf>
    <xf numFmtId="181" fontId="8" fillId="0" borderId="5" xfId="15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/>
    </xf>
    <xf numFmtId="0" fontId="0" fillId="0" borderId="0" xfId="0" applyAlignment="1">
      <alignment/>
    </xf>
    <xf numFmtId="189" fontId="5" fillId="0" borderId="0" xfId="15" applyNumberFormat="1" applyFont="1" applyFill="1" applyBorder="1" applyAlignment="1">
      <alignment horizontal="right" wrapText="1"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>
      <alignment horizontal="right" vertical="top"/>
    </xf>
    <xf numFmtId="0" fontId="0" fillId="0" borderId="0" xfId="0" applyFill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4" xfId="0" applyFill="1" applyBorder="1" applyAlignment="1">
      <alignment horizontal="distributed"/>
    </xf>
    <xf numFmtId="181" fontId="5" fillId="0" borderId="1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showGridLines="0" showZeros="0" zoomScale="75" zoomScaleNormal="75" zoomScaleSheetLayoutView="70" workbookViewId="0" topLeftCell="A1">
      <selection activeCell="B2" sqref="B2:M40"/>
    </sheetView>
  </sheetViews>
  <sheetFormatPr defaultColWidth="8.625" defaultRowHeight="12.75"/>
  <cols>
    <col min="1" max="1" width="2.25390625" style="3" customWidth="1"/>
    <col min="2" max="2" width="1.25" style="4" customWidth="1"/>
    <col min="3" max="3" width="20.75390625" style="3" customWidth="1"/>
    <col min="4" max="4" width="1.12109375" style="3" customWidth="1"/>
    <col min="5" max="5" width="15.25390625" style="3" customWidth="1"/>
    <col min="6" max="9" width="12.75390625" style="3" customWidth="1"/>
    <col min="10" max="12" width="14.25390625" style="3" customWidth="1"/>
    <col min="13" max="13" width="12.75390625" style="3" customWidth="1"/>
    <col min="14" max="14" width="2.25390625" style="3" customWidth="1"/>
    <col min="15" max="16384" width="8.625" style="3" customWidth="1"/>
  </cols>
  <sheetData>
    <row r="2" spans="2:13" ht="27.75" customHeight="1">
      <c r="B2" s="74" t="s">
        <v>86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9:10" ht="9" customHeight="1">
      <c r="I3" s="34"/>
      <c r="J3" s="35"/>
    </row>
    <row r="4" spans="3:13" ht="15.75" customHeight="1" thickBot="1">
      <c r="C4" s="1" t="s">
        <v>82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.75" customHeight="1">
      <c r="B5" s="6"/>
      <c r="C5" s="71" t="s">
        <v>2</v>
      </c>
      <c r="D5" s="4"/>
      <c r="E5" s="80" t="s">
        <v>75</v>
      </c>
      <c r="F5" s="67" t="s">
        <v>53</v>
      </c>
      <c r="G5" s="68"/>
      <c r="H5" s="68"/>
      <c r="I5" s="68"/>
      <c r="J5" s="68"/>
      <c r="K5" s="68"/>
      <c r="L5" s="68"/>
      <c r="M5" s="68"/>
    </row>
    <row r="6" spans="3:13" ht="9.75" customHeight="1">
      <c r="C6" s="72"/>
      <c r="D6" s="5"/>
      <c r="E6" s="81"/>
      <c r="F6" s="69"/>
      <c r="G6" s="70"/>
      <c r="H6" s="70"/>
      <c r="I6" s="70"/>
      <c r="J6" s="70"/>
      <c r="K6" s="70"/>
      <c r="L6" s="70"/>
      <c r="M6" s="70"/>
    </row>
    <row r="7" spans="3:14" ht="23.25" customHeight="1">
      <c r="C7" s="72"/>
      <c r="D7" s="37"/>
      <c r="E7" s="81"/>
      <c r="F7" s="77" t="s">
        <v>73</v>
      </c>
      <c r="G7" s="65" t="s">
        <v>77</v>
      </c>
      <c r="H7" s="75" t="s">
        <v>74</v>
      </c>
      <c r="I7" s="65" t="s">
        <v>76</v>
      </c>
      <c r="J7" s="65" t="s">
        <v>79</v>
      </c>
      <c r="K7" s="65" t="s">
        <v>78</v>
      </c>
      <c r="L7" s="65" t="s">
        <v>80</v>
      </c>
      <c r="M7" s="78" t="s">
        <v>81</v>
      </c>
      <c r="N7" s="4"/>
    </row>
    <row r="8" spans="3:14" ht="23.25" customHeight="1">
      <c r="C8" s="73"/>
      <c r="D8" s="38"/>
      <c r="E8" s="82"/>
      <c r="F8" s="66"/>
      <c r="G8" s="66"/>
      <c r="H8" s="76"/>
      <c r="I8" s="66"/>
      <c r="J8" s="66"/>
      <c r="K8" s="66"/>
      <c r="L8" s="66"/>
      <c r="M8" s="79"/>
      <c r="N8" s="4"/>
    </row>
    <row r="9" spans="3:13" ht="21.75" customHeight="1">
      <c r="C9" s="55" t="s">
        <v>88</v>
      </c>
      <c r="D9" s="40"/>
      <c r="E9" s="4">
        <v>2</v>
      </c>
      <c r="F9" s="4">
        <v>863</v>
      </c>
      <c r="G9" s="4">
        <v>1</v>
      </c>
      <c r="H9" s="4">
        <v>1</v>
      </c>
      <c r="I9" s="4">
        <v>11</v>
      </c>
      <c r="J9" s="4">
        <v>4</v>
      </c>
      <c r="K9" s="4">
        <v>3</v>
      </c>
      <c r="L9" s="4">
        <v>3</v>
      </c>
      <c r="M9" s="12" t="s">
        <v>89</v>
      </c>
    </row>
    <row r="10" spans="3:13" ht="17.25" customHeight="1">
      <c r="C10" s="39" t="s">
        <v>90</v>
      </c>
      <c r="D10" s="40"/>
      <c r="E10" s="4">
        <v>2</v>
      </c>
      <c r="F10" s="4">
        <v>871</v>
      </c>
      <c r="G10" s="4">
        <v>1</v>
      </c>
      <c r="H10" s="4">
        <v>1</v>
      </c>
      <c r="I10" s="4">
        <v>11</v>
      </c>
      <c r="J10" s="4">
        <v>4</v>
      </c>
      <c r="K10" s="4">
        <v>3</v>
      </c>
      <c r="L10" s="4">
        <v>3</v>
      </c>
      <c r="M10" s="12" t="s">
        <v>89</v>
      </c>
    </row>
    <row r="11" spans="3:13" ht="30" customHeight="1">
      <c r="C11" s="39" t="s">
        <v>91</v>
      </c>
      <c r="D11" s="40"/>
      <c r="E11" s="4">
        <f>SUM(E12:E13)</f>
        <v>2</v>
      </c>
      <c r="F11" s="4">
        <f>SUM(G11:M11,'(1)-2'!D10:L10)</f>
        <v>900</v>
      </c>
      <c r="G11" s="4">
        <f aca="true" t="shared" si="0" ref="G11:L11">SUM(G12:G13)</f>
        <v>1</v>
      </c>
      <c r="H11" s="4">
        <f t="shared" si="0"/>
        <v>1</v>
      </c>
      <c r="I11" s="4">
        <f t="shared" si="0"/>
        <v>11</v>
      </c>
      <c r="J11" s="4">
        <f t="shared" si="0"/>
        <v>4</v>
      </c>
      <c r="K11" s="4">
        <f t="shared" si="0"/>
        <v>3</v>
      </c>
      <c r="L11" s="4">
        <f t="shared" si="0"/>
        <v>3</v>
      </c>
      <c r="M11" s="12" t="s">
        <v>89</v>
      </c>
    </row>
    <row r="12" spans="3:13" ht="30" customHeight="1">
      <c r="C12" s="41" t="s">
        <v>7</v>
      </c>
      <c r="D12" s="5"/>
      <c r="E12" s="4">
        <f>SUM(E14:E26)</f>
        <v>2</v>
      </c>
      <c r="F12" s="4">
        <f>SUM(G12:M12,'(1)-2'!D11:L11)</f>
        <v>807</v>
      </c>
      <c r="G12" s="4">
        <f aca="true" t="shared" si="1" ref="G12:L12">SUM(G14:G26)</f>
        <v>1</v>
      </c>
      <c r="H12" s="4">
        <f t="shared" si="1"/>
        <v>1</v>
      </c>
      <c r="I12" s="4">
        <f t="shared" si="1"/>
        <v>10</v>
      </c>
      <c r="J12" s="4">
        <f t="shared" si="1"/>
        <v>3</v>
      </c>
      <c r="K12" s="4">
        <f t="shared" si="1"/>
        <v>2</v>
      </c>
      <c r="L12" s="4">
        <f t="shared" si="1"/>
        <v>3</v>
      </c>
      <c r="M12" s="12" t="s">
        <v>89</v>
      </c>
    </row>
    <row r="13" spans="3:13" ht="30" customHeight="1">
      <c r="C13" s="41" t="s">
        <v>9</v>
      </c>
      <c r="D13" s="5"/>
      <c r="E13" s="56" t="s">
        <v>89</v>
      </c>
      <c r="F13" s="4">
        <f>SUM(G13:M13,'(1)-2'!D12:L12)</f>
        <v>93</v>
      </c>
      <c r="G13" s="12" t="s">
        <v>89</v>
      </c>
      <c r="H13" s="12" t="s">
        <v>89</v>
      </c>
      <c r="I13" s="12">
        <f>SUM(I27:I30)</f>
        <v>1</v>
      </c>
      <c r="J13" s="12">
        <f>SUM(J27:J30)</f>
        <v>1</v>
      </c>
      <c r="K13" s="12">
        <v>1</v>
      </c>
      <c r="L13" s="12" t="s">
        <v>89</v>
      </c>
      <c r="M13" s="12" t="s">
        <v>89</v>
      </c>
    </row>
    <row r="14" spans="3:13" ht="30" customHeight="1">
      <c r="C14" s="41" t="s">
        <v>11</v>
      </c>
      <c r="D14" s="5"/>
      <c r="E14" s="21">
        <v>1</v>
      </c>
      <c r="F14" s="4">
        <f>SUM(G14:M14,'(1)-2'!D13:L13)</f>
        <v>213</v>
      </c>
      <c r="G14" s="12">
        <v>1</v>
      </c>
      <c r="H14" s="12" t="s">
        <v>89</v>
      </c>
      <c r="I14" s="4">
        <v>3</v>
      </c>
      <c r="J14" s="4">
        <v>1</v>
      </c>
      <c r="K14" s="4">
        <v>1</v>
      </c>
      <c r="L14" s="12" t="s">
        <v>89</v>
      </c>
      <c r="M14" s="12" t="s">
        <v>89</v>
      </c>
    </row>
    <row r="15" spans="3:13" ht="16.5" customHeight="1">
      <c r="C15" s="41" t="s">
        <v>13</v>
      </c>
      <c r="D15" s="5"/>
      <c r="E15" s="21">
        <v>1</v>
      </c>
      <c r="F15" s="4">
        <f>SUM(G15:M15,'(1)-2'!D14:L14)</f>
        <v>126</v>
      </c>
      <c r="G15" s="12" t="s">
        <v>89</v>
      </c>
      <c r="H15" s="12" t="s">
        <v>89</v>
      </c>
      <c r="I15" s="4">
        <v>2</v>
      </c>
      <c r="J15" s="4">
        <v>1</v>
      </c>
      <c r="K15" s="4">
        <v>1</v>
      </c>
      <c r="L15" s="12" t="s">
        <v>89</v>
      </c>
      <c r="M15" s="12" t="s">
        <v>89</v>
      </c>
    </row>
    <row r="16" spans="3:13" ht="16.5" customHeight="1">
      <c r="C16" s="41" t="s">
        <v>14</v>
      </c>
      <c r="D16" s="5"/>
      <c r="E16" s="56" t="s">
        <v>89</v>
      </c>
      <c r="F16" s="4">
        <f>SUM(G16:M16,'(1)-2'!D15:L15)</f>
        <v>45</v>
      </c>
      <c r="G16" s="12" t="s">
        <v>89</v>
      </c>
      <c r="H16" s="12" t="s">
        <v>89</v>
      </c>
      <c r="I16" s="4">
        <v>1</v>
      </c>
      <c r="J16" s="12" t="s">
        <v>89</v>
      </c>
      <c r="K16" s="12" t="s">
        <v>89</v>
      </c>
      <c r="L16" s="12" t="s">
        <v>89</v>
      </c>
      <c r="M16" s="12" t="s">
        <v>89</v>
      </c>
    </row>
    <row r="17" spans="3:13" ht="16.5" customHeight="1">
      <c r="C17" s="41" t="s">
        <v>15</v>
      </c>
      <c r="D17" s="5"/>
      <c r="E17" s="56" t="s">
        <v>89</v>
      </c>
      <c r="F17" s="4">
        <f>SUM(G17:M17,'(1)-2'!D16:L16)</f>
        <v>85</v>
      </c>
      <c r="G17" s="12" t="s">
        <v>89</v>
      </c>
      <c r="H17" s="12" t="s">
        <v>89</v>
      </c>
      <c r="I17" s="12">
        <v>1</v>
      </c>
      <c r="J17" s="12">
        <v>1</v>
      </c>
      <c r="K17" s="12" t="s">
        <v>89</v>
      </c>
      <c r="L17" s="4">
        <v>3</v>
      </c>
      <c r="M17" s="12" t="s">
        <v>89</v>
      </c>
    </row>
    <row r="18" spans="3:13" ht="16.5" customHeight="1">
      <c r="C18" s="41" t="s">
        <v>16</v>
      </c>
      <c r="D18" s="5"/>
      <c r="E18" s="56" t="s">
        <v>89</v>
      </c>
      <c r="F18" s="4">
        <f>SUM(G18:M18,'(1)-2'!D17:L17)</f>
        <v>57</v>
      </c>
      <c r="G18" s="12" t="s">
        <v>89</v>
      </c>
      <c r="H18" s="12">
        <v>1</v>
      </c>
      <c r="I18" s="4">
        <v>2</v>
      </c>
      <c r="J18" s="12" t="s">
        <v>89</v>
      </c>
      <c r="K18" s="12" t="s">
        <v>89</v>
      </c>
      <c r="L18" s="12" t="s">
        <v>89</v>
      </c>
      <c r="M18" s="12" t="s">
        <v>89</v>
      </c>
    </row>
    <row r="19" spans="3:13" ht="30" customHeight="1">
      <c r="C19" s="41" t="s">
        <v>17</v>
      </c>
      <c r="D19" s="5"/>
      <c r="E19" s="56" t="s">
        <v>89</v>
      </c>
      <c r="F19" s="4">
        <f>SUM(G19:M19,'(1)-2'!D18:L18)</f>
        <v>37</v>
      </c>
      <c r="G19" s="12" t="s">
        <v>89</v>
      </c>
      <c r="H19" s="12" t="s">
        <v>89</v>
      </c>
      <c r="I19" s="12" t="s">
        <v>89</v>
      </c>
      <c r="J19" s="12" t="s">
        <v>89</v>
      </c>
      <c r="K19" s="12" t="s">
        <v>89</v>
      </c>
      <c r="L19" s="12" t="s">
        <v>89</v>
      </c>
      <c r="M19" s="12" t="s">
        <v>89</v>
      </c>
    </row>
    <row r="20" spans="3:13" ht="16.5" customHeight="1">
      <c r="C20" s="41" t="s">
        <v>18</v>
      </c>
      <c r="D20" s="5"/>
      <c r="E20" s="56" t="s">
        <v>89</v>
      </c>
      <c r="F20" s="4">
        <f>SUM(G20:M20,'(1)-2'!D19:L19)</f>
        <v>30</v>
      </c>
      <c r="G20" s="12" t="s">
        <v>89</v>
      </c>
      <c r="H20" s="12" t="s">
        <v>89</v>
      </c>
      <c r="I20" s="12" t="s">
        <v>89</v>
      </c>
      <c r="J20" s="12" t="s">
        <v>89</v>
      </c>
      <c r="K20" s="12" t="s">
        <v>89</v>
      </c>
      <c r="L20" s="12" t="s">
        <v>89</v>
      </c>
      <c r="M20" s="12" t="s">
        <v>89</v>
      </c>
    </row>
    <row r="21" spans="3:13" ht="16.5" customHeight="1">
      <c r="C21" s="41" t="s">
        <v>40</v>
      </c>
      <c r="D21" s="5"/>
      <c r="E21" s="56" t="s">
        <v>92</v>
      </c>
      <c r="F21" s="4">
        <f>SUM(G21:M21,'(1)-2'!D20:L20)</f>
        <v>34</v>
      </c>
      <c r="G21" s="12" t="s">
        <v>92</v>
      </c>
      <c r="H21" s="12" t="s">
        <v>92</v>
      </c>
      <c r="I21" s="12" t="s">
        <v>92</v>
      </c>
      <c r="J21" s="12" t="s">
        <v>92</v>
      </c>
      <c r="K21" s="12" t="s">
        <v>92</v>
      </c>
      <c r="L21" s="12" t="s">
        <v>92</v>
      </c>
      <c r="M21" s="12" t="s">
        <v>92</v>
      </c>
    </row>
    <row r="22" spans="3:13" ht="16.5" customHeight="1">
      <c r="C22" s="41" t="s">
        <v>39</v>
      </c>
      <c r="D22" s="5"/>
      <c r="E22" s="56" t="s">
        <v>92</v>
      </c>
      <c r="F22" s="4">
        <f>SUM(G22:M22,'(1)-2'!D21:L21)</f>
        <v>20</v>
      </c>
      <c r="G22" s="12" t="s">
        <v>92</v>
      </c>
      <c r="H22" s="12" t="s">
        <v>92</v>
      </c>
      <c r="I22" s="12" t="s">
        <v>92</v>
      </c>
      <c r="J22" s="12" t="s">
        <v>92</v>
      </c>
      <c r="K22" s="12" t="s">
        <v>92</v>
      </c>
      <c r="L22" s="12" t="s">
        <v>92</v>
      </c>
      <c r="M22" s="12" t="s">
        <v>92</v>
      </c>
    </row>
    <row r="23" spans="3:13" ht="16.5" customHeight="1">
      <c r="C23" s="41" t="s">
        <v>41</v>
      </c>
      <c r="D23" s="5"/>
      <c r="E23" s="56" t="s">
        <v>92</v>
      </c>
      <c r="F23" s="4">
        <f>SUM(G23:M23,'(1)-2'!D22:L22)</f>
        <v>36</v>
      </c>
      <c r="G23" s="12" t="s">
        <v>92</v>
      </c>
      <c r="H23" s="12" t="s">
        <v>92</v>
      </c>
      <c r="I23" s="4">
        <v>1</v>
      </c>
      <c r="J23" s="12" t="s">
        <v>92</v>
      </c>
      <c r="K23" s="12" t="s">
        <v>92</v>
      </c>
      <c r="L23" s="12" t="s">
        <v>92</v>
      </c>
      <c r="M23" s="12" t="s">
        <v>92</v>
      </c>
    </row>
    <row r="24" spans="3:13" ht="30" customHeight="1">
      <c r="C24" s="41" t="s">
        <v>42</v>
      </c>
      <c r="D24" s="5"/>
      <c r="E24" s="56" t="s">
        <v>92</v>
      </c>
      <c r="F24" s="4">
        <f>SUM(G24:M24,'(1)-2'!D23:L23)</f>
        <v>38</v>
      </c>
      <c r="G24" s="12" t="s">
        <v>92</v>
      </c>
      <c r="H24" s="12" t="s">
        <v>92</v>
      </c>
      <c r="I24" s="12" t="s">
        <v>92</v>
      </c>
      <c r="J24" s="12" t="s">
        <v>92</v>
      </c>
      <c r="K24" s="12" t="s">
        <v>92</v>
      </c>
      <c r="L24" s="12" t="s">
        <v>92</v>
      </c>
      <c r="M24" s="12" t="s">
        <v>92</v>
      </c>
    </row>
    <row r="25" spans="3:13" ht="16.5" customHeight="1">
      <c r="C25" s="41" t="s">
        <v>43</v>
      </c>
      <c r="D25" s="5"/>
      <c r="E25" s="56" t="s">
        <v>58</v>
      </c>
      <c r="F25" s="4">
        <f>SUM(G25:M25,'(1)-2'!D24:L24)</f>
        <v>40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</row>
    <row r="26" spans="3:13" ht="16.5" customHeight="1">
      <c r="C26" s="41" t="s">
        <v>44</v>
      </c>
      <c r="D26" s="5"/>
      <c r="E26" s="56" t="s">
        <v>61</v>
      </c>
      <c r="F26" s="4">
        <f>SUM(G26:M26,'(1)-2'!D25:L25)</f>
        <v>46</v>
      </c>
      <c r="G26" s="12" t="s">
        <v>61</v>
      </c>
      <c r="H26" s="12" t="s">
        <v>61</v>
      </c>
      <c r="I26" s="12" t="s">
        <v>61</v>
      </c>
      <c r="J26" s="12" t="s">
        <v>61</v>
      </c>
      <c r="K26" s="12" t="s">
        <v>61</v>
      </c>
      <c r="L26" s="12" t="s">
        <v>61</v>
      </c>
      <c r="M26" s="12" t="s">
        <v>61</v>
      </c>
    </row>
    <row r="27" spans="3:13" ht="30" customHeight="1">
      <c r="C27" s="41" t="s">
        <v>19</v>
      </c>
      <c r="D27" s="5"/>
      <c r="E27" s="56" t="s">
        <v>61</v>
      </c>
      <c r="F27" s="4">
        <f>SUM(G27:M27,'(1)-2'!D26:L26)</f>
        <v>36</v>
      </c>
      <c r="G27" s="12" t="s">
        <v>61</v>
      </c>
      <c r="H27" s="12" t="s">
        <v>61</v>
      </c>
      <c r="I27" s="12" t="s">
        <v>61</v>
      </c>
      <c r="J27" s="12" t="s">
        <v>61</v>
      </c>
      <c r="K27" s="12">
        <v>1</v>
      </c>
      <c r="L27" s="12" t="s">
        <v>61</v>
      </c>
      <c r="M27" s="12" t="s">
        <v>61</v>
      </c>
    </row>
    <row r="28" spans="3:13" ht="16.5" customHeight="1">
      <c r="C28" s="41" t="s">
        <v>20</v>
      </c>
      <c r="D28" s="5"/>
      <c r="E28" s="56" t="s">
        <v>61</v>
      </c>
      <c r="F28" s="4">
        <f>SUM(G28:M28,'(1)-2'!D27:L27)</f>
        <v>26</v>
      </c>
      <c r="G28" s="12" t="s">
        <v>61</v>
      </c>
      <c r="H28" s="12" t="s">
        <v>61</v>
      </c>
      <c r="I28" s="12" t="s">
        <v>61</v>
      </c>
      <c r="J28" s="4">
        <v>1</v>
      </c>
      <c r="K28" s="12" t="s">
        <v>61</v>
      </c>
      <c r="L28" s="12" t="s">
        <v>61</v>
      </c>
      <c r="M28" s="12" t="s">
        <v>61</v>
      </c>
    </row>
    <row r="29" spans="3:13" ht="16.5" customHeight="1">
      <c r="C29" s="41" t="s">
        <v>21</v>
      </c>
      <c r="D29" s="5"/>
      <c r="E29" s="56" t="s">
        <v>61</v>
      </c>
      <c r="F29" s="4">
        <f>SUM(G29:M29,'(1)-2'!D28:L28)</f>
        <v>9</v>
      </c>
      <c r="G29" s="12" t="s">
        <v>61</v>
      </c>
      <c r="H29" s="12" t="s">
        <v>61</v>
      </c>
      <c r="I29" s="12" t="s">
        <v>61</v>
      </c>
      <c r="J29" s="12" t="s">
        <v>61</v>
      </c>
      <c r="K29" s="12" t="s">
        <v>61</v>
      </c>
      <c r="L29" s="12" t="s">
        <v>61</v>
      </c>
      <c r="M29" s="12" t="s">
        <v>61</v>
      </c>
    </row>
    <row r="30" spans="3:13" ht="16.5" customHeight="1">
      <c r="C30" s="41" t="s">
        <v>22</v>
      </c>
      <c r="D30" s="5"/>
      <c r="E30" s="56" t="s">
        <v>61</v>
      </c>
      <c r="F30" s="4">
        <f>SUM(G30:M30,'(1)-2'!D29:L29)</f>
        <v>22</v>
      </c>
      <c r="G30" s="12" t="s">
        <v>61</v>
      </c>
      <c r="H30" s="12" t="s">
        <v>61</v>
      </c>
      <c r="I30" s="4">
        <v>1</v>
      </c>
      <c r="J30" s="12" t="s">
        <v>61</v>
      </c>
      <c r="K30" s="12" t="s">
        <v>61</v>
      </c>
      <c r="L30" s="12" t="s">
        <v>61</v>
      </c>
      <c r="M30" s="12" t="s">
        <v>61</v>
      </c>
    </row>
    <row r="31" spans="3:13" ht="30" customHeight="1">
      <c r="C31" s="41"/>
      <c r="D31" s="5"/>
      <c r="E31" s="21" t="s">
        <v>23</v>
      </c>
      <c r="F31" s="4"/>
      <c r="G31" s="4"/>
      <c r="H31" s="4"/>
      <c r="I31" s="4"/>
      <c r="J31" s="12"/>
      <c r="K31" s="12"/>
      <c r="L31" s="12"/>
      <c r="M31" s="4"/>
    </row>
    <row r="32" spans="3:13" ht="16.5" customHeight="1">
      <c r="C32" s="41" t="s">
        <v>24</v>
      </c>
      <c r="D32" s="5"/>
      <c r="E32" s="56">
        <v>2</v>
      </c>
      <c r="F32" s="4">
        <f>SUM(G32:M32,'(1)-2'!D31:L31)</f>
        <v>2</v>
      </c>
      <c r="G32" s="4">
        <v>1</v>
      </c>
      <c r="H32" s="12" t="s">
        <v>61</v>
      </c>
      <c r="I32" s="12" t="s">
        <v>61</v>
      </c>
      <c r="J32" s="12" t="s">
        <v>61</v>
      </c>
      <c r="K32" s="12" t="s">
        <v>61</v>
      </c>
      <c r="L32" s="12" t="s">
        <v>61</v>
      </c>
      <c r="M32" s="12" t="s">
        <v>61</v>
      </c>
    </row>
    <row r="33" spans="3:13" ht="16.5" customHeight="1">
      <c r="C33" s="41" t="s">
        <v>62</v>
      </c>
      <c r="D33" s="5"/>
      <c r="E33" s="56" t="s">
        <v>61</v>
      </c>
      <c r="F33" s="4">
        <f>SUM(G33:M33,'(1)-2'!D32:L32)</f>
        <v>293</v>
      </c>
      <c r="G33" s="12" t="s">
        <v>61</v>
      </c>
      <c r="H33" s="12" t="s">
        <v>61</v>
      </c>
      <c r="I33" s="12">
        <v>1</v>
      </c>
      <c r="J33" s="12" t="s">
        <v>61</v>
      </c>
      <c r="K33" s="12">
        <v>1</v>
      </c>
      <c r="L33" s="12" t="s">
        <v>61</v>
      </c>
      <c r="M33" s="12" t="s">
        <v>61</v>
      </c>
    </row>
    <row r="34" spans="3:13" ht="16.5" customHeight="1">
      <c r="C34" s="41" t="s">
        <v>25</v>
      </c>
      <c r="D34" s="5"/>
      <c r="E34" s="56" t="s">
        <v>61</v>
      </c>
      <c r="F34" s="4">
        <f>SUM(G34:M34,'(1)-2'!D33:L33)</f>
        <v>474</v>
      </c>
      <c r="G34" s="12" t="s">
        <v>61</v>
      </c>
      <c r="H34" s="12">
        <v>1</v>
      </c>
      <c r="I34" s="4">
        <v>10</v>
      </c>
      <c r="J34" s="4">
        <v>4</v>
      </c>
      <c r="K34" s="12">
        <v>2</v>
      </c>
      <c r="L34" s="12">
        <v>3</v>
      </c>
      <c r="M34" s="12" t="s">
        <v>61</v>
      </c>
    </row>
    <row r="35" spans="3:13" ht="16.5" customHeight="1">
      <c r="C35" s="41" t="s">
        <v>26</v>
      </c>
      <c r="D35" s="5"/>
      <c r="E35" s="56" t="s">
        <v>61</v>
      </c>
      <c r="F35" s="4">
        <f>SUM(G35:M35,'(1)-2'!D34:L34)</f>
        <v>4</v>
      </c>
      <c r="G35" s="12" t="s">
        <v>61</v>
      </c>
      <c r="H35" s="12" t="s">
        <v>61</v>
      </c>
      <c r="I35" s="12" t="s">
        <v>61</v>
      </c>
      <c r="J35" s="12" t="s">
        <v>61</v>
      </c>
      <c r="K35" s="12" t="s">
        <v>61</v>
      </c>
      <c r="L35" s="12" t="s">
        <v>61</v>
      </c>
      <c r="M35" s="12" t="s">
        <v>61</v>
      </c>
    </row>
    <row r="36" spans="3:13" ht="16.5" customHeight="1">
      <c r="C36" s="41" t="s">
        <v>27</v>
      </c>
      <c r="D36" s="5"/>
      <c r="E36" s="56" t="s">
        <v>61</v>
      </c>
      <c r="F36" s="4">
        <f>SUM(G36:M36,'(1)-2'!D35:L35)</f>
        <v>14</v>
      </c>
      <c r="G36" s="12" t="s">
        <v>61</v>
      </c>
      <c r="H36" s="12" t="s">
        <v>61</v>
      </c>
      <c r="I36" s="12" t="s">
        <v>61</v>
      </c>
      <c r="J36" s="12" t="s">
        <v>61</v>
      </c>
      <c r="K36" s="12" t="s">
        <v>61</v>
      </c>
      <c r="L36" s="12" t="s">
        <v>61</v>
      </c>
      <c r="M36" s="12" t="s">
        <v>61</v>
      </c>
    </row>
    <row r="37" spans="3:13" ht="16.5" customHeight="1">
      <c r="C37" s="41" t="s">
        <v>45</v>
      </c>
      <c r="D37" s="5"/>
      <c r="E37" s="56" t="s">
        <v>63</v>
      </c>
      <c r="F37" s="12" t="s">
        <v>63</v>
      </c>
      <c r="G37" s="12" t="s">
        <v>63</v>
      </c>
      <c r="H37" s="12" t="s">
        <v>63</v>
      </c>
      <c r="I37" s="12" t="s">
        <v>63</v>
      </c>
      <c r="J37" s="12" t="s">
        <v>63</v>
      </c>
      <c r="K37" s="12" t="s">
        <v>63</v>
      </c>
      <c r="L37" s="12" t="s">
        <v>63</v>
      </c>
      <c r="M37" s="12" t="s">
        <v>63</v>
      </c>
    </row>
    <row r="38" spans="3:13" ht="16.5" customHeight="1">
      <c r="C38" s="41" t="s">
        <v>54</v>
      </c>
      <c r="D38" s="5"/>
      <c r="E38" s="56" t="s">
        <v>63</v>
      </c>
      <c r="F38" s="4">
        <f>SUM(G38:M38,'(1)-2'!D37:L37)</f>
        <v>113</v>
      </c>
      <c r="G38" s="12" t="s">
        <v>63</v>
      </c>
      <c r="H38" s="12" t="s">
        <v>63</v>
      </c>
      <c r="I38" s="12" t="s">
        <v>63</v>
      </c>
      <c r="J38" s="12" t="s">
        <v>63</v>
      </c>
      <c r="K38" s="12" t="s">
        <v>63</v>
      </c>
      <c r="L38" s="12" t="s">
        <v>63</v>
      </c>
      <c r="M38" s="12" t="s">
        <v>63</v>
      </c>
    </row>
    <row r="39" spans="2:13" ht="7.5" customHeight="1" thickBot="1">
      <c r="B39" s="1"/>
      <c r="C39" s="14"/>
      <c r="D39" s="15"/>
      <c r="E39" s="16"/>
      <c r="F39" s="16"/>
      <c r="G39" s="16"/>
      <c r="H39" s="16"/>
      <c r="I39" s="16"/>
      <c r="J39" s="16"/>
      <c r="K39" s="16"/>
      <c r="L39" s="16"/>
      <c r="M39" s="16"/>
    </row>
    <row r="40" ht="15" customHeight="1"/>
    <row r="41" ht="15" customHeight="1"/>
    <row r="42" ht="14.25">
      <c r="E42" s="36"/>
    </row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  <row r="894" ht="6" customHeight="1"/>
  </sheetData>
  <mergeCells count="12">
    <mergeCell ref="E5:E8"/>
    <mergeCell ref="L7:L8"/>
    <mergeCell ref="K7:K8"/>
    <mergeCell ref="F5:M6"/>
    <mergeCell ref="C5:C8"/>
    <mergeCell ref="B2:M2"/>
    <mergeCell ref="I7:I8"/>
    <mergeCell ref="H7:H8"/>
    <mergeCell ref="G7:G8"/>
    <mergeCell ref="F7:F8"/>
    <mergeCell ref="M7:M8"/>
    <mergeCell ref="J7:J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C10:C11" numberStoredAsText="1"/>
    <ignoredError sqref="F11: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view="pageBreakPreview" zoomScale="70" zoomScaleNormal="75" zoomScaleSheetLayoutView="70" workbookViewId="0" topLeftCell="A1">
      <selection activeCell="O13" sqref="O13"/>
    </sheetView>
  </sheetViews>
  <sheetFormatPr defaultColWidth="8.625" defaultRowHeight="12.75"/>
  <cols>
    <col min="1" max="1" width="1.25" style="4" customWidth="1"/>
    <col min="2" max="2" width="20.75390625" style="3" customWidth="1"/>
    <col min="3" max="3" width="1.12109375" style="3" customWidth="1"/>
    <col min="4" max="4" width="20.00390625" style="3" customWidth="1"/>
    <col min="5" max="7" width="10.75390625" style="3" customWidth="1"/>
    <col min="8" max="8" width="9.375" style="3" customWidth="1"/>
    <col min="9" max="9" width="9.25390625" style="3" customWidth="1"/>
    <col min="10" max="12" width="10.75390625" style="3" customWidth="1"/>
    <col min="13" max="13" width="16.375" style="3" customWidth="1"/>
    <col min="14" max="16384" width="8.625" style="3" customWidth="1"/>
  </cols>
  <sheetData>
    <row r="1" spans="1:13" ht="27.75" customHeight="1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8:13" ht="9" customHeight="1">
      <c r="H2" s="34"/>
      <c r="I2" s="35"/>
      <c r="M2" s="34"/>
    </row>
    <row r="3" spans="2:13" ht="15.75" customHeight="1" thickBot="1">
      <c r="B3" s="1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6"/>
      <c r="B4" s="71" t="s">
        <v>2</v>
      </c>
      <c r="C4" s="4"/>
      <c r="D4" s="67" t="s">
        <v>53</v>
      </c>
      <c r="E4" s="68"/>
      <c r="F4" s="68"/>
      <c r="G4" s="68"/>
      <c r="H4" s="68"/>
      <c r="I4" s="68"/>
      <c r="J4" s="68"/>
      <c r="K4" s="68"/>
      <c r="L4" s="88"/>
      <c r="M4" s="83" t="s">
        <v>64</v>
      </c>
    </row>
    <row r="5" spans="2:13" ht="9.75" customHeight="1">
      <c r="B5" s="72"/>
      <c r="C5" s="5"/>
      <c r="D5" s="89"/>
      <c r="E5" s="90"/>
      <c r="F5" s="90"/>
      <c r="G5" s="90"/>
      <c r="H5" s="90"/>
      <c r="I5" s="90"/>
      <c r="J5" s="90"/>
      <c r="K5" s="90"/>
      <c r="L5" s="91"/>
      <c r="M5" s="84"/>
    </row>
    <row r="6" spans="2:13" ht="23.25" customHeight="1">
      <c r="B6" s="72"/>
      <c r="C6" s="37"/>
      <c r="D6" s="86" t="s">
        <v>59</v>
      </c>
      <c r="E6" s="77" t="s">
        <v>29</v>
      </c>
      <c r="F6" s="65" t="s">
        <v>65</v>
      </c>
      <c r="G6" s="75" t="s">
        <v>66</v>
      </c>
      <c r="H6" s="77" t="s">
        <v>30</v>
      </c>
      <c r="I6" s="65" t="s">
        <v>67</v>
      </c>
      <c r="J6" s="77" t="s">
        <v>60</v>
      </c>
      <c r="K6" s="65" t="s">
        <v>68</v>
      </c>
      <c r="L6" s="65" t="s">
        <v>69</v>
      </c>
      <c r="M6" s="84"/>
    </row>
    <row r="7" spans="1:13" ht="23.25" customHeight="1">
      <c r="A7" s="7"/>
      <c r="B7" s="73"/>
      <c r="C7" s="38"/>
      <c r="D7" s="87"/>
      <c r="E7" s="66"/>
      <c r="F7" s="66"/>
      <c r="G7" s="76"/>
      <c r="H7" s="66"/>
      <c r="I7" s="66"/>
      <c r="J7" s="66"/>
      <c r="K7" s="66"/>
      <c r="L7" s="66"/>
      <c r="M7" s="85"/>
    </row>
    <row r="8" spans="2:13" ht="21.75" customHeight="1">
      <c r="B8" s="55" t="s">
        <v>88</v>
      </c>
      <c r="C8" s="40"/>
      <c r="D8" s="12">
        <v>2</v>
      </c>
      <c r="E8" s="12">
        <v>5</v>
      </c>
      <c r="F8" s="12">
        <v>3</v>
      </c>
      <c r="G8" s="12">
        <v>1</v>
      </c>
      <c r="H8" s="12">
        <v>433</v>
      </c>
      <c r="I8" s="12">
        <v>43</v>
      </c>
      <c r="J8" s="12">
        <v>96</v>
      </c>
      <c r="K8" s="13">
        <v>1</v>
      </c>
      <c r="L8" s="12">
        <v>256</v>
      </c>
      <c r="M8" s="12">
        <v>74</v>
      </c>
    </row>
    <row r="9" spans="2:13" ht="17.25" customHeight="1">
      <c r="B9" s="39" t="s">
        <v>93</v>
      </c>
      <c r="C9" s="40"/>
      <c r="D9" s="12">
        <v>2</v>
      </c>
      <c r="E9" s="12">
        <v>4</v>
      </c>
      <c r="F9" s="12">
        <v>3</v>
      </c>
      <c r="G9" s="12">
        <v>1</v>
      </c>
      <c r="H9" s="12">
        <v>434</v>
      </c>
      <c r="I9" s="12">
        <v>43</v>
      </c>
      <c r="J9" s="12">
        <v>106</v>
      </c>
      <c r="K9" s="12">
        <v>1</v>
      </c>
      <c r="L9" s="12">
        <v>277</v>
      </c>
      <c r="M9" s="12">
        <v>69</v>
      </c>
    </row>
    <row r="10" spans="2:13" ht="30" customHeight="1">
      <c r="B10" s="39" t="s">
        <v>94</v>
      </c>
      <c r="C10" s="40"/>
      <c r="D10" s="12">
        <f>SUM(D11:D12)</f>
        <v>1</v>
      </c>
      <c r="E10" s="12">
        <f aca="true" t="shared" si="0" ref="E10:M10">SUM(E11:E12)</f>
        <v>4</v>
      </c>
      <c r="F10" s="12">
        <f t="shared" si="0"/>
        <v>3</v>
      </c>
      <c r="G10" s="12">
        <f t="shared" si="0"/>
        <v>1</v>
      </c>
      <c r="H10" s="12">
        <f t="shared" si="0"/>
        <v>435</v>
      </c>
      <c r="I10" s="12">
        <f t="shared" si="0"/>
        <v>41</v>
      </c>
      <c r="J10" s="12">
        <f t="shared" si="0"/>
        <v>96</v>
      </c>
      <c r="K10" s="12">
        <f t="shared" si="0"/>
        <v>1</v>
      </c>
      <c r="L10" s="12">
        <f t="shared" si="0"/>
        <v>295</v>
      </c>
      <c r="M10" s="12">
        <f t="shared" si="0"/>
        <v>56</v>
      </c>
    </row>
    <row r="11" spans="2:13" ht="30" customHeight="1">
      <c r="B11" s="41" t="s">
        <v>7</v>
      </c>
      <c r="C11" s="5"/>
      <c r="D11" s="4">
        <f>SUM(D13:D25)</f>
        <v>1</v>
      </c>
      <c r="E11" s="4">
        <f aca="true" t="shared" si="1" ref="E11:M11">SUM(E13:E25)</f>
        <v>3</v>
      </c>
      <c r="F11" s="4">
        <f t="shared" si="1"/>
        <v>3</v>
      </c>
      <c r="G11" s="4">
        <f t="shared" si="1"/>
        <v>1</v>
      </c>
      <c r="H11" s="4">
        <f t="shared" si="1"/>
        <v>392</v>
      </c>
      <c r="I11" s="4">
        <f t="shared" si="1"/>
        <v>37</v>
      </c>
      <c r="J11" s="4">
        <f t="shared" si="1"/>
        <v>77</v>
      </c>
      <c r="K11" s="4">
        <f t="shared" si="1"/>
        <v>1</v>
      </c>
      <c r="L11" s="4">
        <f t="shared" si="1"/>
        <v>272</v>
      </c>
      <c r="M11" s="4">
        <f t="shared" si="1"/>
        <v>50</v>
      </c>
    </row>
    <row r="12" spans="2:13" ht="30" customHeight="1">
      <c r="B12" s="41" t="s">
        <v>9</v>
      </c>
      <c r="C12" s="5"/>
      <c r="D12" s="56" t="s">
        <v>95</v>
      </c>
      <c r="E12" s="13">
        <f aca="true" t="shared" si="2" ref="E12:M12">SUM(E26:E29)</f>
        <v>1</v>
      </c>
      <c r="F12" s="12" t="s">
        <v>95</v>
      </c>
      <c r="G12" s="12" t="s">
        <v>95</v>
      </c>
      <c r="H12" s="13">
        <f t="shared" si="2"/>
        <v>43</v>
      </c>
      <c r="I12" s="13">
        <f t="shared" si="2"/>
        <v>4</v>
      </c>
      <c r="J12" s="13">
        <f t="shared" si="2"/>
        <v>19</v>
      </c>
      <c r="K12" s="12" t="s">
        <v>95</v>
      </c>
      <c r="L12" s="13">
        <f t="shared" si="2"/>
        <v>23</v>
      </c>
      <c r="M12" s="13">
        <f t="shared" si="2"/>
        <v>6</v>
      </c>
    </row>
    <row r="13" spans="2:13" ht="30" customHeight="1">
      <c r="B13" s="41" t="s">
        <v>11</v>
      </c>
      <c r="C13" s="5"/>
      <c r="D13" s="12" t="s">
        <v>95</v>
      </c>
      <c r="E13" s="4">
        <v>1</v>
      </c>
      <c r="F13" s="4">
        <v>1</v>
      </c>
      <c r="G13" s="12" t="s">
        <v>95</v>
      </c>
      <c r="H13" s="4">
        <v>102</v>
      </c>
      <c r="I13" s="12" t="s">
        <v>95</v>
      </c>
      <c r="J13" s="12">
        <v>18</v>
      </c>
      <c r="K13" s="12" t="s">
        <v>95</v>
      </c>
      <c r="L13" s="4">
        <v>85</v>
      </c>
      <c r="M13" s="4">
        <v>12</v>
      </c>
    </row>
    <row r="14" spans="2:13" ht="16.5" customHeight="1">
      <c r="B14" s="41" t="s">
        <v>13</v>
      </c>
      <c r="C14" s="5"/>
      <c r="D14" s="12" t="s">
        <v>95</v>
      </c>
      <c r="E14" s="4">
        <v>1</v>
      </c>
      <c r="F14" s="4">
        <v>1</v>
      </c>
      <c r="G14" s="12" t="s">
        <v>95</v>
      </c>
      <c r="H14" s="4">
        <v>64</v>
      </c>
      <c r="I14" s="4">
        <v>3</v>
      </c>
      <c r="J14" s="4">
        <v>9</v>
      </c>
      <c r="K14" s="12" t="s">
        <v>95</v>
      </c>
      <c r="L14" s="4">
        <v>44</v>
      </c>
      <c r="M14" s="4">
        <v>14</v>
      </c>
    </row>
    <row r="15" spans="2:13" ht="16.5" customHeight="1">
      <c r="B15" s="41" t="s">
        <v>14</v>
      </c>
      <c r="C15" s="5"/>
      <c r="D15" s="12" t="s">
        <v>95</v>
      </c>
      <c r="E15" s="12" t="s">
        <v>95</v>
      </c>
      <c r="F15" s="4">
        <v>1</v>
      </c>
      <c r="G15" s="12" t="s">
        <v>95</v>
      </c>
      <c r="H15" s="4">
        <v>22</v>
      </c>
      <c r="I15" s="4">
        <v>1</v>
      </c>
      <c r="J15" s="4">
        <v>3</v>
      </c>
      <c r="K15" s="12" t="s">
        <v>95</v>
      </c>
      <c r="L15" s="4">
        <v>17</v>
      </c>
      <c r="M15" s="12" t="s">
        <v>95</v>
      </c>
    </row>
    <row r="16" spans="2:13" ht="16.5" customHeight="1">
      <c r="B16" s="41" t="s">
        <v>15</v>
      </c>
      <c r="C16" s="5"/>
      <c r="D16" s="4">
        <v>1</v>
      </c>
      <c r="E16" s="12" t="s">
        <v>95</v>
      </c>
      <c r="F16" s="12" t="s">
        <v>95</v>
      </c>
      <c r="G16" s="12" t="s">
        <v>95</v>
      </c>
      <c r="H16" s="4">
        <v>42</v>
      </c>
      <c r="I16" s="12" t="s">
        <v>95</v>
      </c>
      <c r="J16" s="4">
        <v>6</v>
      </c>
      <c r="K16" s="12" t="s">
        <v>95</v>
      </c>
      <c r="L16" s="4">
        <v>31</v>
      </c>
      <c r="M16" s="4">
        <v>4</v>
      </c>
    </row>
    <row r="17" spans="2:13" ht="16.5" customHeight="1">
      <c r="B17" s="41" t="s">
        <v>16</v>
      </c>
      <c r="C17" s="5"/>
      <c r="D17" s="12" t="s">
        <v>95</v>
      </c>
      <c r="E17" s="12" t="s">
        <v>95</v>
      </c>
      <c r="F17" s="12" t="s">
        <v>95</v>
      </c>
      <c r="G17" s="12">
        <v>1</v>
      </c>
      <c r="H17" s="4">
        <v>22</v>
      </c>
      <c r="I17" s="12" t="s">
        <v>95</v>
      </c>
      <c r="J17" s="4">
        <v>2</v>
      </c>
      <c r="K17" s="12">
        <v>1</v>
      </c>
      <c r="L17" s="4">
        <v>28</v>
      </c>
      <c r="M17" s="4">
        <v>2</v>
      </c>
    </row>
    <row r="18" spans="2:13" ht="30" customHeight="1">
      <c r="B18" s="41" t="s">
        <v>17</v>
      </c>
      <c r="C18" s="5"/>
      <c r="D18" s="12" t="s">
        <v>95</v>
      </c>
      <c r="E18" s="12" t="s">
        <v>95</v>
      </c>
      <c r="F18" s="12" t="s">
        <v>95</v>
      </c>
      <c r="G18" s="12" t="s">
        <v>95</v>
      </c>
      <c r="H18" s="4">
        <v>19</v>
      </c>
      <c r="I18" s="4">
        <v>6</v>
      </c>
      <c r="J18" s="4">
        <v>9</v>
      </c>
      <c r="K18" s="12" t="s">
        <v>95</v>
      </c>
      <c r="L18" s="12">
        <v>3</v>
      </c>
      <c r="M18" s="12">
        <v>2</v>
      </c>
    </row>
    <row r="19" spans="2:13" ht="16.5" customHeight="1">
      <c r="B19" s="41" t="s">
        <v>18</v>
      </c>
      <c r="C19" s="5"/>
      <c r="D19" s="12" t="s">
        <v>95</v>
      </c>
      <c r="E19" s="12" t="s">
        <v>95</v>
      </c>
      <c r="F19" s="12" t="s">
        <v>95</v>
      </c>
      <c r="G19" s="12" t="s">
        <v>95</v>
      </c>
      <c r="H19" s="4">
        <v>13</v>
      </c>
      <c r="I19" s="12" t="s">
        <v>95</v>
      </c>
      <c r="J19" s="4">
        <v>8</v>
      </c>
      <c r="K19" s="12" t="s">
        <v>95</v>
      </c>
      <c r="L19" s="4">
        <v>9</v>
      </c>
      <c r="M19" s="4">
        <v>1</v>
      </c>
    </row>
    <row r="20" spans="2:13" ht="16.5" customHeight="1">
      <c r="B20" s="41" t="s">
        <v>40</v>
      </c>
      <c r="C20" s="5"/>
      <c r="D20" s="12" t="s">
        <v>96</v>
      </c>
      <c r="E20" s="4">
        <v>1</v>
      </c>
      <c r="F20" s="12" t="s">
        <v>96</v>
      </c>
      <c r="G20" s="12" t="s">
        <v>96</v>
      </c>
      <c r="H20" s="4">
        <v>10</v>
      </c>
      <c r="I20" s="4">
        <v>14</v>
      </c>
      <c r="J20" s="4">
        <v>4</v>
      </c>
      <c r="K20" s="12" t="s">
        <v>96</v>
      </c>
      <c r="L20" s="4">
        <v>5</v>
      </c>
      <c r="M20" s="4">
        <v>3</v>
      </c>
    </row>
    <row r="21" spans="2:13" ht="16.5" customHeight="1">
      <c r="B21" s="41" t="s">
        <v>39</v>
      </c>
      <c r="C21" s="5"/>
      <c r="D21" s="12" t="s">
        <v>96</v>
      </c>
      <c r="E21" s="12" t="s">
        <v>96</v>
      </c>
      <c r="F21" s="12" t="s">
        <v>96</v>
      </c>
      <c r="G21" s="12" t="s">
        <v>96</v>
      </c>
      <c r="H21" s="4">
        <v>7</v>
      </c>
      <c r="I21" s="4">
        <v>6</v>
      </c>
      <c r="J21" s="4">
        <v>3</v>
      </c>
      <c r="K21" s="12" t="s">
        <v>96</v>
      </c>
      <c r="L21" s="12">
        <v>4</v>
      </c>
      <c r="M21" s="12">
        <v>1</v>
      </c>
    </row>
    <row r="22" spans="2:13" ht="16.5" customHeight="1">
      <c r="B22" s="41" t="s">
        <v>41</v>
      </c>
      <c r="C22" s="5"/>
      <c r="D22" s="12" t="s">
        <v>96</v>
      </c>
      <c r="E22" s="12" t="s">
        <v>96</v>
      </c>
      <c r="F22" s="12" t="s">
        <v>96</v>
      </c>
      <c r="G22" s="12" t="s">
        <v>96</v>
      </c>
      <c r="H22" s="4">
        <v>18</v>
      </c>
      <c r="I22" s="4">
        <v>5</v>
      </c>
      <c r="J22" s="4">
        <v>4</v>
      </c>
      <c r="K22" s="12" t="s">
        <v>96</v>
      </c>
      <c r="L22" s="12">
        <v>8</v>
      </c>
      <c r="M22" s="12">
        <v>2</v>
      </c>
    </row>
    <row r="23" spans="2:13" ht="30" customHeight="1">
      <c r="B23" s="41" t="s">
        <v>42</v>
      </c>
      <c r="C23" s="5"/>
      <c r="D23" s="12" t="s">
        <v>96</v>
      </c>
      <c r="E23" s="12" t="s">
        <v>96</v>
      </c>
      <c r="F23" s="12" t="s">
        <v>96</v>
      </c>
      <c r="G23" s="12" t="s">
        <v>96</v>
      </c>
      <c r="H23" s="4">
        <v>19</v>
      </c>
      <c r="I23" s="12" t="s">
        <v>96</v>
      </c>
      <c r="J23" s="4">
        <v>6</v>
      </c>
      <c r="K23" s="12" t="s">
        <v>96</v>
      </c>
      <c r="L23" s="12">
        <v>13</v>
      </c>
      <c r="M23" s="12">
        <v>3</v>
      </c>
    </row>
    <row r="24" spans="2:13" ht="16.5" customHeight="1">
      <c r="B24" s="41" t="s">
        <v>43</v>
      </c>
      <c r="C24" s="5"/>
      <c r="D24" s="12" t="s">
        <v>58</v>
      </c>
      <c r="E24" s="12" t="s">
        <v>58</v>
      </c>
      <c r="F24" s="12" t="s">
        <v>58</v>
      </c>
      <c r="G24" s="12" t="s">
        <v>58</v>
      </c>
      <c r="H24" s="4">
        <v>27</v>
      </c>
      <c r="I24" s="12">
        <v>1</v>
      </c>
      <c r="J24" s="4">
        <v>3</v>
      </c>
      <c r="K24" s="12" t="s">
        <v>58</v>
      </c>
      <c r="L24" s="12">
        <v>9</v>
      </c>
      <c r="M24" s="12">
        <v>1</v>
      </c>
    </row>
    <row r="25" spans="2:13" ht="16.5" customHeight="1">
      <c r="B25" s="41" t="s">
        <v>44</v>
      </c>
      <c r="C25" s="5"/>
      <c r="D25" s="12" t="s">
        <v>61</v>
      </c>
      <c r="E25" s="12" t="s">
        <v>61</v>
      </c>
      <c r="F25" s="12" t="s">
        <v>61</v>
      </c>
      <c r="G25" s="12" t="s">
        <v>61</v>
      </c>
      <c r="H25" s="4">
        <v>27</v>
      </c>
      <c r="I25" s="12">
        <v>1</v>
      </c>
      <c r="J25" s="4">
        <v>2</v>
      </c>
      <c r="K25" s="12" t="s">
        <v>61</v>
      </c>
      <c r="L25" s="12">
        <v>16</v>
      </c>
      <c r="M25" s="12">
        <v>5</v>
      </c>
    </row>
    <row r="26" spans="2:13" ht="30" customHeight="1">
      <c r="B26" s="41" t="s">
        <v>19</v>
      </c>
      <c r="C26" s="5"/>
      <c r="D26" s="12" t="s">
        <v>61</v>
      </c>
      <c r="E26" s="12" t="s">
        <v>61</v>
      </c>
      <c r="F26" s="12" t="s">
        <v>61</v>
      </c>
      <c r="G26" s="12" t="s">
        <v>61</v>
      </c>
      <c r="H26" s="4">
        <v>15</v>
      </c>
      <c r="I26" s="12" t="s">
        <v>61</v>
      </c>
      <c r="J26" s="4">
        <v>9</v>
      </c>
      <c r="K26" s="12" t="s">
        <v>61</v>
      </c>
      <c r="L26" s="12">
        <v>11</v>
      </c>
      <c r="M26" s="12" t="s">
        <v>61</v>
      </c>
    </row>
    <row r="27" spans="2:13" ht="16.5" customHeight="1">
      <c r="B27" s="41" t="s">
        <v>20</v>
      </c>
      <c r="C27" s="5"/>
      <c r="D27" s="12" t="s">
        <v>61</v>
      </c>
      <c r="E27" s="12" t="s">
        <v>61</v>
      </c>
      <c r="F27" s="12" t="s">
        <v>61</v>
      </c>
      <c r="G27" s="12" t="s">
        <v>61</v>
      </c>
      <c r="H27" s="4">
        <v>12</v>
      </c>
      <c r="I27" s="12" t="s">
        <v>61</v>
      </c>
      <c r="J27" s="4">
        <v>5</v>
      </c>
      <c r="K27" s="12" t="s">
        <v>61</v>
      </c>
      <c r="L27" s="4">
        <v>8</v>
      </c>
      <c r="M27" s="4">
        <v>4</v>
      </c>
    </row>
    <row r="28" spans="2:13" ht="16.5" customHeight="1">
      <c r="B28" s="41" t="s">
        <v>21</v>
      </c>
      <c r="C28" s="5"/>
      <c r="D28" s="12" t="s">
        <v>61</v>
      </c>
      <c r="E28" s="12" t="s">
        <v>61</v>
      </c>
      <c r="F28" s="12" t="s">
        <v>61</v>
      </c>
      <c r="G28" s="12" t="s">
        <v>61</v>
      </c>
      <c r="H28" s="4">
        <v>5</v>
      </c>
      <c r="I28" s="12" t="s">
        <v>61</v>
      </c>
      <c r="J28" s="4">
        <v>2</v>
      </c>
      <c r="K28" s="12" t="s">
        <v>61</v>
      </c>
      <c r="L28" s="4">
        <v>2</v>
      </c>
      <c r="M28" s="12" t="s">
        <v>61</v>
      </c>
    </row>
    <row r="29" spans="2:13" ht="16.5" customHeight="1">
      <c r="B29" s="41" t="s">
        <v>22</v>
      </c>
      <c r="C29" s="5"/>
      <c r="D29" s="12" t="s">
        <v>61</v>
      </c>
      <c r="E29" s="12">
        <v>1</v>
      </c>
      <c r="F29" s="12" t="s">
        <v>61</v>
      </c>
      <c r="G29" s="12" t="s">
        <v>61</v>
      </c>
      <c r="H29" s="4">
        <v>11</v>
      </c>
      <c r="I29" s="4">
        <v>4</v>
      </c>
      <c r="J29" s="4">
        <v>3</v>
      </c>
      <c r="K29" s="12" t="s">
        <v>61</v>
      </c>
      <c r="L29" s="12">
        <v>2</v>
      </c>
      <c r="M29" s="12">
        <v>2</v>
      </c>
    </row>
    <row r="30" spans="2:13" ht="30" customHeight="1">
      <c r="B30" s="41"/>
      <c r="C30" s="5"/>
      <c r="D30" s="21" t="s">
        <v>23</v>
      </c>
      <c r="E30" s="4"/>
      <c r="F30" s="4"/>
      <c r="G30" s="4"/>
      <c r="H30" s="4"/>
      <c r="I30" s="4"/>
      <c r="J30" s="4"/>
      <c r="K30" s="4"/>
      <c r="L30" s="4"/>
      <c r="M30" s="4"/>
    </row>
    <row r="31" spans="2:13" ht="16.5" customHeight="1">
      <c r="B31" s="41" t="s">
        <v>24</v>
      </c>
      <c r="C31" s="5"/>
      <c r="D31" s="4">
        <v>1</v>
      </c>
      <c r="E31" s="12" t="s">
        <v>61</v>
      </c>
      <c r="F31" s="12" t="s">
        <v>61</v>
      </c>
      <c r="G31" s="12" t="s">
        <v>61</v>
      </c>
      <c r="H31" s="12" t="s">
        <v>61</v>
      </c>
      <c r="I31" s="12" t="s">
        <v>61</v>
      </c>
      <c r="J31" s="12" t="s">
        <v>61</v>
      </c>
      <c r="K31" s="12" t="s">
        <v>61</v>
      </c>
      <c r="L31" s="12" t="s">
        <v>61</v>
      </c>
      <c r="M31" s="12" t="s">
        <v>61</v>
      </c>
    </row>
    <row r="32" spans="2:13" ht="16.5" customHeight="1">
      <c r="B32" s="41" t="s">
        <v>62</v>
      </c>
      <c r="C32" s="5"/>
      <c r="D32" s="12" t="s">
        <v>61</v>
      </c>
      <c r="E32" s="4">
        <v>4</v>
      </c>
      <c r="F32" s="4">
        <v>3</v>
      </c>
      <c r="G32" s="12" t="s">
        <v>61</v>
      </c>
      <c r="H32" s="4">
        <v>61</v>
      </c>
      <c r="I32" s="12">
        <v>38</v>
      </c>
      <c r="J32" s="4">
        <v>91</v>
      </c>
      <c r="K32" s="12" t="s">
        <v>61</v>
      </c>
      <c r="L32" s="12">
        <v>94</v>
      </c>
      <c r="M32" s="12" t="s">
        <v>61</v>
      </c>
    </row>
    <row r="33" spans="2:13" ht="16.5" customHeight="1">
      <c r="B33" s="41" t="s">
        <v>25</v>
      </c>
      <c r="C33" s="5"/>
      <c r="D33" s="12" t="s">
        <v>61</v>
      </c>
      <c r="E33" s="12" t="s">
        <v>61</v>
      </c>
      <c r="F33" s="12" t="s">
        <v>61</v>
      </c>
      <c r="G33" s="12">
        <v>1</v>
      </c>
      <c r="H33" s="4">
        <v>352</v>
      </c>
      <c r="I33" s="12" t="s">
        <v>61</v>
      </c>
      <c r="J33" s="4">
        <v>5</v>
      </c>
      <c r="K33" s="12">
        <v>1</v>
      </c>
      <c r="L33" s="4">
        <v>95</v>
      </c>
      <c r="M33" s="12">
        <v>56</v>
      </c>
    </row>
    <row r="34" spans="2:13" ht="16.5" customHeight="1">
      <c r="B34" s="41" t="s">
        <v>26</v>
      </c>
      <c r="C34" s="5"/>
      <c r="D34" s="12" t="s">
        <v>61</v>
      </c>
      <c r="E34" s="12" t="s">
        <v>61</v>
      </c>
      <c r="F34" s="12" t="s">
        <v>61</v>
      </c>
      <c r="G34" s="12" t="s">
        <v>61</v>
      </c>
      <c r="H34" s="4">
        <v>1</v>
      </c>
      <c r="I34" s="12">
        <v>3</v>
      </c>
      <c r="J34" s="12" t="s">
        <v>61</v>
      </c>
      <c r="K34" s="12" t="s">
        <v>61</v>
      </c>
      <c r="L34" s="12" t="s">
        <v>61</v>
      </c>
      <c r="M34" s="12" t="s">
        <v>61</v>
      </c>
    </row>
    <row r="35" spans="2:13" ht="16.5" customHeight="1">
      <c r="B35" s="41" t="s">
        <v>27</v>
      </c>
      <c r="C35" s="5"/>
      <c r="D35" s="12" t="s">
        <v>61</v>
      </c>
      <c r="E35" s="12" t="s">
        <v>61</v>
      </c>
      <c r="F35" s="12" t="s">
        <v>61</v>
      </c>
      <c r="G35" s="12" t="s">
        <v>61</v>
      </c>
      <c r="H35" s="4">
        <v>10</v>
      </c>
      <c r="I35" s="12" t="s">
        <v>61</v>
      </c>
      <c r="J35" s="12" t="s">
        <v>61</v>
      </c>
      <c r="K35" s="12" t="s">
        <v>61</v>
      </c>
      <c r="L35" s="12">
        <v>4</v>
      </c>
      <c r="M35" s="12" t="s">
        <v>61</v>
      </c>
    </row>
    <row r="36" spans="2:13" ht="16.5" customHeight="1">
      <c r="B36" s="41" t="s">
        <v>45</v>
      </c>
      <c r="C36" s="5"/>
      <c r="D36" s="12" t="s">
        <v>63</v>
      </c>
      <c r="E36" s="12" t="s">
        <v>63</v>
      </c>
      <c r="F36" s="12" t="s">
        <v>63</v>
      </c>
      <c r="G36" s="12" t="s">
        <v>63</v>
      </c>
      <c r="H36" s="12" t="s">
        <v>63</v>
      </c>
      <c r="I36" s="12" t="s">
        <v>63</v>
      </c>
      <c r="J36" s="12" t="s">
        <v>63</v>
      </c>
      <c r="K36" s="12" t="s">
        <v>63</v>
      </c>
      <c r="L36" s="12" t="s">
        <v>63</v>
      </c>
      <c r="M36" s="12" t="s">
        <v>63</v>
      </c>
    </row>
    <row r="37" spans="2:13" ht="16.5" customHeight="1">
      <c r="B37" s="41" t="s">
        <v>54</v>
      </c>
      <c r="C37" s="5"/>
      <c r="D37" s="12" t="s">
        <v>63</v>
      </c>
      <c r="E37" s="12" t="s">
        <v>63</v>
      </c>
      <c r="F37" s="12" t="s">
        <v>63</v>
      </c>
      <c r="G37" s="12" t="s">
        <v>63</v>
      </c>
      <c r="H37" s="12">
        <v>11</v>
      </c>
      <c r="I37" s="12" t="s">
        <v>63</v>
      </c>
      <c r="J37" s="12" t="s">
        <v>63</v>
      </c>
      <c r="K37" s="12" t="s">
        <v>63</v>
      </c>
      <c r="L37" s="12">
        <v>102</v>
      </c>
      <c r="M37" s="12" t="s">
        <v>63</v>
      </c>
    </row>
    <row r="38" spans="1:13" ht="7.5" customHeight="1" thickBot="1">
      <c r="A38" s="1"/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ht="15" customHeight="1">
      <c r="B39" s="3" t="s">
        <v>70</v>
      </c>
    </row>
    <row r="40" ht="15" customHeight="1"/>
    <row r="41" ht="15">
      <c r="D41" s="36"/>
    </row>
    <row r="42" ht="15"/>
    <row r="43" ht="15"/>
    <row r="44" ht="15"/>
    <row r="45" ht="15"/>
    <row r="46" ht="15"/>
    <row r="47" ht="15"/>
    <row r="48" ht="15"/>
    <row r="49" ht="15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</sheetData>
  <mergeCells count="13">
    <mergeCell ref="D6:D7"/>
    <mergeCell ref="D4:L5"/>
    <mergeCell ref="K6:K7"/>
    <mergeCell ref="J6:J7"/>
    <mergeCell ref="M4:M7"/>
    <mergeCell ref="B4:B7"/>
    <mergeCell ref="A1:M1"/>
    <mergeCell ref="H6:H7"/>
    <mergeCell ref="G6:G7"/>
    <mergeCell ref="F6:F7"/>
    <mergeCell ref="E6:E7"/>
    <mergeCell ref="L6:L7"/>
    <mergeCell ref="I6:I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2"/>
  <ignoredErrors>
    <ignoredError sqref="B9:G12 M9:M12 H9:L10" numberStoredAsText="1"/>
    <ignoredError sqref="H11:L12" numberStoredAsText="1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85" zoomScaleNormal="75" zoomScaleSheetLayoutView="85" workbookViewId="0" topLeftCell="A1">
      <selection activeCell="B5" sqref="B5:B7"/>
    </sheetView>
  </sheetViews>
  <sheetFormatPr defaultColWidth="8.625" defaultRowHeight="12.75"/>
  <cols>
    <col min="1" max="1" width="0.875" style="3" customWidth="1"/>
    <col min="2" max="2" width="27.75390625" style="3" customWidth="1"/>
    <col min="3" max="3" width="0.875" style="3" customWidth="1"/>
    <col min="4" max="7" width="10.625" style="3" customWidth="1"/>
    <col min="8" max="9" width="0.875" style="3" customWidth="1"/>
    <col min="10" max="10" width="27.75390625" style="3" customWidth="1"/>
    <col min="11" max="11" width="0.875" style="3" customWidth="1"/>
    <col min="12" max="15" width="10.25390625" style="3" customWidth="1"/>
    <col min="16" max="16" width="3.75390625" style="3" customWidth="1"/>
    <col min="17" max="16384" width="8.625" style="3" customWidth="1"/>
  </cols>
  <sheetData>
    <row r="1" spans="1:16" ht="15" customHeight="1" thickBot="1">
      <c r="A1" s="1"/>
      <c r="B1" s="2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 t="s">
        <v>0</v>
      </c>
      <c r="P1" s="1"/>
    </row>
    <row r="2" spans="1:16" ht="23.25" customHeight="1">
      <c r="A2" s="4"/>
      <c r="B2" s="71" t="s">
        <v>1</v>
      </c>
      <c r="C2" s="5"/>
      <c r="D2" s="100" t="s">
        <v>37</v>
      </c>
      <c r="E2" s="106"/>
      <c r="F2" s="107"/>
      <c r="G2" s="105" t="s">
        <v>56</v>
      </c>
      <c r="H2" s="113"/>
      <c r="I2" s="19"/>
      <c r="J2" s="71" t="s">
        <v>1</v>
      </c>
      <c r="K2" s="5"/>
      <c r="L2" s="100" t="s">
        <v>37</v>
      </c>
      <c r="M2" s="101"/>
      <c r="N2" s="102"/>
      <c r="O2" s="105" t="s">
        <v>56</v>
      </c>
      <c r="P2" s="71"/>
    </row>
    <row r="3" spans="1:16" ht="23.25" customHeight="1">
      <c r="A3" s="7"/>
      <c r="B3" s="108"/>
      <c r="C3" s="8"/>
      <c r="D3" s="79" t="s">
        <v>57</v>
      </c>
      <c r="E3" s="112"/>
      <c r="F3" s="51" t="s">
        <v>55</v>
      </c>
      <c r="G3" s="79"/>
      <c r="H3" s="114"/>
      <c r="I3" s="20"/>
      <c r="J3" s="99"/>
      <c r="K3" s="8"/>
      <c r="L3" s="103" t="s">
        <v>57</v>
      </c>
      <c r="M3" s="104"/>
      <c r="N3" s="51" t="s">
        <v>55</v>
      </c>
      <c r="O3" s="79"/>
      <c r="P3" s="99"/>
    </row>
    <row r="4" spans="2:16" ht="30" customHeight="1">
      <c r="B4" s="57" t="s">
        <v>97</v>
      </c>
      <c r="C4" s="5"/>
      <c r="D4" s="27">
        <v>37552</v>
      </c>
      <c r="E4" s="28">
        <v>-37489</v>
      </c>
      <c r="F4" s="27">
        <v>35253</v>
      </c>
      <c r="G4" s="27">
        <v>9378</v>
      </c>
      <c r="H4" s="26">
        <v>0</v>
      </c>
      <c r="I4" s="21"/>
      <c r="J4" s="10" t="s">
        <v>49</v>
      </c>
      <c r="K4" s="5"/>
      <c r="L4" s="58">
        <v>60</v>
      </c>
      <c r="M4" s="12" t="s">
        <v>58</v>
      </c>
      <c r="N4" s="12">
        <v>7</v>
      </c>
      <c r="O4" s="95">
        <v>89</v>
      </c>
      <c r="P4" s="96"/>
    </row>
    <row r="5" spans="2:16" ht="17.25" customHeight="1">
      <c r="B5" s="43" t="s">
        <v>84</v>
      </c>
      <c r="C5" s="5"/>
      <c r="D5" s="27">
        <v>37514</v>
      </c>
      <c r="E5" s="28">
        <v>-37432</v>
      </c>
      <c r="F5" s="27">
        <v>35399</v>
      </c>
      <c r="G5" s="27">
        <v>9878</v>
      </c>
      <c r="H5" s="26"/>
      <c r="I5" s="21"/>
      <c r="J5" s="33" t="s">
        <v>99</v>
      </c>
      <c r="K5" s="5"/>
      <c r="L5" s="59"/>
      <c r="M5" s="31"/>
      <c r="N5" s="29"/>
      <c r="O5" s="32"/>
      <c r="P5" s="54"/>
    </row>
    <row r="6" spans="3:16" ht="17.25" customHeight="1">
      <c r="C6" s="5"/>
      <c r="D6" s="27"/>
      <c r="E6" s="28"/>
      <c r="F6" s="27"/>
      <c r="G6" s="27"/>
      <c r="H6" s="26"/>
      <c r="I6" s="21"/>
      <c r="J6" s="33" t="s">
        <v>50</v>
      </c>
      <c r="K6" s="5"/>
      <c r="L6" s="59"/>
      <c r="M6" s="31"/>
      <c r="N6" s="29"/>
      <c r="O6" s="97"/>
      <c r="P6" s="98"/>
    </row>
    <row r="7" spans="2:16" ht="17.25" customHeight="1">
      <c r="B7" s="43" t="s">
        <v>85</v>
      </c>
      <c r="C7" s="5"/>
      <c r="D7" s="3">
        <v>36927</v>
      </c>
      <c r="E7" s="11">
        <v>-36840</v>
      </c>
      <c r="F7" s="3">
        <v>35358</v>
      </c>
      <c r="G7" s="3">
        <v>9052</v>
      </c>
      <c r="H7" s="26">
        <v>0</v>
      </c>
      <c r="I7" s="21"/>
      <c r="J7" s="10" t="s">
        <v>4</v>
      </c>
      <c r="K7" s="5"/>
      <c r="L7" s="59">
        <v>18</v>
      </c>
      <c r="M7" s="29" t="s">
        <v>58</v>
      </c>
      <c r="N7" s="29" t="s">
        <v>58</v>
      </c>
      <c r="O7" s="97" t="s">
        <v>58</v>
      </c>
      <c r="P7" s="93"/>
    </row>
    <row r="8" spans="2:16" ht="17.25" customHeight="1">
      <c r="B8" s="9"/>
      <c r="C8" s="5"/>
      <c r="D8" s="27"/>
      <c r="E8" s="28"/>
      <c r="F8" s="27"/>
      <c r="G8" s="27"/>
      <c r="H8" s="26"/>
      <c r="I8" s="21"/>
      <c r="J8" s="10" t="s">
        <v>31</v>
      </c>
      <c r="K8" s="5"/>
      <c r="L8" s="60">
        <v>37</v>
      </c>
      <c r="M8" s="11">
        <v>-17</v>
      </c>
      <c r="N8" s="12">
        <v>12</v>
      </c>
      <c r="O8" s="64">
        <v>16</v>
      </c>
      <c r="P8" s="93"/>
    </row>
    <row r="9" spans="2:16" ht="17.25" customHeight="1">
      <c r="B9" s="10" t="s">
        <v>32</v>
      </c>
      <c r="C9" s="5"/>
      <c r="D9" s="61">
        <v>45</v>
      </c>
      <c r="E9" s="11">
        <v>-26</v>
      </c>
      <c r="F9" s="4">
        <v>18</v>
      </c>
      <c r="G9" s="4">
        <v>24</v>
      </c>
      <c r="H9" s="12"/>
      <c r="I9" s="21"/>
      <c r="J9" s="10" t="s">
        <v>38</v>
      </c>
      <c r="K9" s="5"/>
      <c r="L9" s="60">
        <v>40</v>
      </c>
      <c r="M9" s="11" t="s">
        <v>98</v>
      </c>
      <c r="N9" s="12">
        <v>37</v>
      </c>
      <c r="O9" s="64">
        <v>34</v>
      </c>
      <c r="P9" s="93"/>
    </row>
    <row r="10" spans="2:16" ht="17.25" customHeight="1">
      <c r="B10" s="10" t="s">
        <v>3</v>
      </c>
      <c r="C10" s="5"/>
      <c r="D10" s="60">
        <v>40</v>
      </c>
      <c r="E10" s="11" t="s">
        <v>98</v>
      </c>
      <c r="F10" s="4">
        <v>31</v>
      </c>
      <c r="G10" s="4">
        <v>44</v>
      </c>
      <c r="H10" s="4"/>
      <c r="I10" s="21"/>
      <c r="J10" s="10" t="s">
        <v>5</v>
      </c>
      <c r="K10" s="5"/>
      <c r="L10" s="61">
        <v>31286</v>
      </c>
      <c r="M10" s="11" t="s">
        <v>98</v>
      </c>
      <c r="N10" s="4">
        <v>30902</v>
      </c>
      <c r="O10" s="95">
        <v>6400</v>
      </c>
      <c r="P10" s="93"/>
    </row>
    <row r="11" spans="2:16" ht="17.25" customHeight="1">
      <c r="B11" s="10" t="s">
        <v>28</v>
      </c>
      <c r="C11" s="5"/>
      <c r="D11" s="60">
        <v>662</v>
      </c>
      <c r="E11" s="11">
        <v>-614</v>
      </c>
      <c r="F11" s="4">
        <v>496</v>
      </c>
      <c r="G11" s="4">
        <v>268</v>
      </c>
      <c r="H11" s="4"/>
      <c r="I11" s="21"/>
      <c r="J11" s="10" t="s">
        <v>6</v>
      </c>
      <c r="K11" s="5"/>
      <c r="L11" s="62">
        <v>1585</v>
      </c>
      <c r="M11" s="11" t="s">
        <v>72</v>
      </c>
      <c r="N11" s="4">
        <v>591</v>
      </c>
      <c r="O11" s="95">
        <v>92</v>
      </c>
      <c r="P11" s="93"/>
    </row>
    <row r="12" spans="2:16" ht="17.25" customHeight="1">
      <c r="B12" s="10" t="s">
        <v>33</v>
      </c>
      <c r="C12" s="5"/>
      <c r="D12" s="58">
        <v>158</v>
      </c>
      <c r="E12" s="11" t="s">
        <v>98</v>
      </c>
      <c r="F12" s="12">
        <v>138</v>
      </c>
      <c r="G12" s="12">
        <v>94</v>
      </c>
      <c r="H12" s="4"/>
      <c r="I12" s="21"/>
      <c r="J12" s="10" t="s">
        <v>8</v>
      </c>
      <c r="K12" s="5"/>
      <c r="L12" s="30" t="s">
        <v>98</v>
      </c>
      <c r="M12" s="11" t="s">
        <v>98</v>
      </c>
      <c r="N12" s="12" t="s">
        <v>98</v>
      </c>
      <c r="O12" s="64" t="s">
        <v>98</v>
      </c>
      <c r="P12" s="64"/>
    </row>
    <row r="13" spans="2:16" ht="17.25" customHeight="1">
      <c r="B13" s="10" t="s">
        <v>34</v>
      </c>
      <c r="C13" s="5"/>
      <c r="D13" s="58">
        <v>90</v>
      </c>
      <c r="E13" s="11" t="s">
        <v>98</v>
      </c>
      <c r="F13" s="12">
        <v>87</v>
      </c>
      <c r="G13" s="12">
        <v>57</v>
      </c>
      <c r="H13" s="4"/>
      <c r="I13" s="21"/>
      <c r="J13" s="10" t="s">
        <v>36</v>
      </c>
      <c r="K13" s="5"/>
      <c r="L13" s="30" t="s">
        <v>72</v>
      </c>
      <c r="M13" s="11" t="s">
        <v>72</v>
      </c>
      <c r="N13" s="12" t="s">
        <v>72</v>
      </c>
      <c r="O13" s="92">
        <v>8</v>
      </c>
      <c r="P13" s="93"/>
    </row>
    <row r="14" spans="2:16" ht="17.25" customHeight="1">
      <c r="B14" s="10" t="s">
        <v>10</v>
      </c>
      <c r="C14" s="5"/>
      <c r="D14" s="58">
        <v>430</v>
      </c>
      <c r="E14" s="11" t="s">
        <v>72</v>
      </c>
      <c r="F14" s="12">
        <v>428</v>
      </c>
      <c r="G14" s="12">
        <v>733</v>
      </c>
      <c r="H14" s="4"/>
      <c r="I14" s="21"/>
      <c r="J14" s="10" t="s">
        <v>35</v>
      </c>
      <c r="K14" s="5"/>
      <c r="L14" s="52">
        <v>2476</v>
      </c>
      <c r="M14" s="11" t="s">
        <v>98</v>
      </c>
      <c r="N14" s="53">
        <v>2611</v>
      </c>
      <c r="O14" s="94">
        <v>1193</v>
      </c>
      <c r="P14" s="63"/>
    </row>
    <row r="15" spans="2:16" ht="17.25" customHeight="1">
      <c r="B15" s="10" t="s">
        <v>12</v>
      </c>
      <c r="C15" s="4"/>
      <c r="D15" s="56" t="s">
        <v>98</v>
      </c>
      <c r="E15" s="11" t="s">
        <v>98</v>
      </c>
      <c r="F15" s="12" t="s">
        <v>98</v>
      </c>
      <c r="G15" s="12" t="s">
        <v>98</v>
      </c>
      <c r="H15" s="4"/>
      <c r="I15" s="21"/>
      <c r="J15" s="10" t="s">
        <v>51</v>
      </c>
      <c r="K15" s="5"/>
      <c r="L15" s="30"/>
      <c r="M15" s="11"/>
      <c r="N15" s="12"/>
      <c r="O15" s="12"/>
      <c r="P15" s="13"/>
    </row>
    <row r="16" spans="2:16" ht="17.25" customHeight="1" thickBot="1">
      <c r="B16" s="1"/>
      <c r="C16" s="1"/>
      <c r="D16" s="25"/>
      <c r="E16" s="1"/>
      <c r="F16" s="16"/>
      <c r="G16" s="1"/>
      <c r="H16" s="1"/>
      <c r="I16" s="42"/>
      <c r="J16" s="1"/>
      <c r="K16" s="44"/>
      <c r="L16" s="25"/>
      <c r="M16" s="1"/>
      <c r="N16" s="1"/>
      <c r="O16" s="1"/>
      <c r="P16" s="1"/>
    </row>
    <row r="17" spans="1:14" ht="14.25" customHeight="1">
      <c r="A17" s="4"/>
      <c r="B17" s="3" t="s">
        <v>46</v>
      </c>
      <c r="C17" s="4"/>
      <c r="D17" s="4"/>
      <c r="E17" s="4"/>
      <c r="F17" s="4"/>
      <c r="G17" s="4"/>
      <c r="H17" s="4"/>
      <c r="I17" s="12"/>
      <c r="J17" s="4"/>
      <c r="K17" s="17"/>
      <c r="L17" s="4"/>
      <c r="M17" s="4"/>
      <c r="N17" s="4"/>
    </row>
    <row r="18" spans="1:14" ht="15" customHeight="1">
      <c r="A18" s="4"/>
      <c r="B18" s="32" t="s">
        <v>100</v>
      </c>
      <c r="C18" s="4"/>
      <c r="D18" s="4"/>
      <c r="E18" s="4"/>
      <c r="F18" s="4"/>
      <c r="G18" s="4"/>
      <c r="H18" s="4"/>
      <c r="I18" s="12"/>
      <c r="J18" s="4"/>
      <c r="K18" s="17"/>
      <c r="L18" s="4"/>
      <c r="M18" s="4"/>
      <c r="N18" s="4"/>
    </row>
    <row r="19" spans="1:14" ht="15" customHeight="1">
      <c r="A19" s="4"/>
      <c r="B19" s="3" t="s">
        <v>71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6" ht="15" customHeight="1">
      <c r="A20" s="4"/>
      <c r="B20" s="3" t="s">
        <v>52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3" t="s">
        <v>48</v>
      </c>
      <c r="O20" s="4"/>
      <c r="P20" s="4"/>
    </row>
    <row r="21" spans="1:16" ht="15" customHeight="1">
      <c r="A21" s="4"/>
      <c r="B21" s="4"/>
      <c r="C21" s="4"/>
      <c r="D21" s="4"/>
      <c r="E21" s="4"/>
      <c r="F21" s="4"/>
      <c r="G21" s="23"/>
      <c r="H21" s="4"/>
      <c r="I21" s="4"/>
      <c r="J21" s="4"/>
      <c r="K21" s="4"/>
      <c r="L21" s="26"/>
      <c r="M21" s="4"/>
      <c r="N21" s="4"/>
      <c r="O21" s="4"/>
      <c r="P21" s="4"/>
    </row>
    <row r="22" spans="1:16" ht="15" customHeight="1">
      <c r="A22" s="4"/>
      <c r="B22" s="109"/>
      <c r="C22" s="4"/>
      <c r="D22" s="109"/>
      <c r="E22" s="110"/>
      <c r="F22" s="110"/>
      <c r="G22" s="109"/>
      <c r="H22" s="4"/>
      <c r="I22" s="4"/>
      <c r="J22" s="4"/>
      <c r="K22" s="4"/>
      <c r="L22" s="4"/>
      <c r="M22" s="4"/>
      <c r="N22" s="4"/>
      <c r="O22" s="4"/>
      <c r="P22" s="4"/>
    </row>
    <row r="23" spans="1:16" ht="30" customHeight="1">
      <c r="A23" s="4"/>
      <c r="B23" s="110"/>
      <c r="C23" s="4"/>
      <c r="D23" s="111"/>
      <c r="E23" s="96"/>
      <c r="F23" s="45"/>
      <c r="G23" s="110"/>
      <c r="H23" s="23"/>
      <c r="I23" s="4"/>
      <c r="J23" s="4"/>
      <c r="K23" s="4"/>
      <c r="L23" s="26"/>
      <c r="M23" s="4"/>
      <c r="N23" s="4"/>
      <c r="O23" s="4"/>
      <c r="P23" s="4"/>
    </row>
    <row r="24" spans="1:16" ht="15" customHeight="1">
      <c r="A24" s="4"/>
      <c r="B24" s="10"/>
      <c r="C24" s="4"/>
      <c r="D24" s="22"/>
      <c r="E24" s="22"/>
      <c r="F24" s="23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49.5" customHeight="1">
      <c r="A25" s="4"/>
      <c r="B25" s="33"/>
      <c r="C25" s="4"/>
      <c r="D25" s="46"/>
      <c r="E25" s="31"/>
      <c r="F25" s="29"/>
      <c r="G25" s="29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customHeight="1">
      <c r="A26" s="4"/>
      <c r="B26" s="10"/>
      <c r="C26" s="4"/>
      <c r="D26" s="47"/>
      <c r="E26" s="11"/>
      <c r="F26" s="12"/>
      <c r="G26" s="12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customHeight="1">
      <c r="A27" s="4"/>
      <c r="B27" s="10"/>
      <c r="C27" s="4"/>
      <c r="D27" s="47"/>
      <c r="E27" s="11"/>
      <c r="F27" s="12"/>
      <c r="G27" s="12"/>
      <c r="H27" s="4"/>
      <c r="I27" s="4"/>
      <c r="J27" s="4"/>
      <c r="K27" s="4"/>
      <c r="L27" s="4"/>
      <c r="M27" s="4"/>
      <c r="N27" s="4"/>
      <c r="O27" s="4"/>
      <c r="P27" s="4"/>
    </row>
    <row r="28" spans="1:16" ht="15" customHeight="1">
      <c r="A28" s="4"/>
      <c r="B28" s="10"/>
      <c r="C28" s="4"/>
      <c r="D28" s="47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>
      <c r="A29" s="4"/>
      <c r="B29" s="10"/>
      <c r="C29" s="4"/>
      <c r="D29" s="48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customHeight="1">
      <c r="A30" s="4"/>
      <c r="B30" s="10"/>
      <c r="C30" s="4"/>
      <c r="D30" s="49"/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 customHeight="1">
      <c r="A31" s="4"/>
      <c r="B31" s="10"/>
      <c r="C31" s="4"/>
      <c r="D31" s="24"/>
      <c r="E31" s="11"/>
      <c r="F31" s="24"/>
      <c r="G31" s="24"/>
      <c r="H31" s="4"/>
      <c r="I31" s="4"/>
      <c r="J31" s="4"/>
      <c r="K31" s="4"/>
      <c r="L31" s="4"/>
      <c r="M31" s="4"/>
      <c r="N31" s="4"/>
      <c r="O31" s="4"/>
      <c r="P31" s="4"/>
    </row>
    <row r="32" spans="1:16" ht="15" customHeight="1">
      <c r="A32" s="4"/>
      <c r="B32" s="10"/>
      <c r="C32" s="4"/>
      <c r="D32" s="24"/>
      <c r="E32" s="11"/>
      <c r="F32" s="24"/>
      <c r="G32" s="24"/>
      <c r="H32" s="12"/>
      <c r="I32" s="4"/>
      <c r="J32" s="4"/>
      <c r="K32" s="4"/>
      <c r="L32" s="4"/>
      <c r="M32" s="4"/>
      <c r="N32" s="4"/>
      <c r="O32" s="4"/>
      <c r="P32" s="4"/>
    </row>
    <row r="33" spans="1:16" ht="15" customHeight="1">
      <c r="A33" s="4"/>
      <c r="B33" s="10"/>
      <c r="C33" s="4"/>
      <c r="D33" s="50"/>
      <c r="E33" s="11"/>
      <c r="F33" s="12"/>
      <c r="G33" s="12"/>
      <c r="H33" s="4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4"/>
      <c r="B34" s="10"/>
      <c r="C34" s="4"/>
      <c r="D34" s="24"/>
      <c r="E34" s="11"/>
      <c r="F34" s="11"/>
      <c r="G34" s="11"/>
      <c r="H34" s="4"/>
      <c r="I34" s="4"/>
      <c r="J34" s="4"/>
      <c r="K34" s="4"/>
      <c r="L34" s="4"/>
      <c r="M34" s="4"/>
      <c r="N34" s="4"/>
      <c r="O34" s="4"/>
      <c r="P34" s="4"/>
    </row>
    <row r="35" spans="1:16" ht="15" customHeight="1">
      <c r="A35" s="4"/>
      <c r="B35" s="12"/>
      <c r="C35" s="4"/>
      <c r="D35" s="24"/>
      <c r="E35" s="11"/>
      <c r="F35" s="11"/>
      <c r="G35" s="11"/>
      <c r="H35" s="4"/>
      <c r="I35" s="4"/>
      <c r="J35" s="4"/>
      <c r="K35" s="4"/>
      <c r="L35" s="4"/>
      <c r="M35" s="4"/>
      <c r="N35" s="4"/>
      <c r="O35" s="4"/>
      <c r="P35" s="4"/>
    </row>
    <row r="36" spans="1:16" ht="9.75" customHeight="1">
      <c r="A36" s="4"/>
      <c r="B36" s="12"/>
      <c r="C36" s="4"/>
      <c r="D36" s="4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7" ht="15.75" customHeight="1">
      <c r="B37" s="4"/>
      <c r="C37" s="4"/>
      <c r="D37" s="4"/>
      <c r="E37" s="4"/>
      <c r="F37" s="4"/>
      <c r="G37" s="4"/>
    </row>
    <row r="38" spans="2:7" ht="15" customHeight="1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22">
    <mergeCell ref="D2:F2"/>
    <mergeCell ref="B2:B3"/>
    <mergeCell ref="B22:B23"/>
    <mergeCell ref="G22:G23"/>
    <mergeCell ref="D23:E23"/>
    <mergeCell ref="D3:E3"/>
    <mergeCell ref="D22:F22"/>
    <mergeCell ref="G2:H3"/>
    <mergeCell ref="J2:J3"/>
    <mergeCell ref="L2:N2"/>
    <mergeCell ref="L3:M3"/>
    <mergeCell ref="O2:P3"/>
    <mergeCell ref="O4:P4"/>
    <mergeCell ref="O6:P6"/>
    <mergeCell ref="O7:P7"/>
    <mergeCell ref="O8:P8"/>
    <mergeCell ref="O13:P13"/>
    <mergeCell ref="O14:P14"/>
    <mergeCell ref="O9:P9"/>
    <mergeCell ref="O10:P10"/>
    <mergeCell ref="O11:P11"/>
    <mergeCell ref="O12:P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5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2011-12-14T09:06:43Z</cp:lastPrinted>
  <dcterms:created xsi:type="dcterms:W3CDTF">2005-08-02T05:08:34Z</dcterms:created>
  <dcterms:modified xsi:type="dcterms:W3CDTF">2012-04-27T01:09:34Z</dcterms:modified>
  <cp:category/>
  <cp:version/>
  <cp:contentType/>
  <cp:contentStatus/>
</cp:coreProperties>
</file>