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142" sheetId="1" r:id="rId1"/>
  </sheets>
  <definedNames>
    <definedName name="_xlnm.Print_Area" localSheetId="0">'142'!$A$1:$U$44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<sst xmlns="http://schemas.openxmlformats.org/spreadsheetml/2006/main" count="111" uniqueCount="49">
  <si>
    <t>長崎空港</t>
  </si>
  <si>
    <t>厳原港</t>
  </si>
  <si>
    <t>（1）輸　　　出</t>
  </si>
  <si>
    <t>総額</t>
  </si>
  <si>
    <t>大洋州</t>
  </si>
  <si>
    <t>年</t>
  </si>
  <si>
    <t>中 東 欧  
ロシア等</t>
  </si>
  <si>
    <t>北米</t>
  </si>
  <si>
    <t>中南米</t>
  </si>
  <si>
    <t>西欧</t>
  </si>
  <si>
    <t>大洋州</t>
  </si>
  <si>
    <t>１）　　地　　　　　　　　域　　　　　　　　　別</t>
  </si>
  <si>
    <t>-</t>
  </si>
  <si>
    <t>平成</t>
  </si>
  <si>
    <t>2)</t>
  </si>
  <si>
    <t>（2）輸　　　入</t>
  </si>
  <si>
    <t xml:space="preserve"> 各港の通関上の諸申告による。 </t>
  </si>
  <si>
    <t xml:space="preserve">１４２    　  輸    　 出   　  入    </t>
  </si>
  <si>
    <t>輸出</t>
  </si>
  <si>
    <t>輸入</t>
  </si>
  <si>
    <t>単位 : 千円</t>
  </si>
  <si>
    <t>輸　　　　　　　　　　　　　　　　　　　　　　出</t>
  </si>
  <si>
    <t>１）　地　　域　　別</t>
  </si>
  <si>
    <t>　　主　　　　　要　　　　　品　　　　　目　　　　　別</t>
  </si>
  <si>
    <t>中東</t>
  </si>
  <si>
    <t>金属製品</t>
  </si>
  <si>
    <t>機械類及び
輸送用
機器類</t>
  </si>
  <si>
    <t>＃ 一般機械</t>
  </si>
  <si>
    <t>＃ 電気機器</t>
  </si>
  <si>
    <t>＃輸送用機器</t>
  </si>
  <si>
    <t>＃船舶類</t>
  </si>
  <si>
    <t>輸　　　　　　　　　　　　　　　　　　　　　　入</t>
  </si>
  <si>
    <t>食料品
及び動物</t>
  </si>
  <si>
    <t>鉱物性燃料</t>
  </si>
  <si>
    <t>♯魚介類及び同調製品</t>
  </si>
  <si>
    <t>♯  石    炭</t>
  </si>
  <si>
    <t>♯石油製品</t>
  </si>
  <si>
    <t>♯天然ガス及び製造ガス</t>
  </si>
  <si>
    <t>アジア</t>
  </si>
  <si>
    <t>アジア</t>
  </si>
  <si>
    <t>長崎港</t>
  </si>
  <si>
    <t>-</t>
  </si>
  <si>
    <t>佐世保港</t>
  </si>
  <si>
    <t xml:space="preserve">  1)地域分類に含まれる国は、143表参照。</t>
  </si>
  <si>
    <t>　2) 佐世保港には松浦港、伊万里港福島地区を含む。</t>
  </si>
  <si>
    <t>資料  長崎税関「外国貿易年表」、門司税関「外国貿易年表」</t>
  </si>
  <si>
    <r>
      <t xml:space="preserve">  総　　　　額    </t>
    </r>
    <r>
      <rPr>
        <sz val="14"/>
        <rFont val="ＭＳ 明朝"/>
        <family val="1"/>
      </rPr>
      <t>（平成22年）</t>
    </r>
  </si>
  <si>
    <t>アフリカ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</si>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</sst>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_);\(0\)"/>
    <numFmt numFmtId="187" formatCode="#,##0_);[Red]\(#,##0\)"/>
    <numFmt numFmtId="188" formatCode="#,##0;[Red]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22"/>
      <name val="ＭＳ 明朝"/>
      <family val="1"/>
    </font>
    <font>
      <sz val="14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186" fontId="8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0" fillId="0" borderId="4" xfId="0" applyFill="1" applyBorder="1" applyAlignment="1">
      <alignment/>
    </xf>
    <xf numFmtId="0" fontId="4" fillId="0" borderId="5" xfId="0" applyFont="1" applyFill="1" applyBorder="1" applyAlignment="1">
      <alignment/>
    </xf>
    <xf numFmtId="181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 vertical="center"/>
    </xf>
    <xf numFmtId="0" fontId="4" fillId="0" borderId="6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right"/>
    </xf>
    <xf numFmtId="3" fontId="4" fillId="0" borderId="1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4" fillId="0" borderId="7" xfId="0" applyFont="1" applyFill="1" applyBorder="1" applyAlignment="1">
      <alignment/>
    </xf>
    <xf numFmtId="187" fontId="4" fillId="0" borderId="0" xfId="16" applyNumberFormat="1" applyFont="1" applyFill="1" applyBorder="1" applyAlignment="1">
      <alignment horizontal="right" wrapText="1"/>
    </xf>
    <xf numFmtId="187" fontId="4" fillId="0" borderId="0" xfId="16" applyNumberFormat="1" applyFont="1" applyFill="1" applyAlignment="1">
      <alignment horizontal="right" wrapText="1"/>
    </xf>
    <xf numFmtId="187" fontId="4" fillId="0" borderId="0" xfId="0" applyNumberFormat="1" applyFont="1" applyFill="1" applyAlignment="1">
      <alignment horizontal="right" wrapText="1"/>
    </xf>
    <xf numFmtId="187" fontId="4" fillId="0" borderId="0" xfId="16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 quotePrefix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Alignment="1">
      <alignment/>
    </xf>
    <xf numFmtId="0" fontId="4" fillId="0" borderId="1" xfId="0" applyFont="1" applyFill="1" applyBorder="1" applyAlignment="1">
      <alignment/>
    </xf>
    <xf numFmtId="181" fontId="8" fillId="0" borderId="0" xfId="16" applyFont="1" applyFill="1" applyBorder="1" applyAlignment="1">
      <alignment/>
    </xf>
    <xf numFmtId="181" fontId="4" fillId="0" borderId="9" xfId="16" applyFont="1" applyFill="1" applyBorder="1" applyAlignment="1">
      <alignment horizontal="distributed" vertical="center" wrapText="1"/>
    </xf>
    <xf numFmtId="181" fontId="4" fillId="0" borderId="9" xfId="16" applyFont="1" applyFill="1" applyBorder="1" applyAlignment="1">
      <alignment wrapText="1"/>
    </xf>
    <xf numFmtId="181" fontId="4" fillId="0" borderId="0" xfId="16" applyFont="1" applyFill="1" applyBorder="1" applyAlignment="1" quotePrefix="1">
      <alignment wrapText="1"/>
    </xf>
    <xf numFmtId="0" fontId="4" fillId="0" borderId="0" xfId="0" applyFont="1" applyFill="1" applyBorder="1" applyAlignment="1">
      <alignment wrapText="1"/>
    </xf>
    <xf numFmtId="188" fontId="11" fillId="0" borderId="0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 horizontal="right"/>
    </xf>
    <xf numFmtId="188" fontId="4" fillId="0" borderId="0" xfId="16" applyNumberFormat="1" applyFont="1" applyFill="1" applyAlignment="1">
      <alignment horizontal="right"/>
    </xf>
    <xf numFmtId="181" fontId="4" fillId="0" borderId="0" xfId="16" applyFont="1" applyFill="1" applyAlignment="1">
      <alignment horizontal="right"/>
    </xf>
    <xf numFmtId="188" fontId="4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88" fontId="4" fillId="0" borderId="0" xfId="16" applyNumberFormat="1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181" fontId="4" fillId="0" borderId="0" xfId="16" applyFont="1" applyFill="1" applyBorder="1" applyAlignment="1">
      <alignment/>
    </xf>
    <xf numFmtId="0" fontId="7" fillId="0" borderId="0" xfId="0" applyFont="1" applyFill="1" applyAlignment="1">
      <alignment horizontal="right" vertical="top"/>
    </xf>
    <xf numFmtId="3" fontId="4" fillId="0" borderId="11" xfId="0" applyNumberFormat="1" applyFont="1" applyFill="1" applyBorder="1" applyAlignment="1">
      <alignment horizontal="distributed" vertical="center" wrapText="1"/>
    </xf>
    <xf numFmtId="3" fontId="4" fillId="0" borderId="11" xfId="0" applyNumberFormat="1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>
      <alignment horizontal="distributed" vertical="center"/>
    </xf>
    <xf numFmtId="3" fontId="4" fillId="0" borderId="13" xfId="0" applyNumberFormat="1" applyFont="1" applyFill="1" applyBorder="1" applyAlignment="1">
      <alignment horizontal="distributed" vertical="center"/>
    </xf>
    <xf numFmtId="3" fontId="4" fillId="0" borderId="14" xfId="0" applyNumberFormat="1" applyFont="1" applyFill="1" applyBorder="1" applyAlignment="1">
      <alignment horizontal="distributed" vertical="center"/>
    </xf>
    <xf numFmtId="3" fontId="4" fillId="0" borderId="15" xfId="0" applyNumberFormat="1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/>
    </xf>
    <xf numFmtId="0" fontId="7" fillId="0" borderId="0" xfId="0" applyFont="1" applyFill="1" applyAlignment="1">
      <alignment vertical="top"/>
    </xf>
    <xf numFmtId="0" fontId="4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distributed" vertical="center"/>
    </xf>
    <xf numFmtId="3" fontId="4" fillId="0" borderId="4" xfId="0" applyNumberFormat="1" applyFont="1" applyFill="1" applyBorder="1" applyAlignment="1">
      <alignment horizontal="distributed" vertical="center"/>
    </xf>
    <xf numFmtId="3" fontId="4" fillId="0" borderId="19" xfId="0" applyNumberFormat="1" applyFont="1" applyFill="1" applyBorder="1" applyAlignment="1">
      <alignment horizontal="distributed" vertical="center" wrapText="1"/>
    </xf>
    <xf numFmtId="3" fontId="4" fillId="0" borderId="17" xfId="0" applyNumberFormat="1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center" vertical="center" wrapText="1"/>
    </xf>
    <xf numFmtId="181" fontId="4" fillId="0" borderId="11" xfId="16" applyFont="1" applyFill="1" applyBorder="1" applyAlignment="1">
      <alignment horizontal="center" vertical="center" wrapText="1"/>
    </xf>
    <xf numFmtId="181" fontId="4" fillId="0" borderId="12" xfId="16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181" fontId="4" fillId="0" borderId="11" xfId="16" applyFont="1" applyFill="1" applyBorder="1" applyAlignment="1">
      <alignment horizontal="distributed" vertical="center" wrapText="1"/>
    </xf>
    <xf numFmtId="181" fontId="4" fillId="0" borderId="12" xfId="16" applyFont="1" applyFill="1" applyBorder="1" applyAlignment="1">
      <alignment horizontal="distributed"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distributed" vertical="center" wrapText="1"/>
    </xf>
    <xf numFmtId="3" fontId="4" fillId="0" borderId="15" xfId="0" applyNumberFormat="1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5"/>
  <sheetViews>
    <sheetView showGridLines="0" tabSelected="1" view="pageBreakPreview" zoomScale="70" zoomScaleNormal="75" zoomScaleSheetLayoutView="70" workbookViewId="0" topLeftCell="A20">
      <selection activeCell="A4" sqref="A4:M4"/>
    </sheetView>
  </sheetViews>
  <sheetFormatPr defaultColWidth="8.625" defaultRowHeight="12.75"/>
  <cols>
    <col min="1" max="1" width="1.00390625" style="2" customWidth="1"/>
    <col min="2" max="2" width="3.625" style="2" customWidth="1"/>
    <col min="3" max="5" width="5.375" style="2" customWidth="1"/>
    <col min="6" max="6" width="1.00390625" style="2" customWidth="1"/>
    <col min="7" max="13" width="17.375" style="2" customWidth="1"/>
    <col min="14" max="21" width="17.125" style="2" customWidth="1"/>
    <col min="22" max="16384" width="8.625" style="2" customWidth="1"/>
  </cols>
  <sheetData>
    <row r="4" spans="1:21" ht="36" customHeight="1">
      <c r="A4" s="64" t="s">
        <v>17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81" t="s">
        <v>46</v>
      </c>
      <c r="O4" s="81"/>
      <c r="P4" s="81"/>
      <c r="Q4" s="81"/>
      <c r="R4" s="81"/>
      <c r="S4" s="81"/>
      <c r="T4" s="81"/>
      <c r="U4" s="81"/>
    </row>
    <row r="5" spans="1:21" ht="18" customHeight="1">
      <c r="A5" s="1"/>
      <c r="B5" s="3" t="s">
        <v>16</v>
      </c>
      <c r="C5" s="3"/>
      <c r="D5" s="3"/>
      <c r="E5" s="3"/>
      <c r="P5" s="35"/>
      <c r="Q5" s="35"/>
      <c r="R5" s="35"/>
      <c r="S5" s="35"/>
      <c r="T5" s="35"/>
      <c r="U5" s="35"/>
    </row>
    <row r="6" spans="1:21" ht="30" customHeight="1" thickBot="1">
      <c r="A6" s="5"/>
      <c r="B6" s="6" t="s">
        <v>2</v>
      </c>
      <c r="C6" s="6"/>
      <c r="D6" s="6"/>
      <c r="E6" s="6"/>
      <c r="F6" s="7"/>
      <c r="G6" s="8"/>
      <c r="H6" s="7"/>
      <c r="I6" s="7"/>
      <c r="J6" s="7"/>
      <c r="K6" s="7"/>
      <c r="L6" s="7"/>
      <c r="M6" s="8"/>
      <c r="O6" s="9"/>
      <c r="P6" s="35"/>
      <c r="Q6" s="36"/>
      <c r="S6" s="35"/>
      <c r="T6" s="35"/>
      <c r="U6" s="37" t="s">
        <v>20</v>
      </c>
    </row>
    <row r="7" spans="1:21" ht="26.25" customHeight="1">
      <c r="A7" s="10"/>
      <c r="B7" s="71" t="s">
        <v>5</v>
      </c>
      <c r="C7" s="71"/>
      <c r="D7" s="71"/>
      <c r="E7" s="71"/>
      <c r="F7" s="11"/>
      <c r="G7" s="74" t="s">
        <v>18</v>
      </c>
      <c r="H7" s="75"/>
      <c r="I7" s="75"/>
      <c r="J7" s="75"/>
      <c r="K7" s="75"/>
      <c r="L7" s="75"/>
      <c r="M7" s="75"/>
      <c r="N7" s="38"/>
      <c r="O7" s="82" t="s">
        <v>21</v>
      </c>
      <c r="P7" s="83"/>
      <c r="Q7" s="83"/>
      <c r="R7" s="83"/>
      <c r="S7" s="83"/>
      <c r="T7" s="83"/>
      <c r="U7" s="38"/>
    </row>
    <row r="8" spans="1:21" ht="26.25" customHeight="1">
      <c r="A8" s="10"/>
      <c r="B8" s="72"/>
      <c r="C8" s="72"/>
      <c r="D8" s="72"/>
      <c r="E8" s="72"/>
      <c r="F8" s="12"/>
      <c r="G8" s="68" t="s">
        <v>3</v>
      </c>
      <c r="H8" s="78" t="s">
        <v>11</v>
      </c>
      <c r="I8" s="79"/>
      <c r="J8" s="79"/>
      <c r="K8" s="79"/>
      <c r="L8" s="79"/>
      <c r="M8" s="79"/>
      <c r="N8" s="84" t="s">
        <v>22</v>
      </c>
      <c r="O8" s="85"/>
      <c r="P8" s="78" t="s">
        <v>23</v>
      </c>
      <c r="Q8" s="79"/>
      <c r="R8" s="79"/>
      <c r="S8" s="79"/>
      <c r="T8" s="79"/>
      <c r="U8" s="79"/>
    </row>
    <row r="9" spans="1:21" ht="26.25" customHeight="1">
      <c r="A9" s="13"/>
      <c r="B9" s="72"/>
      <c r="C9" s="72"/>
      <c r="D9" s="72"/>
      <c r="E9" s="72"/>
      <c r="F9" s="14"/>
      <c r="G9" s="69"/>
      <c r="H9" s="69" t="s">
        <v>38</v>
      </c>
      <c r="I9" s="69" t="s">
        <v>4</v>
      </c>
      <c r="J9" s="69" t="s">
        <v>7</v>
      </c>
      <c r="K9" s="69" t="s">
        <v>8</v>
      </c>
      <c r="L9" s="69" t="s">
        <v>9</v>
      </c>
      <c r="M9" s="65" t="s">
        <v>6</v>
      </c>
      <c r="N9" s="89" t="s">
        <v>24</v>
      </c>
      <c r="O9" s="68" t="s">
        <v>47</v>
      </c>
      <c r="P9" s="68" t="s">
        <v>25</v>
      </c>
      <c r="Q9" s="91" t="s">
        <v>26</v>
      </c>
      <c r="R9" s="39"/>
      <c r="S9" s="40"/>
      <c r="T9" s="41"/>
      <c r="U9" s="35"/>
    </row>
    <row r="10" spans="1:21" ht="26.25" customHeight="1">
      <c r="A10" s="10"/>
      <c r="B10" s="72"/>
      <c r="C10" s="72"/>
      <c r="D10" s="72"/>
      <c r="E10" s="72"/>
      <c r="F10" s="14"/>
      <c r="G10" s="69"/>
      <c r="H10" s="69" t="s">
        <v>39</v>
      </c>
      <c r="I10" s="69" t="s">
        <v>10</v>
      </c>
      <c r="J10" s="69"/>
      <c r="K10" s="69"/>
      <c r="L10" s="69"/>
      <c r="M10" s="66"/>
      <c r="N10" s="89"/>
      <c r="O10" s="69"/>
      <c r="P10" s="69"/>
      <c r="Q10" s="69"/>
      <c r="R10" s="86" t="s">
        <v>27</v>
      </c>
      <c r="S10" s="86" t="s">
        <v>28</v>
      </c>
      <c r="T10" s="88" t="s">
        <v>29</v>
      </c>
      <c r="U10" s="42"/>
    </row>
    <row r="11" spans="1:21" ht="26.25" customHeight="1">
      <c r="A11" s="15"/>
      <c r="B11" s="73"/>
      <c r="C11" s="73"/>
      <c r="D11" s="73"/>
      <c r="E11" s="73"/>
      <c r="F11" s="16"/>
      <c r="G11" s="70"/>
      <c r="H11" s="70"/>
      <c r="I11" s="70"/>
      <c r="J11" s="70"/>
      <c r="K11" s="70"/>
      <c r="L11" s="70"/>
      <c r="M11" s="67"/>
      <c r="N11" s="90"/>
      <c r="O11" s="70"/>
      <c r="P11" s="70"/>
      <c r="Q11" s="70"/>
      <c r="R11" s="87"/>
      <c r="S11" s="87"/>
      <c r="T11" s="87"/>
      <c r="U11" s="43" t="s">
        <v>30</v>
      </c>
    </row>
    <row r="12" spans="1:21" ht="34.5" customHeight="1">
      <c r="A12" s="4"/>
      <c r="B12" s="80" t="s">
        <v>13</v>
      </c>
      <c r="C12" s="80"/>
      <c r="D12" s="26">
        <v>20</v>
      </c>
      <c r="E12" s="25" t="s">
        <v>5</v>
      </c>
      <c r="F12" s="12"/>
      <c r="G12" s="34">
        <v>389027861</v>
      </c>
      <c r="H12" s="32">
        <v>116974778</v>
      </c>
      <c r="I12" s="32">
        <v>7968409</v>
      </c>
      <c r="J12" s="32">
        <v>50313232</v>
      </c>
      <c r="K12" s="32">
        <v>165880595</v>
      </c>
      <c r="L12" s="32">
        <v>40676208</v>
      </c>
      <c r="M12" s="32">
        <v>49255</v>
      </c>
      <c r="N12" s="32">
        <v>6710511</v>
      </c>
      <c r="O12" s="32">
        <v>454042</v>
      </c>
      <c r="P12" s="33">
        <v>1173062</v>
      </c>
      <c r="Q12" s="33">
        <v>364751458</v>
      </c>
      <c r="R12" s="33">
        <v>41962395</v>
      </c>
      <c r="S12" s="33">
        <v>35069437</v>
      </c>
      <c r="T12" s="33">
        <v>287716710</v>
      </c>
      <c r="U12" s="33">
        <v>287693122</v>
      </c>
    </row>
    <row r="13" spans="1:21" ht="27" customHeight="1">
      <c r="A13" s="4"/>
      <c r="B13" s="18"/>
      <c r="C13" s="26"/>
      <c r="D13" s="26">
        <v>21</v>
      </c>
      <c r="E13" s="26"/>
      <c r="F13" s="12"/>
      <c r="G13" s="34">
        <v>417882731</v>
      </c>
      <c r="H13" s="34">
        <v>135435638</v>
      </c>
      <c r="I13" s="34">
        <v>7619367</v>
      </c>
      <c r="J13" s="34">
        <v>29302759</v>
      </c>
      <c r="K13" s="34">
        <v>184939268</v>
      </c>
      <c r="L13" s="34">
        <v>18109447</v>
      </c>
      <c r="M13" s="34">
        <v>1410439</v>
      </c>
      <c r="N13" s="34">
        <v>17398670</v>
      </c>
      <c r="O13" s="34">
        <v>23667143</v>
      </c>
      <c r="P13" s="34">
        <v>1807283</v>
      </c>
      <c r="Q13" s="34">
        <v>408948593</v>
      </c>
      <c r="R13" s="34">
        <v>51758004</v>
      </c>
      <c r="S13" s="34">
        <v>30850169</v>
      </c>
      <c r="T13" s="34">
        <v>326340420</v>
      </c>
      <c r="U13" s="34">
        <v>326328832</v>
      </c>
    </row>
    <row r="14" spans="1:21" ht="27" customHeight="1">
      <c r="A14" s="4"/>
      <c r="B14" s="18"/>
      <c r="C14" s="26"/>
      <c r="D14" s="26">
        <v>22</v>
      </c>
      <c r="E14" s="26"/>
      <c r="F14" s="12"/>
      <c r="G14" s="34">
        <f>SUM(G15:G18)</f>
        <v>403465144</v>
      </c>
      <c r="H14" s="34">
        <f aca="true" t="shared" si="0" ref="H14:M14">SUM(H15:H18)</f>
        <v>157762203</v>
      </c>
      <c r="I14" s="34">
        <f t="shared" si="0"/>
        <v>16153554</v>
      </c>
      <c r="J14" s="34">
        <f t="shared" si="0"/>
        <v>2752436</v>
      </c>
      <c r="K14" s="34">
        <f t="shared" si="0"/>
        <v>194422959</v>
      </c>
      <c r="L14" s="34">
        <f t="shared" si="0"/>
        <v>3490050</v>
      </c>
      <c r="M14" s="34">
        <f t="shared" si="0"/>
        <v>321532</v>
      </c>
      <c r="N14" s="34">
        <f>SUM(N15:N18)</f>
        <v>4893236</v>
      </c>
      <c r="O14" s="34">
        <f aca="true" t="shared" si="1" ref="O14:U14">SUM(O15:O18)</f>
        <v>23669174</v>
      </c>
      <c r="P14" s="34">
        <f t="shared" si="1"/>
        <v>3036528</v>
      </c>
      <c r="Q14" s="34">
        <f t="shared" si="1"/>
        <v>394313603</v>
      </c>
      <c r="R14" s="34">
        <f t="shared" si="1"/>
        <v>54621010</v>
      </c>
      <c r="S14" s="34">
        <f t="shared" si="1"/>
        <v>5445747</v>
      </c>
      <c r="T14" s="34">
        <f t="shared" si="1"/>
        <v>334214346</v>
      </c>
      <c r="U14" s="34">
        <f t="shared" si="1"/>
        <v>334207901</v>
      </c>
    </row>
    <row r="15" spans="1:21" ht="37.5" customHeight="1">
      <c r="A15" s="4"/>
      <c r="C15" s="76" t="s">
        <v>40</v>
      </c>
      <c r="D15" s="76"/>
      <c r="E15" s="76"/>
      <c r="F15" s="12"/>
      <c r="G15" s="31">
        <v>217006719</v>
      </c>
      <c r="H15" s="32">
        <v>72063136</v>
      </c>
      <c r="I15" s="32">
        <v>12198799</v>
      </c>
      <c r="J15" s="32">
        <v>2752436</v>
      </c>
      <c r="K15" s="32">
        <v>115389562</v>
      </c>
      <c r="L15" s="32">
        <v>3353850</v>
      </c>
      <c r="M15" s="32" t="s">
        <v>41</v>
      </c>
      <c r="N15" s="32">
        <v>4890736</v>
      </c>
      <c r="O15" s="32">
        <v>6358200</v>
      </c>
      <c r="P15" s="32">
        <v>1810258</v>
      </c>
      <c r="Q15" s="32">
        <v>211265142</v>
      </c>
      <c r="R15" s="34">
        <v>52087153</v>
      </c>
      <c r="S15" s="34">
        <v>5444721</v>
      </c>
      <c r="T15" s="31">
        <v>153733268</v>
      </c>
      <c r="U15" s="34">
        <v>153727910</v>
      </c>
    </row>
    <row r="16" spans="1:21" ht="37.5" customHeight="1">
      <c r="A16" s="4"/>
      <c r="C16" s="76" t="s">
        <v>0</v>
      </c>
      <c r="D16" s="76"/>
      <c r="E16" s="76"/>
      <c r="F16" s="12"/>
      <c r="G16" s="31">
        <v>98213</v>
      </c>
      <c r="H16" s="32">
        <v>97766</v>
      </c>
      <c r="I16" s="32" t="s">
        <v>41</v>
      </c>
      <c r="J16" s="32" t="s">
        <v>41</v>
      </c>
      <c r="K16" s="32" t="s">
        <v>41</v>
      </c>
      <c r="L16" s="32" t="s">
        <v>41</v>
      </c>
      <c r="M16" s="32" t="s">
        <v>41</v>
      </c>
      <c r="N16" s="32" t="s">
        <v>12</v>
      </c>
      <c r="O16" s="32">
        <v>447</v>
      </c>
      <c r="P16" s="32" t="s">
        <v>12</v>
      </c>
      <c r="Q16" s="32">
        <v>447</v>
      </c>
      <c r="R16" s="34">
        <v>238</v>
      </c>
      <c r="S16" s="34">
        <v>209</v>
      </c>
      <c r="T16" s="32" t="s">
        <v>12</v>
      </c>
      <c r="U16" s="32" t="s">
        <v>12</v>
      </c>
    </row>
    <row r="17" spans="1:21" ht="27" customHeight="1">
      <c r="A17" s="4"/>
      <c r="B17" s="27" t="s">
        <v>14</v>
      </c>
      <c r="C17" s="76" t="s">
        <v>42</v>
      </c>
      <c r="D17" s="76"/>
      <c r="E17" s="76"/>
      <c r="F17" s="12"/>
      <c r="G17" s="31">
        <v>185062259</v>
      </c>
      <c r="H17" s="32">
        <v>84386348</v>
      </c>
      <c r="I17" s="32">
        <v>3871755</v>
      </c>
      <c r="J17" s="32" t="s">
        <v>41</v>
      </c>
      <c r="K17" s="32">
        <v>79033397</v>
      </c>
      <c r="L17" s="32">
        <v>136200</v>
      </c>
      <c r="M17" s="32">
        <v>321532</v>
      </c>
      <c r="N17" s="32">
        <v>2500</v>
      </c>
      <c r="O17" s="32">
        <v>17310527</v>
      </c>
      <c r="P17" s="32">
        <v>1226270</v>
      </c>
      <c r="Q17" s="32">
        <v>181943981</v>
      </c>
      <c r="R17" s="34">
        <v>2533619</v>
      </c>
      <c r="S17" s="34">
        <v>817</v>
      </c>
      <c r="T17" s="31">
        <v>179409545</v>
      </c>
      <c r="U17" s="34">
        <v>179408458</v>
      </c>
    </row>
    <row r="18" spans="1:21" ht="27" customHeight="1">
      <c r="A18" s="4"/>
      <c r="C18" s="77" t="s">
        <v>1</v>
      </c>
      <c r="D18" s="77"/>
      <c r="E18" s="77"/>
      <c r="F18" s="12"/>
      <c r="G18" s="31">
        <v>1297953</v>
      </c>
      <c r="H18" s="32">
        <v>1214953</v>
      </c>
      <c r="I18" s="32">
        <v>83000</v>
      </c>
      <c r="J18" s="32" t="s">
        <v>41</v>
      </c>
      <c r="K18" s="32" t="s">
        <v>41</v>
      </c>
      <c r="L18" s="32" t="s">
        <v>41</v>
      </c>
      <c r="M18" s="32" t="s">
        <v>41</v>
      </c>
      <c r="N18" s="32" t="s">
        <v>12</v>
      </c>
      <c r="O18" s="32" t="s">
        <v>12</v>
      </c>
      <c r="P18" s="32" t="s">
        <v>12</v>
      </c>
      <c r="Q18" s="32">
        <v>1104033</v>
      </c>
      <c r="R18" s="34" t="s">
        <v>12</v>
      </c>
      <c r="S18" s="32" t="s">
        <v>12</v>
      </c>
      <c r="T18" s="31">
        <v>1071533</v>
      </c>
      <c r="U18" s="31">
        <v>1071533</v>
      </c>
    </row>
    <row r="19" spans="1:21" ht="27" customHeight="1" thickBot="1">
      <c r="A19" s="19"/>
      <c r="B19" s="20"/>
      <c r="C19" s="20"/>
      <c r="D19" s="20"/>
      <c r="E19" s="20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44"/>
      <c r="R19" s="45"/>
      <c r="S19" s="45"/>
      <c r="T19" s="45"/>
      <c r="U19" s="45"/>
    </row>
    <row r="20" spans="1:17" ht="21" customHeight="1">
      <c r="A20" s="10"/>
      <c r="M20" s="9"/>
      <c r="P20" s="46"/>
      <c r="Q20" s="46"/>
    </row>
    <row r="21" spans="1:17" ht="14.25">
      <c r="A21" s="10"/>
      <c r="M21" s="9"/>
      <c r="P21" s="46"/>
      <c r="Q21" s="46"/>
    </row>
    <row r="22" spans="1:17" ht="14.25">
      <c r="A22" s="10"/>
      <c r="M22" s="9"/>
      <c r="P22" s="46"/>
      <c r="Q22" s="46"/>
    </row>
    <row r="23" spans="1:17" ht="14.25">
      <c r="A23" s="10"/>
      <c r="M23" s="9"/>
      <c r="P23" s="46"/>
      <c r="Q23" s="46"/>
    </row>
    <row r="24" spans="1:17" ht="14.25">
      <c r="A24" s="10"/>
      <c r="M24" s="9"/>
      <c r="P24" s="46"/>
      <c r="Q24" s="46"/>
    </row>
    <row r="25" spans="1:17" ht="14.25">
      <c r="A25" s="10"/>
      <c r="M25" s="9"/>
      <c r="P25" s="46"/>
      <c r="Q25" s="46"/>
    </row>
    <row r="26" spans="1:17" ht="14.25">
      <c r="A26" s="10"/>
      <c r="M26" s="23"/>
      <c r="P26" s="46"/>
      <c r="Q26" s="46"/>
    </row>
    <row r="27" spans="1:21" ht="18" thickBot="1">
      <c r="A27" s="13"/>
      <c r="B27" s="3" t="s">
        <v>15</v>
      </c>
      <c r="G27" s="17"/>
      <c r="H27" s="19"/>
      <c r="I27" s="19"/>
      <c r="J27" s="19"/>
      <c r="K27" s="19"/>
      <c r="L27" s="19"/>
      <c r="M27" s="28"/>
      <c r="O27" s="47"/>
      <c r="P27" s="40"/>
      <c r="Q27" s="48"/>
      <c r="S27" s="35"/>
      <c r="T27" s="35"/>
      <c r="U27" s="37" t="s">
        <v>20</v>
      </c>
    </row>
    <row r="28" spans="1:21" ht="14.25">
      <c r="A28" s="29"/>
      <c r="B28" s="71" t="s">
        <v>5</v>
      </c>
      <c r="C28" s="71"/>
      <c r="D28" s="71"/>
      <c r="E28" s="71"/>
      <c r="F28" s="11"/>
      <c r="G28" s="74" t="s">
        <v>19</v>
      </c>
      <c r="H28" s="75"/>
      <c r="I28" s="75"/>
      <c r="J28" s="75"/>
      <c r="K28" s="75"/>
      <c r="L28" s="75"/>
      <c r="M28" s="75"/>
      <c r="N28" s="82" t="s">
        <v>31</v>
      </c>
      <c r="O28" s="83"/>
      <c r="P28" s="83"/>
      <c r="Q28" s="83"/>
      <c r="R28" s="83"/>
      <c r="S28" s="83"/>
      <c r="T28" s="83"/>
      <c r="U28" s="83"/>
    </row>
    <row r="29" spans="1:21" ht="26.25" customHeight="1">
      <c r="A29" s="10"/>
      <c r="B29" s="72"/>
      <c r="C29" s="72"/>
      <c r="D29" s="72"/>
      <c r="E29" s="72"/>
      <c r="F29" s="12"/>
      <c r="G29" s="68" t="s">
        <v>3</v>
      </c>
      <c r="H29" s="78" t="s">
        <v>11</v>
      </c>
      <c r="I29" s="79"/>
      <c r="J29" s="79"/>
      <c r="K29" s="79"/>
      <c r="L29" s="79"/>
      <c r="M29" s="79"/>
      <c r="N29" s="84" t="s">
        <v>22</v>
      </c>
      <c r="O29" s="85"/>
      <c r="P29" s="78" t="s">
        <v>23</v>
      </c>
      <c r="Q29" s="79"/>
      <c r="R29" s="79"/>
      <c r="S29" s="79"/>
      <c r="T29" s="79"/>
      <c r="U29" s="79"/>
    </row>
    <row r="30" spans="1:21" ht="26.25" customHeight="1">
      <c r="A30" s="13"/>
      <c r="B30" s="72"/>
      <c r="C30" s="72"/>
      <c r="D30" s="72"/>
      <c r="E30" s="72"/>
      <c r="F30" s="14"/>
      <c r="G30" s="69"/>
      <c r="H30" s="69" t="s">
        <v>38</v>
      </c>
      <c r="I30" s="69" t="s">
        <v>4</v>
      </c>
      <c r="J30" s="69" t="s">
        <v>7</v>
      </c>
      <c r="K30" s="69" t="s">
        <v>8</v>
      </c>
      <c r="L30" s="69" t="s">
        <v>9</v>
      </c>
      <c r="M30" s="65" t="s">
        <v>6</v>
      </c>
      <c r="N30" s="92" t="s">
        <v>24</v>
      </c>
      <c r="O30" s="68" t="s">
        <v>47</v>
      </c>
      <c r="P30" s="93" t="s">
        <v>32</v>
      </c>
      <c r="Q30" s="49"/>
      <c r="R30" s="88" t="s">
        <v>33</v>
      </c>
      <c r="S30" s="50"/>
      <c r="T30" s="51"/>
      <c r="U30" s="52"/>
    </row>
    <row r="31" spans="1:21" ht="26.25" customHeight="1">
      <c r="A31" s="10"/>
      <c r="B31" s="72"/>
      <c r="C31" s="72"/>
      <c r="D31" s="72"/>
      <c r="E31" s="72"/>
      <c r="F31" s="14"/>
      <c r="G31" s="69"/>
      <c r="H31" s="69" t="s">
        <v>39</v>
      </c>
      <c r="I31" s="69" t="s">
        <v>10</v>
      </c>
      <c r="J31" s="69"/>
      <c r="K31" s="69"/>
      <c r="L31" s="69"/>
      <c r="M31" s="66"/>
      <c r="N31" s="89"/>
      <c r="O31" s="69"/>
      <c r="P31" s="94"/>
      <c r="Q31" s="98" t="s">
        <v>34</v>
      </c>
      <c r="R31" s="96"/>
      <c r="S31" s="100" t="s">
        <v>35</v>
      </c>
      <c r="T31" s="102" t="s">
        <v>36</v>
      </c>
      <c r="U31" s="104" t="s">
        <v>37</v>
      </c>
    </row>
    <row r="32" spans="1:21" ht="26.25" customHeight="1">
      <c r="A32" s="15"/>
      <c r="B32" s="73"/>
      <c r="C32" s="73"/>
      <c r="D32" s="73"/>
      <c r="E32" s="73"/>
      <c r="F32" s="16"/>
      <c r="G32" s="70"/>
      <c r="H32" s="70"/>
      <c r="I32" s="70"/>
      <c r="J32" s="70"/>
      <c r="K32" s="70"/>
      <c r="L32" s="70"/>
      <c r="M32" s="67"/>
      <c r="N32" s="90"/>
      <c r="O32" s="70"/>
      <c r="P32" s="95"/>
      <c r="Q32" s="99"/>
      <c r="R32" s="97"/>
      <c r="S32" s="101"/>
      <c r="T32" s="103"/>
      <c r="U32" s="105"/>
    </row>
    <row r="33" spans="1:21" ht="26.25" customHeight="1">
      <c r="A33" s="4"/>
      <c r="B33" s="80" t="s">
        <v>13</v>
      </c>
      <c r="C33" s="80"/>
      <c r="D33" s="26">
        <v>20</v>
      </c>
      <c r="E33" s="25" t="s">
        <v>5</v>
      </c>
      <c r="F33" s="12"/>
      <c r="G33" s="33">
        <v>313005344</v>
      </c>
      <c r="H33" s="33">
        <v>81235829</v>
      </c>
      <c r="I33" s="33">
        <v>83682780</v>
      </c>
      <c r="J33" s="33">
        <v>49257924</v>
      </c>
      <c r="K33" s="33">
        <v>24062248</v>
      </c>
      <c r="L33" s="33">
        <v>12318607</v>
      </c>
      <c r="M33" s="34">
        <v>5034380</v>
      </c>
      <c r="N33" s="53">
        <v>57401964</v>
      </c>
      <c r="O33" s="53">
        <v>11612</v>
      </c>
      <c r="P33" s="53">
        <v>12143009</v>
      </c>
      <c r="Q33" s="53">
        <v>4234093</v>
      </c>
      <c r="R33" s="53">
        <v>204290679</v>
      </c>
      <c r="S33" s="53">
        <v>125337860</v>
      </c>
      <c r="T33" s="53">
        <v>4931922</v>
      </c>
      <c r="U33" s="53">
        <v>74020897</v>
      </c>
    </row>
    <row r="34" spans="1:21" ht="33.75" customHeight="1">
      <c r="A34" s="4"/>
      <c r="B34" s="18"/>
      <c r="C34" s="26"/>
      <c r="D34" s="26">
        <v>21</v>
      </c>
      <c r="E34" s="26"/>
      <c r="F34" s="12"/>
      <c r="G34" s="33">
        <v>147100092</v>
      </c>
      <c r="H34" s="33">
        <v>54154874</v>
      </c>
      <c r="I34" s="33">
        <v>43709058</v>
      </c>
      <c r="J34" s="33">
        <v>9431687</v>
      </c>
      <c r="K34" s="33">
        <v>4326118</v>
      </c>
      <c r="L34" s="33">
        <v>2729561</v>
      </c>
      <c r="M34" s="33">
        <v>3619170</v>
      </c>
      <c r="N34" s="33">
        <v>26820766</v>
      </c>
      <c r="O34" s="33">
        <v>2308858</v>
      </c>
      <c r="P34" s="33">
        <v>8819101</v>
      </c>
      <c r="Q34" s="33">
        <v>2691973</v>
      </c>
      <c r="R34" s="33">
        <v>116258705</v>
      </c>
      <c r="S34" s="33">
        <v>77400189</v>
      </c>
      <c r="T34" s="33">
        <v>2825443</v>
      </c>
      <c r="U34" s="33">
        <v>36033073</v>
      </c>
    </row>
    <row r="35" spans="1:21" ht="27" customHeight="1">
      <c r="A35" s="4"/>
      <c r="B35" s="18"/>
      <c r="C35" s="26"/>
      <c r="D35" s="26">
        <v>22</v>
      </c>
      <c r="E35" s="26"/>
      <c r="F35" s="12"/>
      <c r="G35" s="33">
        <f>SUM(G36:G39)</f>
        <v>165618700</v>
      </c>
      <c r="H35" s="33">
        <f aca="true" t="shared" si="2" ref="H35:M35">SUM(H36:H39)</f>
        <v>60928325</v>
      </c>
      <c r="I35" s="33">
        <f t="shared" si="2"/>
        <v>46924289</v>
      </c>
      <c r="J35" s="33">
        <f t="shared" si="2"/>
        <v>9866292</v>
      </c>
      <c r="K35" s="33">
        <f t="shared" si="2"/>
        <v>6107514</v>
      </c>
      <c r="L35" s="33">
        <f t="shared" si="2"/>
        <v>1215265</v>
      </c>
      <c r="M35" s="33">
        <f t="shared" si="2"/>
        <v>3605713</v>
      </c>
      <c r="N35" s="33">
        <f>SUM(N36:N39)</f>
        <v>35147953</v>
      </c>
      <c r="O35" s="33">
        <f aca="true" t="shared" si="3" ref="O35:U35">SUM(O36:O39)</f>
        <v>1823349</v>
      </c>
      <c r="P35" s="33">
        <f t="shared" si="3"/>
        <v>8198442</v>
      </c>
      <c r="Q35" s="33">
        <f t="shared" si="3"/>
        <v>2866062</v>
      </c>
      <c r="R35" s="33">
        <f t="shared" si="3"/>
        <v>138811417</v>
      </c>
      <c r="S35" s="33">
        <f t="shared" si="3"/>
        <v>91488968</v>
      </c>
      <c r="T35" s="33">
        <f t="shared" si="3"/>
        <v>6132977</v>
      </c>
      <c r="U35" s="33">
        <f t="shared" si="3"/>
        <v>41189472</v>
      </c>
    </row>
    <row r="36" spans="1:21" ht="27" customHeight="1">
      <c r="A36" s="4"/>
      <c r="C36" s="76" t="s">
        <v>40</v>
      </c>
      <c r="D36" s="76"/>
      <c r="E36" s="76"/>
      <c r="F36" s="12"/>
      <c r="G36" s="33">
        <v>48378681</v>
      </c>
      <c r="H36" s="33">
        <v>37083094</v>
      </c>
      <c r="I36" s="33">
        <v>7056710</v>
      </c>
      <c r="J36" s="33">
        <v>59977</v>
      </c>
      <c r="K36" s="33">
        <v>1585003</v>
      </c>
      <c r="L36" s="33">
        <v>1121094</v>
      </c>
      <c r="M36" s="33">
        <v>1462201</v>
      </c>
      <c r="N36" s="55">
        <v>9402</v>
      </c>
      <c r="O36" s="55">
        <v>1200</v>
      </c>
      <c r="P36" s="56">
        <v>3639793</v>
      </c>
      <c r="Q36" s="46">
        <v>1800636</v>
      </c>
      <c r="R36" s="57">
        <v>31508055</v>
      </c>
      <c r="S36" s="54">
        <v>21476090</v>
      </c>
      <c r="T36" s="54">
        <v>5860807</v>
      </c>
      <c r="U36" s="57">
        <v>4171158</v>
      </c>
    </row>
    <row r="37" spans="1:21" ht="37.5" customHeight="1">
      <c r="A37" s="4"/>
      <c r="C37" s="76" t="s">
        <v>0</v>
      </c>
      <c r="D37" s="76"/>
      <c r="E37" s="76"/>
      <c r="F37" s="12"/>
      <c r="G37" s="33">
        <v>580920</v>
      </c>
      <c r="H37" s="33">
        <v>550924</v>
      </c>
      <c r="I37" s="33" t="s">
        <v>41</v>
      </c>
      <c r="J37" s="33">
        <v>13757</v>
      </c>
      <c r="K37" s="33" t="s">
        <v>41</v>
      </c>
      <c r="L37" s="33">
        <v>16239</v>
      </c>
      <c r="M37" s="33" t="s">
        <v>41</v>
      </c>
      <c r="N37" s="58" t="s">
        <v>48</v>
      </c>
      <c r="O37" s="58" t="s">
        <v>48</v>
      </c>
      <c r="P37" s="46">
        <v>532810</v>
      </c>
      <c r="Q37" s="46">
        <v>532810</v>
      </c>
      <c r="R37" s="59" t="s">
        <v>48</v>
      </c>
      <c r="S37" s="59" t="s">
        <v>48</v>
      </c>
      <c r="T37" s="59" t="s">
        <v>48</v>
      </c>
      <c r="U37" s="59" t="s">
        <v>48</v>
      </c>
    </row>
    <row r="38" spans="1:21" ht="37.5" customHeight="1">
      <c r="A38" s="4"/>
      <c r="B38" s="27" t="s">
        <v>14</v>
      </c>
      <c r="C38" s="76" t="s">
        <v>42</v>
      </c>
      <c r="D38" s="76"/>
      <c r="E38" s="76"/>
      <c r="F38" s="12"/>
      <c r="G38" s="33">
        <v>116123567</v>
      </c>
      <c r="H38" s="33">
        <v>22758775</v>
      </c>
      <c r="I38" s="33">
        <v>39867579</v>
      </c>
      <c r="J38" s="33">
        <v>9792558</v>
      </c>
      <c r="K38" s="33">
        <v>4522511</v>
      </c>
      <c r="L38" s="33">
        <v>77932</v>
      </c>
      <c r="M38" s="33">
        <v>2143512</v>
      </c>
      <c r="N38" s="55">
        <v>35138551</v>
      </c>
      <c r="O38" s="55">
        <v>1822149</v>
      </c>
      <c r="P38" s="46">
        <v>3492503</v>
      </c>
      <c r="Q38" s="56" t="s">
        <v>48</v>
      </c>
      <c r="R38" s="60">
        <v>107303362</v>
      </c>
      <c r="S38" s="60">
        <v>70012878</v>
      </c>
      <c r="T38" s="54">
        <v>272170</v>
      </c>
      <c r="U38" s="60">
        <v>37018314</v>
      </c>
    </row>
    <row r="39" spans="1:21" ht="27" customHeight="1">
      <c r="A39" s="4"/>
      <c r="C39" s="77" t="s">
        <v>1</v>
      </c>
      <c r="D39" s="77"/>
      <c r="E39" s="77"/>
      <c r="F39" s="12"/>
      <c r="G39" s="33">
        <v>535532</v>
      </c>
      <c r="H39" s="33">
        <v>535532</v>
      </c>
      <c r="I39" s="33" t="s">
        <v>41</v>
      </c>
      <c r="J39" s="33" t="s">
        <v>41</v>
      </c>
      <c r="K39" s="33" t="s">
        <v>41</v>
      </c>
      <c r="L39" s="33" t="s">
        <v>41</v>
      </c>
      <c r="M39" s="33" t="s">
        <v>41</v>
      </c>
      <c r="N39" s="58" t="s">
        <v>48</v>
      </c>
      <c r="O39" s="58" t="s">
        <v>48</v>
      </c>
      <c r="P39" s="61">
        <v>533336</v>
      </c>
      <c r="Q39" s="61">
        <v>532616</v>
      </c>
      <c r="R39" s="59" t="s">
        <v>48</v>
      </c>
      <c r="S39" s="59" t="s">
        <v>48</v>
      </c>
      <c r="T39" s="59" t="s">
        <v>48</v>
      </c>
      <c r="U39" s="59" t="s">
        <v>48</v>
      </c>
    </row>
    <row r="40" spans="1:21" ht="27" customHeight="1" thickBot="1">
      <c r="A40" s="19"/>
      <c r="B40" s="20"/>
      <c r="C40" s="20"/>
      <c r="D40" s="20"/>
      <c r="E40" s="20"/>
      <c r="F40" s="21"/>
      <c r="G40" s="30"/>
      <c r="H40" s="19"/>
      <c r="I40" s="19"/>
      <c r="J40" s="19"/>
      <c r="K40" s="19"/>
      <c r="L40" s="19"/>
      <c r="M40" s="19"/>
      <c r="N40" s="19"/>
      <c r="O40" s="19"/>
      <c r="P40" s="44"/>
      <c r="Q40" s="44"/>
      <c r="R40" s="62"/>
      <c r="S40" s="62"/>
      <c r="T40" s="62"/>
      <c r="U40" s="62"/>
    </row>
    <row r="41" spans="2:21" ht="27" customHeight="1">
      <c r="B41" s="24" t="s">
        <v>43</v>
      </c>
      <c r="N41" s="58"/>
      <c r="O41" s="58"/>
      <c r="P41" s="61"/>
      <c r="Q41" s="61"/>
      <c r="R41" s="59"/>
      <c r="S41" s="59"/>
      <c r="T41" s="59"/>
      <c r="U41" s="59"/>
    </row>
    <row r="42" spans="2:21" ht="14.25">
      <c r="B42" s="2" t="s">
        <v>44</v>
      </c>
      <c r="N42" s="4"/>
      <c r="O42" s="4"/>
      <c r="P42" s="63"/>
      <c r="Q42" s="63"/>
      <c r="R42" s="35"/>
      <c r="S42" s="35"/>
      <c r="T42" s="35"/>
      <c r="U42" s="35"/>
    </row>
    <row r="43" spans="2:21" ht="14.25">
      <c r="B43" s="24" t="s">
        <v>45</v>
      </c>
      <c r="N43" s="4"/>
      <c r="O43" s="4"/>
      <c r="P43" s="4"/>
      <c r="Q43" s="4"/>
      <c r="R43" s="4"/>
      <c r="S43" s="4"/>
      <c r="T43" s="4"/>
      <c r="U43" s="4"/>
    </row>
    <row r="45" ht="14.25">
      <c r="B45" s="24"/>
    </row>
  </sheetData>
  <mergeCells count="53">
    <mergeCell ref="Q31:Q32"/>
    <mergeCell ref="S31:S32"/>
    <mergeCell ref="T31:T32"/>
    <mergeCell ref="U31:U32"/>
    <mergeCell ref="B33:C33"/>
    <mergeCell ref="C36:E36"/>
    <mergeCell ref="C37:E37"/>
    <mergeCell ref="N28:U28"/>
    <mergeCell ref="N29:O29"/>
    <mergeCell ref="P29:U29"/>
    <mergeCell ref="N30:N32"/>
    <mergeCell ref="O30:O32"/>
    <mergeCell ref="P30:P32"/>
    <mergeCell ref="R30:R32"/>
    <mergeCell ref="G29:G32"/>
    <mergeCell ref="H29:M29"/>
    <mergeCell ref="H30:H32"/>
    <mergeCell ref="I30:I32"/>
    <mergeCell ref="J30:J32"/>
    <mergeCell ref="K30:K32"/>
    <mergeCell ref="L30:L32"/>
    <mergeCell ref="M30:M32"/>
    <mergeCell ref="R10:R11"/>
    <mergeCell ref="S10:S11"/>
    <mergeCell ref="T10:T11"/>
    <mergeCell ref="N9:N11"/>
    <mergeCell ref="O9:O11"/>
    <mergeCell ref="P9:P11"/>
    <mergeCell ref="Q9:Q11"/>
    <mergeCell ref="N4:U4"/>
    <mergeCell ref="O7:T7"/>
    <mergeCell ref="N8:O8"/>
    <mergeCell ref="P8:U8"/>
    <mergeCell ref="C38:E38"/>
    <mergeCell ref="C39:E39"/>
    <mergeCell ref="H8:M8"/>
    <mergeCell ref="C18:E18"/>
    <mergeCell ref="C17:E17"/>
    <mergeCell ref="C16:E16"/>
    <mergeCell ref="B12:C12"/>
    <mergeCell ref="C15:E15"/>
    <mergeCell ref="B28:E32"/>
    <mergeCell ref="G28:M28"/>
    <mergeCell ref="A4:M4"/>
    <mergeCell ref="M9:M11"/>
    <mergeCell ref="G8:G11"/>
    <mergeCell ref="H9:H11"/>
    <mergeCell ref="I9:I11"/>
    <mergeCell ref="J9:J11"/>
    <mergeCell ref="K9:K11"/>
    <mergeCell ref="L9:L11"/>
    <mergeCell ref="B7:E11"/>
    <mergeCell ref="G7:M7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2010-09-24T07:34:05Z</cp:lastPrinted>
  <dcterms:created xsi:type="dcterms:W3CDTF">2000-01-31T02:01:41Z</dcterms:created>
  <dcterms:modified xsi:type="dcterms:W3CDTF">2012-05-10T01:38:53Z</dcterms:modified>
  <cp:category/>
  <cp:version/>
  <cp:contentType/>
  <cp:contentStatus/>
</cp:coreProperties>
</file>