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5 病床機能・外来機能報告\R5病床機能報告\公表\1 ウェブ掲載用\圏域別病床機能一覧表\"/>
    </mc:Choice>
  </mc:AlternateContent>
  <xr:revisionPtr revIDLastSave="0" documentId="13_ncr:1_{2D75F67B-81A8-45B3-A91D-3429336280F5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県央圏域" sheetId="4" r:id="rId1"/>
  </sheets>
  <definedNames>
    <definedName name="_xlnm.Print_Area" localSheetId="0">県央圏域!$A$1:$R$73</definedName>
    <definedName name="_xlnm.Print_Titles" localSheetId="0">県央圏域!$3:$4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1" i="4" l="1"/>
  <c r="J34" i="4"/>
  <c r="B34" i="4"/>
  <c r="B22" i="4"/>
  <c r="L71" i="4"/>
  <c r="M71" i="4"/>
  <c r="O71" i="4"/>
  <c r="P71" i="4"/>
  <c r="D71" i="4" l="1"/>
  <c r="E71" i="4"/>
  <c r="F71" i="4"/>
  <c r="G71" i="4"/>
  <c r="H71" i="4"/>
  <c r="I71" i="4"/>
  <c r="Q71" i="4" l="1"/>
  <c r="J28" i="4" l="1"/>
  <c r="B28" i="4"/>
  <c r="J66" i="4" l="1"/>
  <c r="B66" i="4"/>
  <c r="R71" i="4" l="1"/>
  <c r="K71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6" i="4"/>
  <c r="J27" i="4"/>
  <c r="J29" i="4"/>
  <c r="J30" i="4"/>
  <c r="J31" i="4"/>
  <c r="J32" i="4"/>
  <c r="J33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7" i="4"/>
  <c r="J68" i="4"/>
  <c r="J69" i="4"/>
  <c r="J70" i="4"/>
  <c r="J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3" i="4"/>
  <c r="B24" i="4"/>
  <c r="B25" i="4"/>
  <c r="B26" i="4"/>
  <c r="B27" i="4"/>
  <c r="B29" i="4"/>
  <c r="B30" i="4"/>
  <c r="B31" i="4"/>
  <c r="B32" i="4"/>
  <c r="B33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7" i="4"/>
  <c r="B68" i="4"/>
  <c r="B69" i="4"/>
  <c r="B70" i="4"/>
  <c r="B5" i="4"/>
  <c r="B71" i="4" l="1"/>
  <c r="N71" i="4" l="1"/>
  <c r="J71" i="4" s="1"/>
  <c r="J25" i="4"/>
</calcChain>
</file>

<file path=xl/sharedStrings.xml><?xml version="1.0" encoding="utf-8"?>
<sst xmlns="http://schemas.openxmlformats.org/spreadsheetml/2006/main" count="90" uniqueCount="84">
  <si>
    <t>計</t>
  </si>
  <si>
    <t>急性期</t>
  </si>
  <si>
    <t>回復期</t>
  </si>
  <si>
    <t>慢性期</t>
  </si>
  <si>
    <t>無回答</t>
  </si>
  <si>
    <t>高度
急性期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</si>
  <si>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</si>
  <si>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（病床数）</t>
    <rPh sb="1" eb="3">
      <t>ビョウショウ</t>
    </rPh>
    <rPh sb="3" eb="4">
      <t>スウ</t>
    </rPh>
    <phoneticPr fontId="1"/>
  </si>
  <si>
    <t>圏域計</t>
    <phoneticPr fontId="1"/>
  </si>
  <si>
    <t>姉川病院</t>
    <phoneticPr fontId="1"/>
  </si>
  <si>
    <t>諫早記念病院</t>
    <phoneticPr fontId="1"/>
  </si>
  <si>
    <t>諫早総合病院</t>
    <phoneticPr fontId="1"/>
  </si>
  <si>
    <t>諫早療育センター</t>
    <phoneticPr fontId="1"/>
  </si>
  <si>
    <t>唐比病院</t>
    <phoneticPr fontId="1"/>
  </si>
  <si>
    <t>恵寿病院</t>
    <phoneticPr fontId="1"/>
  </si>
  <si>
    <t>貞松病院</t>
    <phoneticPr fontId="1"/>
  </si>
  <si>
    <t>佐藤病院</t>
    <phoneticPr fontId="1"/>
  </si>
  <si>
    <t>慈恵病院</t>
    <phoneticPr fontId="1"/>
  </si>
  <si>
    <t>市立大村市民病院</t>
    <phoneticPr fontId="1"/>
  </si>
  <si>
    <t>菅整形外科病院</t>
    <phoneticPr fontId="1"/>
  </si>
  <si>
    <t>鈴木病院</t>
    <phoneticPr fontId="1"/>
  </si>
  <si>
    <t>長崎医療センター</t>
    <phoneticPr fontId="1"/>
  </si>
  <si>
    <t>長崎川棚医療センター</t>
    <phoneticPr fontId="1"/>
  </si>
  <si>
    <t>長崎県立こども医療福祉センター</t>
    <phoneticPr fontId="1"/>
  </si>
  <si>
    <t>中澤病院</t>
    <phoneticPr fontId="1"/>
  </si>
  <si>
    <t>西諫早病院</t>
    <phoneticPr fontId="1"/>
  </si>
  <si>
    <t>日本赤十字社長崎原爆諫早病院</t>
    <phoneticPr fontId="1"/>
  </si>
  <si>
    <t>波佐見病院</t>
    <phoneticPr fontId="1"/>
  </si>
  <si>
    <t>みさかえの園あゆみの家</t>
    <phoneticPr fontId="1"/>
  </si>
  <si>
    <t>みさかえの園総合発達医療福祉センター むつみの家</t>
    <phoneticPr fontId="1"/>
  </si>
  <si>
    <t>南野病院</t>
    <phoneticPr fontId="1"/>
  </si>
  <si>
    <t>宮崎病院</t>
    <phoneticPr fontId="1"/>
  </si>
  <si>
    <t>池田外科医院</t>
    <phoneticPr fontId="1"/>
  </si>
  <si>
    <t>伊崎脳神経外科・内科　</t>
    <phoneticPr fontId="1"/>
  </si>
  <si>
    <t>伊藤歯科クリニック</t>
    <phoneticPr fontId="1"/>
  </si>
  <si>
    <t>イヌオ胃腸科外科医院</t>
    <phoneticPr fontId="1"/>
  </si>
  <si>
    <t>犬尾内科医院</t>
    <phoneticPr fontId="1"/>
  </si>
  <si>
    <t>江藤外科消化器科医院</t>
    <phoneticPr fontId="1"/>
  </si>
  <si>
    <t>おおつか内科医院</t>
    <phoneticPr fontId="1"/>
  </si>
  <si>
    <t>大村中央産婦人科</t>
    <phoneticPr fontId="1"/>
  </si>
  <si>
    <t>岡崎整形外科医院</t>
    <phoneticPr fontId="1"/>
  </si>
  <si>
    <t>貝田整形外科</t>
    <phoneticPr fontId="1"/>
  </si>
  <si>
    <t>草野内科小児科医院</t>
    <phoneticPr fontId="1"/>
  </si>
  <si>
    <t>コムタ外科・整形外科医院</t>
    <phoneticPr fontId="1"/>
  </si>
  <si>
    <t>澤田医院</t>
    <phoneticPr fontId="1"/>
  </si>
  <si>
    <t>しば整形外科クリニック</t>
    <phoneticPr fontId="1"/>
  </si>
  <si>
    <t>すばる診療所</t>
    <phoneticPr fontId="1"/>
  </si>
  <si>
    <t>田崎医院　</t>
    <phoneticPr fontId="1"/>
  </si>
  <si>
    <t>立石産婦人科医院</t>
    <phoneticPr fontId="1"/>
  </si>
  <si>
    <t>たらみエンゼルレディースクリニック　</t>
    <phoneticPr fontId="1"/>
  </si>
  <si>
    <t>檀野医院</t>
    <phoneticPr fontId="1"/>
  </si>
  <si>
    <t>中村医院</t>
    <phoneticPr fontId="1"/>
  </si>
  <si>
    <t>長崎呼吸器リハビリクリニック</t>
    <phoneticPr fontId="1"/>
  </si>
  <si>
    <t>野田医院</t>
    <phoneticPr fontId="1"/>
  </si>
  <si>
    <t>橋爪外科胃腸科医院</t>
    <phoneticPr fontId="1"/>
  </si>
  <si>
    <t>はすわ診療所</t>
    <phoneticPr fontId="1"/>
  </si>
  <si>
    <t>平松整形外科</t>
    <phoneticPr fontId="1"/>
  </si>
  <si>
    <t>福田消化器内科医院　</t>
    <phoneticPr fontId="1"/>
  </si>
  <si>
    <t>藤山循環器内科医院</t>
    <phoneticPr fontId="1"/>
  </si>
  <si>
    <t>古川医院</t>
    <phoneticPr fontId="1"/>
  </si>
  <si>
    <t>牧山医院</t>
    <phoneticPr fontId="1"/>
  </si>
  <si>
    <t>まつお眼科医院</t>
    <phoneticPr fontId="1"/>
  </si>
  <si>
    <t>まつお産婦人科</t>
    <phoneticPr fontId="1"/>
  </si>
  <si>
    <t>まつなが眼科</t>
    <phoneticPr fontId="1"/>
  </si>
  <si>
    <t>松屋眼科医院</t>
    <phoneticPr fontId="1"/>
  </si>
  <si>
    <t>マムレディースクリニック</t>
    <phoneticPr fontId="1"/>
  </si>
  <si>
    <t>三島眼科医院</t>
    <phoneticPr fontId="1"/>
  </si>
  <si>
    <t>安永産婦人科医院</t>
    <phoneticPr fontId="1"/>
  </si>
  <si>
    <t>山道医院</t>
    <phoneticPr fontId="1"/>
  </si>
  <si>
    <t>やまもと眼科</t>
    <phoneticPr fontId="1"/>
  </si>
  <si>
    <t>レディースクリニックしげまつ</t>
    <phoneticPr fontId="1"/>
  </si>
  <si>
    <t>宮本外科</t>
    <rPh sb="0" eb="2">
      <t>ミヤモト</t>
    </rPh>
    <rPh sb="2" eb="4">
      <t>ゲカ</t>
    </rPh>
    <phoneticPr fontId="1"/>
  </si>
  <si>
    <t>山﨑病院</t>
    <rPh sb="0" eb="1">
      <t>ヤマ</t>
    </rPh>
    <rPh sb="1" eb="2">
      <t>キ</t>
    </rPh>
    <rPh sb="2" eb="4">
      <t>ビョウイン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</si>
  <si>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</si>
  <si>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</si>
  <si>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</si>
  <si>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予定（2025年7月1日時点）</t>
    <rPh sb="0" eb="2">
      <t>ヨテイ</t>
    </rPh>
    <phoneticPr fontId="1"/>
  </si>
  <si>
    <t>・｢無回答｣は、病床機能の選択に関する報告がされなかったものです。</t>
    <rPh sb="2" eb="3">
      <t>ム</t>
    </rPh>
    <rPh sb="3" eb="5">
      <t>カイトウ</t>
    </rPh>
    <rPh sb="8" eb="10">
      <t>ビョウショウ</t>
    </rPh>
    <rPh sb="10" eb="12">
      <t>キノウ</t>
    </rPh>
    <rPh sb="13" eb="15">
      <t>センタク</t>
    </rPh>
    <rPh sb="16" eb="17">
      <t>カン</t>
    </rPh>
    <rPh sb="19" eb="21">
      <t>ホウコク</t>
    </rPh>
    <phoneticPr fontId="1"/>
  </si>
  <si>
    <t>うのき眼科</t>
    <rPh sb="3" eb="5">
      <t>ガンカ</t>
    </rPh>
    <phoneticPr fontId="1"/>
  </si>
  <si>
    <t>現状（2023年7月1日時点）</t>
    <phoneticPr fontId="1"/>
  </si>
  <si>
    <t>令和５年度病床機能報告（県央圏域：諫早市、大村市、東彼杵町、川棚町、波佐見町）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ケンオウ</t>
    </rPh>
    <rPh sb="14" eb="16">
      <t>ケンイキ</t>
    </rPh>
    <rPh sb="17" eb="20">
      <t>イサハヤシ</t>
    </rPh>
    <rPh sb="21" eb="24">
      <t>オオムラシ</t>
    </rPh>
    <rPh sb="25" eb="28">
      <t>ヒガシソノギ</t>
    </rPh>
    <rPh sb="28" eb="29">
      <t>マチ</t>
    </rPh>
    <rPh sb="30" eb="32">
      <t>カワタナ</t>
    </rPh>
    <rPh sb="32" eb="33">
      <t>マチ</t>
    </rPh>
    <rPh sb="34" eb="37">
      <t>ハサミ</t>
    </rPh>
    <rPh sb="37" eb="38">
      <t>マチ</t>
    </rPh>
    <phoneticPr fontId="1"/>
  </si>
  <si>
    <t>甲状腺・乳腺クリニック</t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</si>
  <si>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（今後再開予定）</t>
    </r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</si>
  <si>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r>
      <t>休棟中</t>
    </r>
    <r>
      <rPr>
        <sz val="8"/>
        <rFont val="游ゴシック"/>
        <family val="3"/>
        <charset val="128"/>
        <scheme val="minor"/>
      </rPr>
      <t>（今後廃止予定）</t>
    </r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</si>
</sst>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shrinkToFit="1"/>
    </xf>
    <xf numFmtId="176" fontId="3" fillId="0" borderId="11" xfId="0" applyNumberFormat="1" applyFont="1" applyFill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3" xfId="0" applyNumberFormat="1" applyFont="1" applyFill="1" applyBorder="1" applyAlignment="1">
      <alignment horizontal="right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righ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17" xfId="0" applyNumberFormat="1" applyFont="1" applyFill="1" applyBorder="1" applyAlignment="1">
      <alignment horizontal="right" vertical="center" wrapText="1"/>
    </xf>
    <xf numFmtId="176" fontId="2" fillId="0" borderId="8" xfId="0" applyNumberFormat="1" applyFont="1" applyFill="1" applyBorder="1" applyAlignment="1">
      <alignment horizontal="right" vertical="center" wrapText="1"/>
    </xf>
    <xf numFmtId="176" fontId="2" fillId="0" borderId="9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7"/>
  <sheetViews>
    <sheetView tabSelected="1" view="pageBreakPreview" zoomScaleNormal="100" zoomScaleSheetLayoutView="100" workbookViewId="0">
      <pane ySplit="4" topLeftCell="A5" activePane="bottomLeft" state="frozen"/>
      <selection pane="bottomLeft" activeCell="S11" sqref="S11"/>
    </sheetView>
  </sheetViews>
  <sheetFormatPr defaultColWidth="8.75" defaultRowHeight="18.75"/>
  <cols>
    <col min="1" max="1" width="25.75" style="1" customWidth="1"/>
    <col min="2" max="2" width="6.75" style="2" customWidth="1"/>
    <col min="3" max="9" width="6.75" style="1" customWidth="1"/>
    <col min="10" max="10" width="6.75" style="2" customWidth="1"/>
    <col min="11" max="18" width="6.75" style="1" customWidth="1"/>
    <col min="19" max="16384" width="8.75" style="1"/>
  </cols>
  <sheetData>
    <row r="1" spans="1:18">
      <c r="A1" s="1" t="s">
        <v>80</v>
      </c>
    </row>
    <row r="2" spans="1:18" ht="19.5" thickBot="1">
      <c r="B2" s="3"/>
      <c r="C2" s="4"/>
      <c r="D2" s="4"/>
      <c r="E2" s="4"/>
      <c r="F2" s="4"/>
      <c r="G2" s="4"/>
      <c r="H2" s="4"/>
      <c r="I2" s="4"/>
      <c r="J2" s="3"/>
      <c r="K2" s="4"/>
      <c r="L2" s="4"/>
      <c r="M2" s="4"/>
      <c r="N2" s="4"/>
      <c r="O2" s="4"/>
      <c r="P2" s="4"/>
      <c r="Q2" s="4"/>
      <c r="R2" s="5" t="s">
        <v>7</v>
      </c>
    </row>
    <row r="3" spans="1:18" ht="18" customHeight="1" thickBot="1">
      <c r="A3" s="27" t="s">
        <v>6</v>
      </c>
      <c r="B3" s="31" t="s">
        <v>79</v>
      </c>
      <c r="C3" s="32"/>
      <c r="D3" s="32"/>
      <c r="E3" s="32"/>
      <c r="F3" s="32"/>
      <c r="G3" s="32"/>
      <c r="H3" s="33"/>
      <c r="I3" s="34"/>
      <c r="J3" s="31" t="s">
        <v>76</v>
      </c>
      <c r="K3" s="32"/>
      <c r="L3" s="32"/>
      <c r="M3" s="32"/>
      <c r="N3" s="32"/>
      <c r="O3" s="32"/>
      <c r="P3" s="33"/>
      <c r="Q3" s="33"/>
      <c r="R3" s="34"/>
    </row>
    <row r="4" spans="1:18" ht="44.25">
      <c r="A4" s="28"/>
      <c r="B4" s="29" t="s">
        <v>0</v>
      </c>
      <c r="C4" s="30" t="s">
        <v>5</v>
      </c>
      <c r="D4" s="24" t="s">
        <v>1</v>
      </c>
      <c r="E4" s="24" t="s">
        <v>2</v>
      </c>
      <c r="F4" s="24" t="s">
        <v>3</v>
      </c>
      <c r="G4" s="24" t="s">
        <v>82</v>
      </c>
      <c r="H4" s="25" t="s">
        <v>83</v>
      </c>
      <c r="I4" s="26" t="s">
        <v>4</v>
      </c>
      <c r="J4" s="29" t="s">
        <v>0</v>
      </c>
      <c r="K4" s="30" t="s">
        <v>5</v>
      </c>
      <c r="L4" s="24" t="s">
        <v>1</v>
      </c>
      <c r="M4" s="24" t="s">
        <v>2</v>
      </c>
      <c r="N4" s="24" t="s">
        <v>3</v>
      </c>
      <c r="O4" s="24" t="s">
        <v>73</v>
      </c>
      <c r="P4" s="25" t="s">
        <v>74</v>
      </c>
      <c r="Q4" s="35" t="s">
        <v>75</v>
      </c>
      <c r="R4" s="26" t="s">
        <v>4</v>
      </c>
    </row>
    <row r="5" spans="1:18">
      <c r="A5" s="6" t="s">
        <v>9</v>
      </c>
      <c r="B5" s="7">
        <f>SUM(C5:I5)</f>
        <v>112</v>
      </c>
      <c r="C5" s="8">
        <v>0</v>
      </c>
      <c r="D5" s="9">
        <v>0</v>
      </c>
      <c r="E5" s="9">
        <v>22</v>
      </c>
      <c r="F5" s="9">
        <v>90</v>
      </c>
      <c r="G5" s="9">
        <v>0</v>
      </c>
      <c r="H5" s="10">
        <v>0</v>
      </c>
      <c r="I5" s="11">
        <v>0</v>
      </c>
      <c r="J5" s="7">
        <f>SUM(K5:R5)</f>
        <v>112</v>
      </c>
      <c r="K5" s="8">
        <v>0</v>
      </c>
      <c r="L5" s="9">
        <v>0</v>
      </c>
      <c r="M5" s="9">
        <v>22</v>
      </c>
      <c r="N5" s="9">
        <v>90</v>
      </c>
      <c r="O5" s="9">
        <v>0</v>
      </c>
      <c r="P5" s="10">
        <v>0</v>
      </c>
      <c r="Q5" s="10">
        <v>0</v>
      </c>
      <c r="R5" s="11">
        <v>0</v>
      </c>
    </row>
    <row r="6" spans="1:18">
      <c r="A6" s="6" t="s">
        <v>10</v>
      </c>
      <c r="B6" s="7">
        <f t="shared" ref="B6:B58" si="0">SUM(C6:I6)</f>
        <v>112</v>
      </c>
      <c r="C6" s="8">
        <v>0</v>
      </c>
      <c r="D6" s="9">
        <v>34</v>
      </c>
      <c r="E6" s="9">
        <v>49</v>
      </c>
      <c r="F6" s="9">
        <v>29</v>
      </c>
      <c r="G6" s="9">
        <v>0</v>
      </c>
      <c r="H6" s="10">
        <v>0</v>
      </c>
      <c r="I6" s="11">
        <v>0</v>
      </c>
      <c r="J6" s="7">
        <f t="shared" ref="J6:J58" si="1">SUM(K6:R6)</f>
        <v>112</v>
      </c>
      <c r="K6" s="8">
        <v>0</v>
      </c>
      <c r="L6" s="9">
        <v>34</v>
      </c>
      <c r="M6" s="9">
        <v>49</v>
      </c>
      <c r="N6" s="9">
        <v>29</v>
      </c>
      <c r="O6" s="9">
        <v>0</v>
      </c>
      <c r="P6" s="10">
        <v>0</v>
      </c>
      <c r="Q6" s="10">
        <v>0</v>
      </c>
      <c r="R6" s="11">
        <v>0</v>
      </c>
    </row>
    <row r="7" spans="1:18">
      <c r="A7" s="6" t="s">
        <v>11</v>
      </c>
      <c r="B7" s="7">
        <f t="shared" si="0"/>
        <v>315</v>
      </c>
      <c r="C7" s="8">
        <v>8</v>
      </c>
      <c r="D7" s="9">
        <v>307</v>
      </c>
      <c r="E7" s="9">
        <v>0</v>
      </c>
      <c r="F7" s="9">
        <v>0</v>
      </c>
      <c r="G7" s="9">
        <v>0</v>
      </c>
      <c r="H7" s="10">
        <v>0</v>
      </c>
      <c r="I7" s="11">
        <v>0</v>
      </c>
      <c r="J7" s="7">
        <f t="shared" si="1"/>
        <v>315</v>
      </c>
      <c r="K7" s="8">
        <v>8</v>
      </c>
      <c r="L7" s="9">
        <v>307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1">
        <v>0</v>
      </c>
    </row>
    <row r="8" spans="1:18">
      <c r="A8" s="6" t="s">
        <v>12</v>
      </c>
      <c r="B8" s="7">
        <f t="shared" si="0"/>
        <v>180</v>
      </c>
      <c r="C8" s="8">
        <v>0</v>
      </c>
      <c r="D8" s="9">
        <v>0</v>
      </c>
      <c r="E8" s="9">
        <v>0</v>
      </c>
      <c r="F8" s="9">
        <v>180</v>
      </c>
      <c r="G8" s="9">
        <v>0</v>
      </c>
      <c r="H8" s="10">
        <v>0</v>
      </c>
      <c r="I8" s="11">
        <v>0</v>
      </c>
      <c r="J8" s="7">
        <f t="shared" si="1"/>
        <v>180</v>
      </c>
      <c r="K8" s="8">
        <v>0</v>
      </c>
      <c r="L8" s="9">
        <v>0</v>
      </c>
      <c r="M8" s="9">
        <v>0</v>
      </c>
      <c r="N8" s="9">
        <v>180</v>
      </c>
      <c r="O8" s="9">
        <v>0</v>
      </c>
      <c r="P8" s="10">
        <v>0</v>
      </c>
      <c r="Q8" s="10">
        <v>0</v>
      </c>
      <c r="R8" s="11">
        <v>0</v>
      </c>
    </row>
    <row r="9" spans="1:18">
      <c r="A9" s="6" t="s">
        <v>13</v>
      </c>
      <c r="B9" s="7">
        <f t="shared" si="0"/>
        <v>80</v>
      </c>
      <c r="C9" s="8">
        <v>0</v>
      </c>
      <c r="D9" s="9">
        <v>0</v>
      </c>
      <c r="E9" s="9">
        <v>0</v>
      </c>
      <c r="F9" s="9">
        <v>80</v>
      </c>
      <c r="G9" s="9">
        <v>0</v>
      </c>
      <c r="H9" s="10">
        <v>0</v>
      </c>
      <c r="I9" s="11">
        <v>0</v>
      </c>
      <c r="J9" s="7">
        <f t="shared" si="1"/>
        <v>80</v>
      </c>
      <c r="K9" s="8">
        <v>0</v>
      </c>
      <c r="L9" s="9">
        <v>0</v>
      </c>
      <c r="M9" s="9">
        <v>0</v>
      </c>
      <c r="N9" s="9">
        <v>80</v>
      </c>
      <c r="O9" s="9">
        <v>0</v>
      </c>
      <c r="P9" s="10">
        <v>0</v>
      </c>
      <c r="Q9" s="10">
        <v>0</v>
      </c>
      <c r="R9" s="11">
        <v>0</v>
      </c>
    </row>
    <row r="10" spans="1:18">
      <c r="A10" s="6" t="s">
        <v>14</v>
      </c>
      <c r="B10" s="7">
        <f t="shared" si="0"/>
        <v>133</v>
      </c>
      <c r="C10" s="8">
        <v>0</v>
      </c>
      <c r="D10" s="9">
        <v>0</v>
      </c>
      <c r="E10" s="9">
        <v>0</v>
      </c>
      <c r="F10" s="9">
        <v>133</v>
      </c>
      <c r="G10" s="9">
        <v>0</v>
      </c>
      <c r="H10" s="10">
        <v>0</v>
      </c>
      <c r="I10" s="11">
        <v>0</v>
      </c>
      <c r="J10" s="7">
        <f t="shared" si="1"/>
        <v>133</v>
      </c>
      <c r="K10" s="8">
        <v>0</v>
      </c>
      <c r="L10" s="9">
        <v>0</v>
      </c>
      <c r="M10" s="9">
        <v>0</v>
      </c>
      <c r="N10" s="9">
        <v>133</v>
      </c>
      <c r="O10" s="9">
        <v>0</v>
      </c>
      <c r="P10" s="10">
        <v>0</v>
      </c>
      <c r="Q10" s="10">
        <v>0</v>
      </c>
      <c r="R10" s="11">
        <v>0</v>
      </c>
    </row>
    <row r="11" spans="1:18">
      <c r="A11" s="6" t="s">
        <v>15</v>
      </c>
      <c r="B11" s="7">
        <f t="shared" si="0"/>
        <v>76</v>
      </c>
      <c r="C11" s="8">
        <v>0</v>
      </c>
      <c r="D11" s="9">
        <v>40</v>
      </c>
      <c r="E11" s="9">
        <v>36</v>
      </c>
      <c r="F11" s="9">
        <v>0</v>
      </c>
      <c r="G11" s="9">
        <v>0</v>
      </c>
      <c r="H11" s="10">
        <v>0</v>
      </c>
      <c r="I11" s="11">
        <v>0</v>
      </c>
      <c r="J11" s="7">
        <f t="shared" si="1"/>
        <v>76</v>
      </c>
      <c r="K11" s="8">
        <v>0</v>
      </c>
      <c r="L11" s="9">
        <v>40</v>
      </c>
      <c r="M11" s="9">
        <v>36</v>
      </c>
      <c r="N11" s="9">
        <v>0</v>
      </c>
      <c r="O11" s="9">
        <v>0</v>
      </c>
      <c r="P11" s="10">
        <v>0</v>
      </c>
      <c r="Q11" s="10">
        <v>0</v>
      </c>
      <c r="R11" s="11">
        <v>0</v>
      </c>
    </row>
    <row r="12" spans="1:18">
      <c r="A12" s="6" t="s">
        <v>16</v>
      </c>
      <c r="B12" s="7">
        <f t="shared" si="0"/>
        <v>40</v>
      </c>
      <c r="C12" s="8">
        <v>0</v>
      </c>
      <c r="D12" s="9">
        <v>0</v>
      </c>
      <c r="E12" s="9">
        <v>40</v>
      </c>
      <c r="F12" s="9">
        <v>0</v>
      </c>
      <c r="G12" s="9">
        <v>0</v>
      </c>
      <c r="H12" s="10">
        <v>0</v>
      </c>
      <c r="I12" s="11">
        <v>0</v>
      </c>
      <c r="J12" s="7">
        <f t="shared" si="1"/>
        <v>40</v>
      </c>
      <c r="K12" s="8">
        <v>0</v>
      </c>
      <c r="L12" s="9">
        <v>0</v>
      </c>
      <c r="M12" s="9">
        <v>40</v>
      </c>
      <c r="N12" s="9">
        <v>0</v>
      </c>
      <c r="O12" s="9">
        <v>0</v>
      </c>
      <c r="P12" s="10">
        <v>0</v>
      </c>
      <c r="Q12" s="10">
        <v>0</v>
      </c>
      <c r="R12" s="11">
        <v>0</v>
      </c>
    </row>
    <row r="13" spans="1:18">
      <c r="A13" s="6" t="s">
        <v>17</v>
      </c>
      <c r="B13" s="7">
        <f t="shared" si="0"/>
        <v>230</v>
      </c>
      <c r="C13" s="8">
        <v>0</v>
      </c>
      <c r="D13" s="9">
        <v>0</v>
      </c>
      <c r="E13" s="9">
        <v>0</v>
      </c>
      <c r="F13" s="9">
        <v>230</v>
      </c>
      <c r="G13" s="9">
        <v>0</v>
      </c>
      <c r="H13" s="10">
        <v>0</v>
      </c>
      <c r="I13" s="11">
        <v>0</v>
      </c>
      <c r="J13" s="7">
        <f t="shared" si="1"/>
        <v>230</v>
      </c>
      <c r="K13" s="8">
        <v>0</v>
      </c>
      <c r="L13" s="9">
        <v>0</v>
      </c>
      <c r="M13" s="9">
        <v>0</v>
      </c>
      <c r="N13" s="9">
        <v>230</v>
      </c>
      <c r="O13" s="9">
        <v>0</v>
      </c>
      <c r="P13" s="10">
        <v>0</v>
      </c>
      <c r="Q13" s="10">
        <v>0</v>
      </c>
      <c r="R13" s="11">
        <v>0</v>
      </c>
    </row>
    <row r="14" spans="1:18">
      <c r="A14" s="6" t="s">
        <v>18</v>
      </c>
      <c r="B14" s="7">
        <f t="shared" si="0"/>
        <v>212</v>
      </c>
      <c r="C14" s="8">
        <v>8</v>
      </c>
      <c r="D14" s="9">
        <v>106</v>
      </c>
      <c r="E14" s="9">
        <v>98</v>
      </c>
      <c r="F14" s="9">
        <v>0</v>
      </c>
      <c r="G14" s="9">
        <v>0</v>
      </c>
      <c r="H14" s="10">
        <v>0</v>
      </c>
      <c r="I14" s="11">
        <v>0</v>
      </c>
      <c r="J14" s="7">
        <f t="shared" si="1"/>
        <v>212</v>
      </c>
      <c r="K14" s="8">
        <v>8</v>
      </c>
      <c r="L14" s="9">
        <v>106</v>
      </c>
      <c r="M14" s="9">
        <v>98</v>
      </c>
      <c r="N14" s="9">
        <v>0</v>
      </c>
      <c r="O14" s="9">
        <v>0</v>
      </c>
      <c r="P14" s="10">
        <v>0</v>
      </c>
      <c r="Q14" s="10">
        <v>0</v>
      </c>
      <c r="R14" s="11">
        <v>0</v>
      </c>
    </row>
    <row r="15" spans="1:18">
      <c r="A15" s="6" t="s">
        <v>19</v>
      </c>
      <c r="B15" s="7">
        <f t="shared" si="0"/>
        <v>73</v>
      </c>
      <c r="C15" s="8">
        <v>0</v>
      </c>
      <c r="D15" s="9">
        <v>37</v>
      </c>
      <c r="E15" s="9">
        <v>36</v>
      </c>
      <c r="F15" s="9">
        <v>0</v>
      </c>
      <c r="G15" s="9">
        <v>0</v>
      </c>
      <c r="H15" s="10">
        <v>0</v>
      </c>
      <c r="I15" s="11">
        <v>0</v>
      </c>
      <c r="J15" s="7">
        <f t="shared" si="1"/>
        <v>73</v>
      </c>
      <c r="K15" s="8">
        <v>0</v>
      </c>
      <c r="L15" s="9">
        <v>37</v>
      </c>
      <c r="M15" s="9">
        <v>36</v>
      </c>
      <c r="N15" s="9">
        <v>0</v>
      </c>
      <c r="O15" s="9">
        <v>0</v>
      </c>
      <c r="P15" s="10">
        <v>0</v>
      </c>
      <c r="Q15" s="10">
        <v>0</v>
      </c>
      <c r="R15" s="11">
        <v>0</v>
      </c>
    </row>
    <row r="16" spans="1:18">
      <c r="A16" s="6" t="s">
        <v>20</v>
      </c>
      <c r="B16" s="7">
        <f t="shared" si="0"/>
        <v>85</v>
      </c>
      <c r="C16" s="8">
        <v>0</v>
      </c>
      <c r="D16" s="9">
        <v>0</v>
      </c>
      <c r="E16" s="9">
        <v>0</v>
      </c>
      <c r="F16" s="9">
        <v>85</v>
      </c>
      <c r="G16" s="9">
        <v>0</v>
      </c>
      <c r="H16" s="10">
        <v>0</v>
      </c>
      <c r="I16" s="11">
        <v>0</v>
      </c>
      <c r="J16" s="7">
        <f t="shared" si="1"/>
        <v>85</v>
      </c>
      <c r="K16" s="8">
        <v>0</v>
      </c>
      <c r="L16" s="9">
        <v>0</v>
      </c>
      <c r="M16" s="9">
        <v>0</v>
      </c>
      <c r="N16" s="9">
        <v>85</v>
      </c>
      <c r="O16" s="9">
        <v>0</v>
      </c>
      <c r="P16" s="10">
        <v>0</v>
      </c>
      <c r="Q16" s="10">
        <v>0</v>
      </c>
      <c r="R16" s="11">
        <v>0</v>
      </c>
    </row>
    <row r="17" spans="1:18">
      <c r="A17" s="6" t="s">
        <v>21</v>
      </c>
      <c r="B17" s="7">
        <f t="shared" si="0"/>
        <v>606</v>
      </c>
      <c r="C17" s="8">
        <v>278</v>
      </c>
      <c r="D17" s="9">
        <v>328</v>
      </c>
      <c r="E17" s="9">
        <v>0</v>
      </c>
      <c r="F17" s="9">
        <v>0</v>
      </c>
      <c r="G17" s="9">
        <v>0</v>
      </c>
      <c r="H17" s="10">
        <v>0</v>
      </c>
      <c r="I17" s="11">
        <v>0</v>
      </c>
      <c r="J17" s="7">
        <f t="shared" si="1"/>
        <v>606</v>
      </c>
      <c r="K17" s="8">
        <v>278</v>
      </c>
      <c r="L17" s="9">
        <v>328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1">
        <v>0</v>
      </c>
    </row>
    <row r="18" spans="1:18">
      <c r="A18" s="6" t="s">
        <v>22</v>
      </c>
      <c r="B18" s="7">
        <f t="shared" si="0"/>
        <v>240</v>
      </c>
      <c r="C18" s="8">
        <v>0</v>
      </c>
      <c r="D18" s="9">
        <v>60</v>
      </c>
      <c r="E18" s="9">
        <v>60</v>
      </c>
      <c r="F18" s="9">
        <v>120</v>
      </c>
      <c r="G18" s="9">
        <v>0</v>
      </c>
      <c r="H18" s="10">
        <v>0</v>
      </c>
      <c r="I18" s="11">
        <v>0</v>
      </c>
      <c r="J18" s="7">
        <f t="shared" si="1"/>
        <v>240</v>
      </c>
      <c r="K18" s="8">
        <v>0</v>
      </c>
      <c r="L18" s="9">
        <v>60</v>
      </c>
      <c r="M18" s="9">
        <v>60</v>
      </c>
      <c r="N18" s="9">
        <v>120</v>
      </c>
      <c r="O18" s="9">
        <v>0</v>
      </c>
      <c r="P18" s="10">
        <v>0</v>
      </c>
      <c r="Q18" s="10">
        <v>0</v>
      </c>
      <c r="R18" s="11">
        <v>0</v>
      </c>
    </row>
    <row r="19" spans="1:18">
      <c r="A19" s="6" t="s">
        <v>23</v>
      </c>
      <c r="B19" s="7">
        <f t="shared" si="0"/>
        <v>60</v>
      </c>
      <c r="C19" s="8">
        <v>0</v>
      </c>
      <c r="D19" s="9">
        <v>0</v>
      </c>
      <c r="E19" s="9">
        <v>0</v>
      </c>
      <c r="F19" s="9">
        <v>60</v>
      </c>
      <c r="G19" s="9">
        <v>0</v>
      </c>
      <c r="H19" s="10">
        <v>0</v>
      </c>
      <c r="I19" s="11">
        <v>0</v>
      </c>
      <c r="J19" s="7">
        <f t="shared" si="1"/>
        <v>60</v>
      </c>
      <c r="K19" s="8">
        <v>0</v>
      </c>
      <c r="L19" s="9">
        <v>0</v>
      </c>
      <c r="M19" s="9">
        <v>0</v>
      </c>
      <c r="N19" s="9">
        <v>60</v>
      </c>
      <c r="O19" s="9">
        <v>0</v>
      </c>
      <c r="P19" s="10">
        <v>0</v>
      </c>
      <c r="Q19" s="10">
        <v>0</v>
      </c>
      <c r="R19" s="11">
        <v>0</v>
      </c>
    </row>
    <row r="20" spans="1:18">
      <c r="A20" s="6" t="s">
        <v>24</v>
      </c>
      <c r="B20" s="7">
        <f t="shared" si="0"/>
        <v>60</v>
      </c>
      <c r="C20" s="8">
        <v>0</v>
      </c>
      <c r="D20" s="9">
        <v>0</v>
      </c>
      <c r="E20" s="9">
        <v>0</v>
      </c>
      <c r="F20" s="9">
        <v>60</v>
      </c>
      <c r="G20" s="9">
        <v>0</v>
      </c>
      <c r="H20" s="10">
        <v>0</v>
      </c>
      <c r="I20" s="11">
        <v>0</v>
      </c>
      <c r="J20" s="7">
        <f t="shared" si="1"/>
        <v>60</v>
      </c>
      <c r="K20" s="8">
        <v>0</v>
      </c>
      <c r="L20" s="9">
        <v>0</v>
      </c>
      <c r="M20" s="9">
        <v>0</v>
      </c>
      <c r="N20" s="9">
        <v>60</v>
      </c>
      <c r="O20" s="9">
        <v>0</v>
      </c>
      <c r="P20" s="10">
        <v>0</v>
      </c>
      <c r="Q20" s="10">
        <v>0</v>
      </c>
      <c r="R20" s="11">
        <v>0</v>
      </c>
    </row>
    <row r="21" spans="1:18">
      <c r="A21" s="6" t="s">
        <v>25</v>
      </c>
      <c r="B21" s="7">
        <f t="shared" si="0"/>
        <v>63</v>
      </c>
      <c r="C21" s="8">
        <v>0</v>
      </c>
      <c r="D21" s="9">
        <v>63</v>
      </c>
      <c r="E21" s="9">
        <v>0</v>
      </c>
      <c r="F21" s="9">
        <v>0</v>
      </c>
      <c r="G21" s="9">
        <v>0</v>
      </c>
      <c r="H21" s="10">
        <v>0</v>
      </c>
      <c r="I21" s="11">
        <v>0</v>
      </c>
      <c r="J21" s="7">
        <f t="shared" si="1"/>
        <v>63</v>
      </c>
      <c r="K21" s="8">
        <v>0</v>
      </c>
      <c r="L21" s="9">
        <v>63</v>
      </c>
      <c r="M21" s="9">
        <v>0</v>
      </c>
      <c r="N21" s="9">
        <v>0</v>
      </c>
      <c r="O21" s="9">
        <v>0</v>
      </c>
      <c r="P21" s="10">
        <v>0</v>
      </c>
      <c r="Q21" s="10">
        <v>0</v>
      </c>
      <c r="R21" s="11">
        <v>0</v>
      </c>
    </row>
    <row r="22" spans="1:18">
      <c r="A22" s="6" t="s">
        <v>26</v>
      </c>
      <c r="B22" s="7">
        <f t="shared" si="0"/>
        <v>110</v>
      </c>
      <c r="C22" s="8">
        <v>0</v>
      </c>
      <c r="D22" s="9">
        <v>71</v>
      </c>
      <c r="E22" s="9">
        <v>39</v>
      </c>
      <c r="F22" s="9">
        <v>0</v>
      </c>
      <c r="G22" s="9">
        <v>0</v>
      </c>
      <c r="H22" s="10">
        <v>0</v>
      </c>
      <c r="I22" s="11">
        <v>0</v>
      </c>
      <c r="J22" s="7">
        <f t="shared" si="1"/>
        <v>110</v>
      </c>
      <c r="K22" s="8">
        <v>0</v>
      </c>
      <c r="L22" s="9">
        <v>71</v>
      </c>
      <c r="M22" s="9">
        <v>39</v>
      </c>
      <c r="N22" s="9">
        <v>0</v>
      </c>
      <c r="O22" s="9">
        <v>0</v>
      </c>
      <c r="P22" s="10">
        <v>0</v>
      </c>
      <c r="Q22" s="10">
        <v>0</v>
      </c>
      <c r="R22" s="11">
        <v>0</v>
      </c>
    </row>
    <row r="23" spans="1:18">
      <c r="A23" s="6" t="s">
        <v>27</v>
      </c>
      <c r="B23" s="7">
        <f t="shared" si="0"/>
        <v>154</v>
      </c>
      <c r="C23" s="8">
        <v>0</v>
      </c>
      <c r="D23" s="9">
        <v>0</v>
      </c>
      <c r="E23" s="9">
        <v>0</v>
      </c>
      <c r="F23" s="9">
        <v>154</v>
      </c>
      <c r="G23" s="9">
        <v>0</v>
      </c>
      <c r="H23" s="10">
        <v>0</v>
      </c>
      <c r="I23" s="11">
        <v>0</v>
      </c>
      <c r="J23" s="7">
        <f t="shared" si="1"/>
        <v>154</v>
      </c>
      <c r="K23" s="8">
        <v>0</v>
      </c>
      <c r="L23" s="9">
        <v>0</v>
      </c>
      <c r="M23" s="9">
        <v>0</v>
      </c>
      <c r="N23" s="9">
        <v>154</v>
      </c>
      <c r="O23" s="9">
        <v>0</v>
      </c>
      <c r="P23" s="10">
        <v>0</v>
      </c>
      <c r="Q23" s="10">
        <v>0</v>
      </c>
      <c r="R23" s="11">
        <v>0</v>
      </c>
    </row>
    <row r="24" spans="1:18">
      <c r="A24" s="6" t="s">
        <v>28</v>
      </c>
      <c r="B24" s="7">
        <f t="shared" si="0"/>
        <v>110</v>
      </c>
      <c r="C24" s="8">
        <v>0</v>
      </c>
      <c r="D24" s="9">
        <v>0</v>
      </c>
      <c r="E24" s="9">
        <v>0</v>
      </c>
      <c r="F24" s="9">
        <v>110</v>
      </c>
      <c r="G24" s="9">
        <v>0</v>
      </c>
      <c r="H24" s="10">
        <v>0</v>
      </c>
      <c r="I24" s="11">
        <v>0</v>
      </c>
      <c r="J24" s="7">
        <f t="shared" si="1"/>
        <v>110</v>
      </c>
      <c r="K24" s="8">
        <v>0</v>
      </c>
      <c r="L24" s="9">
        <v>0</v>
      </c>
      <c r="M24" s="9">
        <v>0</v>
      </c>
      <c r="N24" s="9">
        <v>110</v>
      </c>
      <c r="O24" s="9">
        <v>0</v>
      </c>
      <c r="P24" s="10">
        <v>0</v>
      </c>
      <c r="Q24" s="10">
        <v>0</v>
      </c>
      <c r="R24" s="11">
        <v>0</v>
      </c>
    </row>
    <row r="25" spans="1:18">
      <c r="A25" s="6" t="s">
        <v>29</v>
      </c>
      <c r="B25" s="7">
        <f t="shared" si="0"/>
        <v>180</v>
      </c>
      <c r="C25" s="8">
        <v>0</v>
      </c>
      <c r="D25" s="9">
        <v>0</v>
      </c>
      <c r="E25" s="9">
        <v>0</v>
      </c>
      <c r="F25" s="9">
        <v>180</v>
      </c>
      <c r="G25" s="9">
        <v>0</v>
      </c>
      <c r="H25" s="10">
        <v>0</v>
      </c>
      <c r="I25" s="11">
        <v>0</v>
      </c>
      <c r="J25" s="7">
        <f t="shared" si="1"/>
        <v>180</v>
      </c>
      <c r="K25" s="8">
        <v>0</v>
      </c>
      <c r="L25" s="9">
        <v>0</v>
      </c>
      <c r="M25" s="9">
        <v>0</v>
      </c>
      <c r="N25" s="9">
        <v>180</v>
      </c>
      <c r="O25" s="9">
        <v>0</v>
      </c>
      <c r="P25" s="10">
        <v>0</v>
      </c>
      <c r="Q25" s="10">
        <v>0</v>
      </c>
      <c r="R25" s="11">
        <v>0</v>
      </c>
    </row>
    <row r="26" spans="1:18">
      <c r="A26" s="6" t="s">
        <v>30</v>
      </c>
      <c r="B26" s="7">
        <f t="shared" si="0"/>
        <v>95</v>
      </c>
      <c r="C26" s="8">
        <v>0</v>
      </c>
      <c r="D26" s="9">
        <v>0</v>
      </c>
      <c r="E26" s="9">
        <v>52</v>
      </c>
      <c r="F26" s="9">
        <v>43</v>
      </c>
      <c r="G26" s="9">
        <v>0</v>
      </c>
      <c r="H26" s="10">
        <v>0</v>
      </c>
      <c r="I26" s="11">
        <v>0</v>
      </c>
      <c r="J26" s="7">
        <f t="shared" si="1"/>
        <v>95</v>
      </c>
      <c r="K26" s="8">
        <v>0</v>
      </c>
      <c r="L26" s="9">
        <v>0</v>
      </c>
      <c r="M26" s="9">
        <v>52</v>
      </c>
      <c r="N26" s="9">
        <v>43</v>
      </c>
      <c r="O26" s="9">
        <v>0</v>
      </c>
      <c r="P26" s="10">
        <v>0</v>
      </c>
      <c r="Q26" s="10">
        <v>0</v>
      </c>
      <c r="R26" s="11">
        <v>0</v>
      </c>
    </row>
    <row r="27" spans="1:18">
      <c r="A27" s="6" t="s">
        <v>31</v>
      </c>
      <c r="B27" s="7">
        <f t="shared" si="0"/>
        <v>133</v>
      </c>
      <c r="C27" s="8">
        <v>0</v>
      </c>
      <c r="D27" s="9">
        <v>100</v>
      </c>
      <c r="E27" s="9">
        <v>33</v>
      </c>
      <c r="F27" s="9">
        <v>0</v>
      </c>
      <c r="G27" s="9">
        <v>0</v>
      </c>
      <c r="H27" s="10">
        <v>0</v>
      </c>
      <c r="I27" s="11">
        <v>0</v>
      </c>
      <c r="J27" s="7">
        <f t="shared" si="1"/>
        <v>133</v>
      </c>
      <c r="K27" s="8">
        <v>0</v>
      </c>
      <c r="L27" s="9">
        <v>100</v>
      </c>
      <c r="M27" s="9">
        <v>33</v>
      </c>
      <c r="N27" s="9">
        <v>0</v>
      </c>
      <c r="O27" s="9">
        <v>0</v>
      </c>
      <c r="P27" s="10">
        <v>0</v>
      </c>
      <c r="Q27" s="10">
        <v>0</v>
      </c>
      <c r="R27" s="11">
        <v>0</v>
      </c>
    </row>
    <row r="28" spans="1:18">
      <c r="A28" s="6" t="s">
        <v>72</v>
      </c>
      <c r="B28" s="7">
        <f t="shared" si="0"/>
        <v>38</v>
      </c>
      <c r="C28" s="8">
        <v>0</v>
      </c>
      <c r="D28" s="9">
        <v>0</v>
      </c>
      <c r="E28" s="9">
        <v>0</v>
      </c>
      <c r="F28" s="9">
        <v>38</v>
      </c>
      <c r="G28" s="9">
        <v>0</v>
      </c>
      <c r="H28" s="10">
        <v>0</v>
      </c>
      <c r="I28" s="11">
        <v>0</v>
      </c>
      <c r="J28" s="7">
        <f t="shared" si="1"/>
        <v>38</v>
      </c>
      <c r="K28" s="8">
        <v>0</v>
      </c>
      <c r="L28" s="9">
        <v>0</v>
      </c>
      <c r="M28" s="9">
        <v>0</v>
      </c>
      <c r="N28" s="9">
        <v>38</v>
      </c>
      <c r="O28" s="9">
        <v>0</v>
      </c>
      <c r="P28" s="10">
        <v>0</v>
      </c>
      <c r="Q28" s="10">
        <v>0</v>
      </c>
      <c r="R28" s="11">
        <v>0</v>
      </c>
    </row>
    <row r="29" spans="1:18">
      <c r="A29" s="6" t="s">
        <v>32</v>
      </c>
      <c r="B29" s="7">
        <f t="shared" si="0"/>
        <v>17</v>
      </c>
      <c r="C29" s="8">
        <v>0</v>
      </c>
      <c r="D29" s="9">
        <v>0</v>
      </c>
      <c r="E29" s="9">
        <v>0</v>
      </c>
      <c r="F29" s="9">
        <v>17</v>
      </c>
      <c r="G29" s="9">
        <v>0</v>
      </c>
      <c r="H29" s="10">
        <v>0</v>
      </c>
      <c r="I29" s="11">
        <v>0</v>
      </c>
      <c r="J29" s="7">
        <f t="shared" si="1"/>
        <v>17</v>
      </c>
      <c r="K29" s="8">
        <v>0</v>
      </c>
      <c r="L29" s="9">
        <v>0</v>
      </c>
      <c r="M29" s="9">
        <v>0</v>
      </c>
      <c r="N29" s="9">
        <v>17</v>
      </c>
      <c r="O29" s="9">
        <v>0</v>
      </c>
      <c r="P29" s="10">
        <v>0</v>
      </c>
      <c r="Q29" s="10">
        <v>0</v>
      </c>
      <c r="R29" s="11">
        <v>0</v>
      </c>
    </row>
    <row r="30" spans="1:18">
      <c r="A30" s="6" t="s">
        <v>33</v>
      </c>
      <c r="B30" s="7">
        <f t="shared" si="0"/>
        <v>19</v>
      </c>
      <c r="C30" s="8">
        <v>0</v>
      </c>
      <c r="D30" s="9">
        <v>0</v>
      </c>
      <c r="E30" s="9">
        <v>19</v>
      </c>
      <c r="F30" s="9">
        <v>0</v>
      </c>
      <c r="G30" s="9">
        <v>0</v>
      </c>
      <c r="H30" s="10">
        <v>0</v>
      </c>
      <c r="I30" s="11">
        <v>0</v>
      </c>
      <c r="J30" s="7">
        <f t="shared" si="1"/>
        <v>19</v>
      </c>
      <c r="K30" s="8">
        <v>0</v>
      </c>
      <c r="L30" s="9">
        <v>0</v>
      </c>
      <c r="M30" s="9">
        <v>19</v>
      </c>
      <c r="N30" s="9">
        <v>0</v>
      </c>
      <c r="O30" s="9">
        <v>0</v>
      </c>
      <c r="P30" s="10">
        <v>0</v>
      </c>
      <c r="Q30" s="10">
        <v>0</v>
      </c>
      <c r="R30" s="11">
        <v>0</v>
      </c>
    </row>
    <row r="31" spans="1:18">
      <c r="A31" s="6" t="s">
        <v>34</v>
      </c>
      <c r="B31" s="7">
        <f t="shared" si="0"/>
        <v>4</v>
      </c>
      <c r="C31" s="8">
        <v>0</v>
      </c>
      <c r="D31" s="9">
        <v>0</v>
      </c>
      <c r="E31" s="9">
        <v>0</v>
      </c>
      <c r="F31" s="9">
        <v>4</v>
      </c>
      <c r="G31" s="9">
        <v>0</v>
      </c>
      <c r="H31" s="10">
        <v>0</v>
      </c>
      <c r="I31" s="11">
        <v>0</v>
      </c>
      <c r="J31" s="7">
        <f t="shared" si="1"/>
        <v>4</v>
      </c>
      <c r="K31" s="8">
        <v>0</v>
      </c>
      <c r="L31" s="9">
        <v>0</v>
      </c>
      <c r="M31" s="9">
        <v>0</v>
      </c>
      <c r="N31" s="9">
        <v>4</v>
      </c>
      <c r="O31" s="9">
        <v>0</v>
      </c>
      <c r="P31" s="10">
        <v>0</v>
      </c>
      <c r="Q31" s="10">
        <v>0</v>
      </c>
      <c r="R31" s="11">
        <v>0</v>
      </c>
    </row>
    <row r="32" spans="1:18">
      <c r="A32" s="6" t="s">
        <v>35</v>
      </c>
      <c r="B32" s="7">
        <f t="shared" si="0"/>
        <v>17</v>
      </c>
      <c r="C32" s="8">
        <v>0</v>
      </c>
      <c r="D32" s="9">
        <v>0</v>
      </c>
      <c r="E32" s="9">
        <v>0</v>
      </c>
      <c r="F32" s="9">
        <v>0</v>
      </c>
      <c r="G32" s="9">
        <v>17</v>
      </c>
      <c r="H32" s="10">
        <v>0</v>
      </c>
      <c r="I32" s="11">
        <v>0</v>
      </c>
      <c r="J32" s="7">
        <f t="shared" si="1"/>
        <v>17</v>
      </c>
      <c r="K32" s="8">
        <v>0</v>
      </c>
      <c r="L32" s="9">
        <v>0</v>
      </c>
      <c r="M32" s="9">
        <v>0</v>
      </c>
      <c r="N32" s="9">
        <v>17</v>
      </c>
      <c r="O32" s="9">
        <v>0</v>
      </c>
      <c r="P32" s="10">
        <v>0</v>
      </c>
      <c r="Q32" s="10">
        <v>0</v>
      </c>
      <c r="R32" s="11">
        <v>0</v>
      </c>
    </row>
    <row r="33" spans="1:18">
      <c r="A33" s="6" t="s">
        <v>36</v>
      </c>
      <c r="B33" s="7">
        <f t="shared" si="0"/>
        <v>19</v>
      </c>
      <c r="C33" s="8">
        <v>0</v>
      </c>
      <c r="D33" s="9">
        <v>0</v>
      </c>
      <c r="E33" s="9">
        <v>0</v>
      </c>
      <c r="F33" s="9">
        <v>19</v>
      </c>
      <c r="G33" s="9">
        <v>0</v>
      </c>
      <c r="H33" s="10">
        <v>0</v>
      </c>
      <c r="I33" s="11">
        <v>0</v>
      </c>
      <c r="J33" s="7">
        <f t="shared" si="1"/>
        <v>19</v>
      </c>
      <c r="K33" s="8">
        <v>0</v>
      </c>
      <c r="L33" s="9">
        <v>0</v>
      </c>
      <c r="M33" s="9">
        <v>0</v>
      </c>
      <c r="N33" s="9">
        <v>19</v>
      </c>
      <c r="O33" s="9">
        <v>0</v>
      </c>
      <c r="P33" s="10">
        <v>0</v>
      </c>
      <c r="Q33" s="10">
        <v>0</v>
      </c>
      <c r="R33" s="11">
        <v>0</v>
      </c>
    </row>
    <row r="34" spans="1:18">
      <c r="A34" s="6" t="s">
        <v>78</v>
      </c>
      <c r="B34" s="7">
        <f t="shared" si="0"/>
        <v>3</v>
      </c>
      <c r="C34" s="8">
        <v>0</v>
      </c>
      <c r="D34" s="9">
        <v>3</v>
      </c>
      <c r="E34" s="9">
        <v>0</v>
      </c>
      <c r="F34" s="9">
        <v>0</v>
      </c>
      <c r="G34" s="9">
        <v>0</v>
      </c>
      <c r="H34" s="10">
        <v>0</v>
      </c>
      <c r="I34" s="11">
        <v>0</v>
      </c>
      <c r="J34" s="7">
        <f t="shared" si="1"/>
        <v>3</v>
      </c>
      <c r="K34" s="8">
        <v>0</v>
      </c>
      <c r="L34" s="9">
        <v>3</v>
      </c>
      <c r="M34" s="9">
        <v>0</v>
      </c>
      <c r="N34" s="9">
        <v>0</v>
      </c>
      <c r="O34" s="9">
        <v>0</v>
      </c>
      <c r="P34" s="10">
        <v>0</v>
      </c>
      <c r="Q34" s="10">
        <v>0</v>
      </c>
      <c r="R34" s="11">
        <v>0</v>
      </c>
    </row>
    <row r="35" spans="1:18">
      <c r="A35" s="6" t="s">
        <v>37</v>
      </c>
      <c r="B35" s="7">
        <f t="shared" si="0"/>
        <v>19</v>
      </c>
      <c r="C35" s="8">
        <v>0</v>
      </c>
      <c r="D35" s="9">
        <v>0</v>
      </c>
      <c r="E35" s="9">
        <v>0</v>
      </c>
      <c r="F35" s="9">
        <v>0</v>
      </c>
      <c r="G35" s="9">
        <v>19</v>
      </c>
      <c r="H35" s="10">
        <v>0</v>
      </c>
      <c r="I35" s="11">
        <v>0</v>
      </c>
      <c r="J35" s="7">
        <f t="shared" si="1"/>
        <v>19</v>
      </c>
      <c r="K35" s="8">
        <v>0</v>
      </c>
      <c r="L35" s="9">
        <v>0</v>
      </c>
      <c r="M35" s="9">
        <v>0</v>
      </c>
      <c r="N35" s="9">
        <v>0</v>
      </c>
      <c r="O35" s="9">
        <v>19</v>
      </c>
      <c r="P35" s="10">
        <v>0</v>
      </c>
      <c r="Q35" s="10">
        <v>0</v>
      </c>
      <c r="R35" s="11">
        <v>0</v>
      </c>
    </row>
    <row r="36" spans="1:18">
      <c r="A36" s="6" t="s">
        <v>38</v>
      </c>
      <c r="B36" s="7">
        <f t="shared" si="0"/>
        <v>10</v>
      </c>
      <c r="C36" s="8">
        <v>0</v>
      </c>
      <c r="D36" s="9">
        <v>0</v>
      </c>
      <c r="E36" s="9">
        <v>0</v>
      </c>
      <c r="F36" s="9">
        <v>0</v>
      </c>
      <c r="G36" s="9">
        <v>10</v>
      </c>
      <c r="H36" s="10">
        <v>0</v>
      </c>
      <c r="I36" s="11">
        <v>0</v>
      </c>
      <c r="J36" s="7">
        <f t="shared" si="1"/>
        <v>10</v>
      </c>
      <c r="K36" s="8">
        <v>0</v>
      </c>
      <c r="L36" s="9">
        <v>0</v>
      </c>
      <c r="M36" s="9">
        <v>0</v>
      </c>
      <c r="N36" s="9">
        <v>0</v>
      </c>
      <c r="O36" s="9">
        <v>10</v>
      </c>
      <c r="P36" s="10">
        <v>0</v>
      </c>
      <c r="Q36" s="10">
        <v>0</v>
      </c>
      <c r="R36" s="11">
        <v>0</v>
      </c>
    </row>
    <row r="37" spans="1:18">
      <c r="A37" s="6" t="s">
        <v>39</v>
      </c>
      <c r="B37" s="7">
        <f t="shared" si="0"/>
        <v>16</v>
      </c>
      <c r="C37" s="8">
        <v>0</v>
      </c>
      <c r="D37" s="9">
        <v>16</v>
      </c>
      <c r="E37" s="9">
        <v>0</v>
      </c>
      <c r="F37" s="9">
        <v>0</v>
      </c>
      <c r="G37" s="9">
        <v>0</v>
      </c>
      <c r="H37" s="10">
        <v>0</v>
      </c>
      <c r="I37" s="11">
        <v>0</v>
      </c>
      <c r="J37" s="7">
        <f t="shared" si="1"/>
        <v>16</v>
      </c>
      <c r="K37" s="8">
        <v>0</v>
      </c>
      <c r="L37" s="9">
        <v>16</v>
      </c>
      <c r="M37" s="9">
        <v>0</v>
      </c>
      <c r="N37" s="9">
        <v>0</v>
      </c>
      <c r="O37" s="9">
        <v>0</v>
      </c>
      <c r="P37" s="10">
        <v>0</v>
      </c>
      <c r="Q37" s="10">
        <v>0</v>
      </c>
      <c r="R37" s="11">
        <v>0</v>
      </c>
    </row>
    <row r="38" spans="1:18">
      <c r="A38" s="6" t="s">
        <v>40</v>
      </c>
      <c r="B38" s="7">
        <f t="shared" si="0"/>
        <v>19</v>
      </c>
      <c r="C38" s="8">
        <v>0</v>
      </c>
      <c r="D38" s="9">
        <v>0</v>
      </c>
      <c r="E38" s="9">
        <v>19</v>
      </c>
      <c r="F38" s="9">
        <v>0</v>
      </c>
      <c r="G38" s="9">
        <v>0</v>
      </c>
      <c r="H38" s="10">
        <v>0</v>
      </c>
      <c r="I38" s="11">
        <v>0</v>
      </c>
      <c r="J38" s="7">
        <f t="shared" si="1"/>
        <v>19</v>
      </c>
      <c r="K38" s="8">
        <v>0</v>
      </c>
      <c r="L38" s="9">
        <v>0</v>
      </c>
      <c r="M38" s="9">
        <v>19</v>
      </c>
      <c r="N38" s="9">
        <v>0</v>
      </c>
      <c r="O38" s="9">
        <v>0</v>
      </c>
      <c r="P38" s="10">
        <v>0</v>
      </c>
      <c r="Q38" s="10">
        <v>0</v>
      </c>
      <c r="R38" s="11">
        <v>0</v>
      </c>
    </row>
    <row r="39" spans="1:18">
      <c r="A39" s="6" t="s">
        <v>41</v>
      </c>
      <c r="B39" s="7">
        <f t="shared" si="0"/>
        <v>19</v>
      </c>
      <c r="C39" s="8">
        <v>0</v>
      </c>
      <c r="D39" s="9">
        <v>19</v>
      </c>
      <c r="E39" s="9">
        <v>0</v>
      </c>
      <c r="F39" s="9">
        <v>0</v>
      </c>
      <c r="G39" s="9">
        <v>0</v>
      </c>
      <c r="H39" s="10">
        <v>0</v>
      </c>
      <c r="I39" s="11">
        <v>0</v>
      </c>
      <c r="J39" s="7">
        <f t="shared" si="1"/>
        <v>19</v>
      </c>
      <c r="K39" s="8">
        <v>0</v>
      </c>
      <c r="L39" s="9">
        <v>19</v>
      </c>
      <c r="M39" s="9">
        <v>0</v>
      </c>
      <c r="N39" s="9">
        <v>0</v>
      </c>
      <c r="O39" s="9">
        <v>0</v>
      </c>
      <c r="P39" s="10">
        <v>0</v>
      </c>
      <c r="Q39" s="10">
        <v>0</v>
      </c>
      <c r="R39" s="11">
        <v>0</v>
      </c>
    </row>
    <row r="40" spans="1:18">
      <c r="A40" s="6" t="s">
        <v>42</v>
      </c>
      <c r="B40" s="7">
        <f t="shared" si="0"/>
        <v>15</v>
      </c>
      <c r="C40" s="8">
        <v>0</v>
      </c>
      <c r="D40" s="9">
        <v>0</v>
      </c>
      <c r="E40" s="9">
        <v>0</v>
      </c>
      <c r="F40" s="9">
        <v>0</v>
      </c>
      <c r="G40" s="9">
        <v>15</v>
      </c>
      <c r="H40" s="10">
        <v>0</v>
      </c>
      <c r="I40" s="11">
        <v>0</v>
      </c>
      <c r="J40" s="7">
        <f t="shared" si="1"/>
        <v>15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10">
        <v>0</v>
      </c>
      <c r="Q40" s="10">
        <v>0</v>
      </c>
      <c r="R40" s="11">
        <v>15</v>
      </c>
    </row>
    <row r="41" spans="1:18">
      <c r="A41" s="6" t="s">
        <v>81</v>
      </c>
      <c r="B41" s="7">
        <f t="shared" si="0"/>
        <v>12</v>
      </c>
      <c r="C41" s="8">
        <v>0</v>
      </c>
      <c r="D41" s="9">
        <v>0</v>
      </c>
      <c r="E41" s="9">
        <v>0</v>
      </c>
      <c r="F41" s="9">
        <v>0</v>
      </c>
      <c r="G41" s="9">
        <v>0</v>
      </c>
      <c r="H41" s="10">
        <v>12</v>
      </c>
      <c r="I41" s="11">
        <v>0</v>
      </c>
      <c r="J41" s="7">
        <f t="shared" si="1"/>
        <v>12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10">
        <v>0</v>
      </c>
      <c r="Q41" s="10">
        <v>0</v>
      </c>
      <c r="R41" s="11">
        <v>12</v>
      </c>
    </row>
    <row r="42" spans="1:18">
      <c r="A42" s="6" t="s">
        <v>43</v>
      </c>
      <c r="B42" s="7">
        <f t="shared" si="0"/>
        <v>19</v>
      </c>
      <c r="C42" s="8">
        <v>0</v>
      </c>
      <c r="D42" s="9">
        <v>19</v>
      </c>
      <c r="E42" s="9">
        <v>0</v>
      </c>
      <c r="F42" s="9">
        <v>0</v>
      </c>
      <c r="G42" s="9">
        <v>0</v>
      </c>
      <c r="H42" s="10">
        <v>0</v>
      </c>
      <c r="I42" s="11">
        <v>0</v>
      </c>
      <c r="J42" s="7">
        <f t="shared" si="1"/>
        <v>19</v>
      </c>
      <c r="K42" s="8">
        <v>0</v>
      </c>
      <c r="L42" s="9">
        <v>19</v>
      </c>
      <c r="M42" s="9">
        <v>0</v>
      </c>
      <c r="N42" s="9">
        <v>0</v>
      </c>
      <c r="O42" s="9">
        <v>0</v>
      </c>
      <c r="P42" s="10">
        <v>0</v>
      </c>
      <c r="Q42" s="10">
        <v>0</v>
      </c>
      <c r="R42" s="11">
        <v>0</v>
      </c>
    </row>
    <row r="43" spans="1:18">
      <c r="A43" s="6" t="s">
        <v>44</v>
      </c>
      <c r="B43" s="7">
        <f t="shared" si="0"/>
        <v>15</v>
      </c>
      <c r="C43" s="8">
        <v>0</v>
      </c>
      <c r="D43" s="9">
        <v>0</v>
      </c>
      <c r="E43" s="9">
        <v>0</v>
      </c>
      <c r="F43" s="9">
        <v>0</v>
      </c>
      <c r="G43" s="9">
        <v>15</v>
      </c>
      <c r="H43" s="10">
        <v>0</v>
      </c>
      <c r="I43" s="11">
        <v>0</v>
      </c>
      <c r="J43" s="7">
        <f t="shared" si="1"/>
        <v>15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10">
        <v>0</v>
      </c>
      <c r="Q43" s="10">
        <v>0</v>
      </c>
      <c r="R43" s="11">
        <v>15</v>
      </c>
    </row>
    <row r="44" spans="1:18">
      <c r="A44" s="6" t="s">
        <v>45</v>
      </c>
      <c r="B44" s="7">
        <f t="shared" si="0"/>
        <v>15</v>
      </c>
      <c r="C44" s="8">
        <v>0</v>
      </c>
      <c r="D44" s="9">
        <v>15</v>
      </c>
      <c r="E44" s="9">
        <v>0</v>
      </c>
      <c r="F44" s="9">
        <v>0</v>
      </c>
      <c r="G44" s="9">
        <v>0</v>
      </c>
      <c r="H44" s="10">
        <v>0</v>
      </c>
      <c r="I44" s="11">
        <v>0</v>
      </c>
      <c r="J44" s="7">
        <f t="shared" si="1"/>
        <v>15</v>
      </c>
      <c r="K44" s="8">
        <v>0</v>
      </c>
      <c r="L44" s="9">
        <v>15</v>
      </c>
      <c r="M44" s="9">
        <v>0</v>
      </c>
      <c r="N44" s="9">
        <v>0</v>
      </c>
      <c r="O44" s="9">
        <v>0</v>
      </c>
      <c r="P44" s="10">
        <v>0</v>
      </c>
      <c r="Q44" s="10">
        <v>0</v>
      </c>
      <c r="R44" s="11">
        <v>0</v>
      </c>
    </row>
    <row r="45" spans="1:18">
      <c r="A45" s="6" t="s">
        <v>46</v>
      </c>
      <c r="B45" s="7">
        <f t="shared" si="0"/>
        <v>19</v>
      </c>
      <c r="C45" s="8">
        <v>0</v>
      </c>
      <c r="D45" s="9">
        <v>19</v>
      </c>
      <c r="E45" s="9">
        <v>0</v>
      </c>
      <c r="F45" s="9">
        <v>0</v>
      </c>
      <c r="G45" s="9">
        <v>0</v>
      </c>
      <c r="H45" s="10">
        <v>0</v>
      </c>
      <c r="I45" s="11">
        <v>0</v>
      </c>
      <c r="J45" s="7">
        <f t="shared" si="1"/>
        <v>19</v>
      </c>
      <c r="K45" s="8">
        <v>0</v>
      </c>
      <c r="L45" s="9">
        <v>19</v>
      </c>
      <c r="M45" s="9">
        <v>0</v>
      </c>
      <c r="N45" s="9">
        <v>0</v>
      </c>
      <c r="O45" s="9">
        <v>0</v>
      </c>
      <c r="P45" s="10">
        <v>0</v>
      </c>
      <c r="Q45" s="10">
        <v>0</v>
      </c>
      <c r="R45" s="11">
        <v>0</v>
      </c>
    </row>
    <row r="46" spans="1:18">
      <c r="A46" s="6" t="s">
        <v>47</v>
      </c>
      <c r="B46" s="7">
        <f t="shared" si="0"/>
        <v>17</v>
      </c>
      <c r="C46" s="8">
        <v>0</v>
      </c>
      <c r="D46" s="9">
        <v>0</v>
      </c>
      <c r="E46" s="9">
        <v>0</v>
      </c>
      <c r="F46" s="9">
        <v>17</v>
      </c>
      <c r="G46" s="9">
        <v>0</v>
      </c>
      <c r="H46" s="10">
        <v>0</v>
      </c>
      <c r="I46" s="11">
        <v>0</v>
      </c>
      <c r="J46" s="7">
        <f t="shared" si="1"/>
        <v>17</v>
      </c>
      <c r="K46" s="8">
        <v>0</v>
      </c>
      <c r="L46" s="9">
        <v>0</v>
      </c>
      <c r="M46" s="9">
        <v>0</v>
      </c>
      <c r="N46" s="9">
        <v>17</v>
      </c>
      <c r="O46" s="9">
        <v>0</v>
      </c>
      <c r="P46" s="10">
        <v>0</v>
      </c>
      <c r="Q46" s="10">
        <v>0</v>
      </c>
      <c r="R46" s="11">
        <v>0</v>
      </c>
    </row>
    <row r="47" spans="1:18">
      <c r="A47" s="6" t="s">
        <v>48</v>
      </c>
      <c r="B47" s="7">
        <f t="shared" si="0"/>
        <v>12</v>
      </c>
      <c r="C47" s="8">
        <v>0</v>
      </c>
      <c r="D47" s="9">
        <v>12</v>
      </c>
      <c r="E47" s="9">
        <v>0</v>
      </c>
      <c r="F47" s="9">
        <v>0</v>
      </c>
      <c r="G47" s="9">
        <v>0</v>
      </c>
      <c r="H47" s="10">
        <v>0</v>
      </c>
      <c r="I47" s="11">
        <v>0</v>
      </c>
      <c r="J47" s="7">
        <f t="shared" si="1"/>
        <v>12</v>
      </c>
      <c r="K47" s="8">
        <v>0</v>
      </c>
      <c r="L47" s="9">
        <v>12</v>
      </c>
      <c r="M47" s="9">
        <v>0</v>
      </c>
      <c r="N47" s="9">
        <v>0</v>
      </c>
      <c r="O47" s="9">
        <v>0</v>
      </c>
      <c r="P47" s="10">
        <v>0</v>
      </c>
      <c r="Q47" s="10">
        <v>0</v>
      </c>
      <c r="R47" s="11">
        <v>0</v>
      </c>
    </row>
    <row r="48" spans="1:18">
      <c r="A48" s="6" t="s">
        <v>49</v>
      </c>
      <c r="B48" s="7">
        <f t="shared" si="0"/>
        <v>9</v>
      </c>
      <c r="C48" s="8">
        <v>0</v>
      </c>
      <c r="D48" s="9">
        <v>9</v>
      </c>
      <c r="E48" s="9">
        <v>0</v>
      </c>
      <c r="F48" s="9">
        <v>0</v>
      </c>
      <c r="G48" s="9">
        <v>0</v>
      </c>
      <c r="H48" s="10">
        <v>0</v>
      </c>
      <c r="I48" s="11">
        <v>0</v>
      </c>
      <c r="J48" s="7">
        <f t="shared" si="1"/>
        <v>9</v>
      </c>
      <c r="K48" s="8">
        <v>0</v>
      </c>
      <c r="L48" s="9">
        <v>9</v>
      </c>
      <c r="M48" s="9">
        <v>0</v>
      </c>
      <c r="N48" s="9">
        <v>0</v>
      </c>
      <c r="O48" s="9">
        <v>0</v>
      </c>
      <c r="P48" s="10">
        <v>0</v>
      </c>
      <c r="Q48" s="10">
        <v>0</v>
      </c>
      <c r="R48" s="11">
        <v>0</v>
      </c>
    </row>
    <row r="49" spans="1:18">
      <c r="A49" s="6" t="s">
        <v>50</v>
      </c>
      <c r="B49" s="7">
        <f t="shared" si="0"/>
        <v>16</v>
      </c>
      <c r="C49" s="8">
        <v>0</v>
      </c>
      <c r="D49" s="9">
        <v>16</v>
      </c>
      <c r="E49" s="9">
        <v>0</v>
      </c>
      <c r="F49" s="9">
        <v>0</v>
      </c>
      <c r="G49" s="9">
        <v>0</v>
      </c>
      <c r="H49" s="10">
        <v>0</v>
      </c>
      <c r="I49" s="11">
        <v>0</v>
      </c>
      <c r="J49" s="7">
        <f t="shared" si="1"/>
        <v>16</v>
      </c>
      <c r="K49" s="8">
        <v>0</v>
      </c>
      <c r="L49" s="9">
        <v>16</v>
      </c>
      <c r="M49" s="9">
        <v>0</v>
      </c>
      <c r="N49" s="9">
        <v>0</v>
      </c>
      <c r="O49" s="9">
        <v>0</v>
      </c>
      <c r="P49" s="10">
        <v>0</v>
      </c>
      <c r="Q49" s="10">
        <v>0</v>
      </c>
      <c r="R49" s="11">
        <v>0</v>
      </c>
    </row>
    <row r="50" spans="1:18">
      <c r="A50" s="6" t="s">
        <v>51</v>
      </c>
      <c r="B50" s="7">
        <f t="shared" si="0"/>
        <v>18</v>
      </c>
      <c r="C50" s="8">
        <v>0</v>
      </c>
      <c r="D50" s="9">
        <v>0</v>
      </c>
      <c r="E50" s="9">
        <v>18</v>
      </c>
      <c r="F50" s="9">
        <v>0</v>
      </c>
      <c r="G50" s="9">
        <v>0</v>
      </c>
      <c r="H50" s="10">
        <v>0</v>
      </c>
      <c r="I50" s="11">
        <v>0</v>
      </c>
      <c r="J50" s="7">
        <f t="shared" si="1"/>
        <v>18</v>
      </c>
      <c r="K50" s="8">
        <v>0</v>
      </c>
      <c r="L50" s="9">
        <v>0</v>
      </c>
      <c r="M50" s="9">
        <v>18</v>
      </c>
      <c r="N50" s="9">
        <v>0</v>
      </c>
      <c r="O50" s="9">
        <v>0</v>
      </c>
      <c r="P50" s="10">
        <v>0</v>
      </c>
      <c r="Q50" s="10">
        <v>0</v>
      </c>
      <c r="R50" s="11">
        <v>0</v>
      </c>
    </row>
    <row r="51" spans="1:18">
      <c r="A51" s="6" t="s">
        <v>52</v>
      </c>
      <c r="B51" s="7">
        <f t="shared" si="0"/>
        <v>19</v>
      </c>
      <c r="C51" s="8">
        <v>0</v>
      </c>
      <c r="D51" s="9">
        <v>0</v>
      </c>
      <c r="E51" s="9">
        <v>19</v>
      </c>
      <c r="F51" s="9">
        <v>0</v>
      </c>
      <c r="G51" s="9">
        <v>0</v>
      </c>
      <c r="H51" s="10">
        <v>0</v>
      </c>
      <c r="I51" s="11">
        <v>0</v>
      </c>
      <c r="J51" s="7">
        <f t="shared" si="1"/>
        <v>19</v>
      </c>
      <c r="K51" s="8">
        <v>0</v>
      </c>
      <c r="L51" s="9">
        <v>0</v>
      </c>
      <c r="M51" s="9">
        <v>19</v>
      </c>
      <c r="N51" s="9">
        <v>0</v>
      </c>
      <c r="O51" s="9">
        <v>0</v>
      </c>
      <c r="P51" s="10">
        <v>0</v>
      </c>
      <c r="Q51" s="10">
        <v>0</v>
      </c>
      <c r="R51" s="11">
        <v>0</v>
      </c>
    </row>
    <row r="52" spans="1:18">
      <c r="A52" s="6" t="s">
        <v>53</v>
      </c>
      <c r="B52" s="7">
        <f t="shared" si="0"/>
        <v>17</v>
      </c>
      <c r="C52" s="8">
        <v>0</v>
      </c>
      <c r="D52" s="9">
        <v>0</v>
      </c>
      <c r="E52" s="9">
        <v>0</v>
      </c>
      <c r="F52" s="9">
        <v>0</v>
      </c>
      <c r="G52" s="9">
        <v>0</v>
      </c>
      <c r="H52" s="10">
        <v>17</v>
      </c>
      <c r="I52" s="11">
        <v>0</v>
      </c>
      <c r="J52" s="7">
        <f t="shared" si="1"/>
        <v>17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10">
        <v>0</v>
      </c>
      <c r="Q52" s="10">
        <v>0</v>
      </c>
      <c r="R52" s="11">
        <v>17</v>
      </c>
    </row>
    <row r="53" spans="1:18">
      <c r="A53" s="6" t="s">
        <v>54</v>
      </c>
      <c r="B53" s="7">
        <f t="shared" si="0"/>
        <v>3</v>
      </c>
      <c r="C53" s="8">
        <v>0</v>
      </c>
      <c r="D53" s="9">
        <v>3</v>
      </c>
      <c r="E53" s="9">
        <v>0</v>
      </c>
      <c r="F53" s="9">
        <v>0</v>
      </c>
      <c r="G53" s="9">
        <v>0</v>
      </c>
      <c r="H53" s="10">
        <v>0</v>
      </c>
      <c r="I53" s="11">
        <v>0</v>
      </c>
      <c r="J53" s="7">
        <f t="shared" si="1"/>
        <v>3</v>
      </c>
      <c r="K53" s="8">
        <v>0</v>
      </c>
      <c r="L53" s="9">
        <v>3</v>
      </c>
      <c r="M53" s="9">
        <v>0</v>
      </c>
      <c r="N53" s="9">
        <v>0</v>
      </c>
      <c r="O53" s="9">
        <v>0</v>
      </c>
      <c r="P53" s="10">
        <v>0</v>
      </c>
      <c r="Q53" s="10">
        <v>0</v>
      </c>
      <c r="R53" s="11">
        <v>0</v>
      </c>
    </row>
    <row r="54" spans="1:18">
      <c r="A54" s="6" t="s">
        <v>55</v>
      </c>
      <c r="B54" s="7">
        <f t="shared" si="0"/>
        <v>19</v>
      </c>
      <c r="C54" s="8">
        <v>0</v>
      </c>
      <c r="D54" s="9">
        <v>0</v>
      </c>
      <c r="E54" s="9">
        <v>0</v>
      </c>
      <c r="F54" s="9">
        <v>0</v>
      </c>
      <c r="G54" s="9">
        <v>19</v>
      </c>
      <c r="H54" s="10">
        <v>0</v>
      </c>
      <c r="I54" s="11">
        <v>0</v>
      </c>
      <c r="J54" s="7">
        <f t="shared" si="1"/>
        <v>19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10">
        <v>19</v>
      </c>
      <c r="Q54" s="10">
        <v>0</v>
      </c>
      <c r="R54" s="11">
        <v>0</v>
      </c>
    </row>
    <row r="55" spans="1:18">
      <c r="A55" s="6" t="s">
        <v>56</v>
      </c>
      <c r="B55" s="7">
        <f t="shared" si="0"/>
        <v>19</v>
      </c>
      <c r="C55" s="8">
        <v>0</v>
      </c>
      <c r="D55" s="9">
        <v>19</v>
      </c>
      <c r="E55" s="9">
        <v>0</v>
      </c>
      <c r="F55" s="9">
        <v>0</v>
      </c>
      <c r="G55" s="9">
        <v>0</v>
      </c>
      <c r="H55" s="10">
        <v>0</v>
      </c>
      <c r="I55" s="11">
        <v>0</v>
      </c>
      <c r="J55" s="7">
        <f t="shared" si="1"/>
        <v>19</v>
      </c>
      <c r="K55" s="8">
        <v>0</v>
      </c>
      <c r="L55" s="9">
        <v>19</v>
      </c>
      <c r="M55" s="9">
        <v>0</v>
      </c>
      <c r="N55" s="9">
        <v>0</v>
      </c>
      <c r="O55" s="9">
        <v>0</v>
      </c>
      <c r="P55" s="10">
        <v>0</v>
      </c>
      <c r="Q55" s="10">
        <v>0</v>
      </c>
      <c r="R55" s="11">
        <v>0</v>
      </c>
    </row>
    <row r="56" spans="1:18">
      <c r="A56" s="6" t="s">
        <v>57</v>
      </c>
      <c r="B56" s="7">
        <f t="shared" si="0"/>
        <v>19</v>
      </c>
      <c r="C56" s="8">
        <v>0</v>
      </c>
      <c r="D56" s="9">
        <v>19</v>
      </c>
      <c r="E56" s="9">
        <v>0</v>
      </c>
      <c r="F56" s="9">
        <v>0</v>
      </c>
      <c r="G56" s="9">
        <v>0</v>
      </c>
      <c r="H56" s="10">
        <v>0</v>
      </c>
      <c r="I56" s="11">
        <v>0</v>
      </c>
      <c r="J56" s="7">
        <f t="shared" si="1"/>
        <v>19</v>
      </c>
      <c r="K56" s="8">
        <v>0</v>
      </c>
      <c r="L56" s="9">
        <v>19</v>
      </c>
      <c r="M56" s="9">
        <v>0</v>
      </c>
      <c r="N56" s="9">
        <v>0</v>
      </c>
      <c r="O56" s="9">
        <v>0</v>
      </c>
      <c r="P56" s="10">
        <v>0</v>
      </c>
      <c r="Q56" s="10">
        <v>0</v>
      </c>
      <c r="R56" s="11">
        <v>0</v>
      </c>
    </row>
    <row r="57" spans="1:18">
      <c r="A57" s="6" t="s">
        <v>58</v>
      </c>
      <c r="B57" s="7">
        <f t="shared" si="0"/>
        <v>19</v>
      </c>
      <c r="C57" s="8">
        <v>0</v>
      </c>
      <c r="D57" s="9">
        <v>0</v>
      </c>
      <c r="E57" s="9">
        <v>0</v>
      </c>
      <c r="F57" s="9">
        <v>19</v>
      </c>
      <c r="G57" s="9">
        <v>0</v>
      </c>
      <c r="H57" s="10">
        <v>0</v>
      </c>
      <c r="I57" s="11">
        <v>0</v>
      </c>
      <c r="J57" s="7">
        <f t="shared" si="1"/>
        <v>19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10">
        <v>0</v>
      </c>
      <c r="Q57" s="10">
        <v>0</v>
      </c>
      <c r="R57" s="11">
        <v>19</v>
      </c>
    </row>
    <row r="58" spans="1:18">
      <c r="A58" s="6" t="s">
        <v>59</v>
      </c>
      <c r="B58" s="7">
        <f t="shared" si="0"/>
        <v>18</v>
      </c>
      <c r="C58" s="8">
        <v>0</v>
      </c>
      <c r="D58" s="9">
        <v>0</v>
      </c>
      <c r="E58" s="9">
        <v>0</v>
      </c>
      <c r="F58" s="9">
        <v>0</v>
      </c>
      <c r="G58" s="9">
        <v>0</v>
      </c>
      <c r="H58" s="10">
        <v>18</v>
      </c>
      <c r="I58" s="11">
        <v>0</v>
      </c>
      <c r="J58" s="7">
        <f t="shared" si="1"/>
        <v>18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10">
        <v>18</v>
      </c>
      <c r="Q58" s="10">
        <v>0</v>
      </c>
      <c r="R58" s="11">
        <v>0</v>
      </c>
    </row>
    <row r="59" spans="1:18">
      <c r="A59" s="6" t="s">
        <v>60</v>
      </c>
      <c r="B59" s="7">
        <f t="shared" ref="B59:B71" si="2">SUM(C59:I59)</f>
        <v>19</v>
      </c>
      <c r="C59" s="8">
        <v>0</v>
      </c>
      <c r="D59" s="9">
        <v>19</v>
      </c>
      <c r="E59" s="9">
        <v>0</v>
      </c>
      <c r="F59" s="9">
        <v>0</v>
      </c>
      <c r="G59" s="9">
        <v>0</v>
      </c>
      <c r="H59" s="10">
        <v>0</v>
      </c>
      <c r="I59" s="11">
        <v>0</v>
      </c>
      <c r="J59" s="7">
        <f t="shared" ref="J59:J71" si="3">SUM(K59:R59)</f>
        <v>19</v>
      </c>
      <c r="K59" s="8">
        <v>0</v>
      </c>
      <c r="L59" s="9">
        <v>19</v>
      </c>
      <c r="M59" s="9">
        <v>0</v>
      </c>
      <c r="N59" s="9">
        <v>0</v>
      </c>
      <c r="O59" s="9">
        <v>0</v>
      </c>
      <c r="P59" s="10">
        <v>0</v>
      </c>
      <c r="Q59" s="10">
        <v>0</v>
      </c>
      <c r="R59" s="11">
        <v>0</v>
      </c>
    </row>
    <row r="60" spans="1:18">
      <c r="A60" s="6" t="s">
        <v>61</v>
      </c>
      <c r="B60" s="7">
        <f t="shared" si="2"/>
        <v>14</v>
      </c>
      <c r="C60" s="8">
        <v>0</v>
      </c>
      <c r="D60" s="9">
        <v>14</v>
      </c>
      <c r="E60" s="9">
        <v>0</v>
      </c>
      <c r="F60" s="9">
        <v>0</v>
      </c>
      <c r="G60" s="9">
        <v>0</v>
      </c>
      <c r="H60" s="10">
        <v>0</v>
      </c>
      <c r="I60" s="11">
        <v>0</v>
      </c>
      <c r="J60" s="7">
        <f t="shared" si="3"/>
        <v>14</v>
      </c>
      <c r="K60" s="8">
        <v>0</v>
      </c>
      <c r="L60" s="9">
        <v>14</v>
      </c>
      <c r="M60" s="9">
        <v>0</v>
      </c>
      <c r="N60" s="9">
        <v>0</v>
      </c>
      <c r="O60" s="9">
        <v>0</v>
      </c>
      <c r="P60" s="10">
        <v>0</v>
      </c>
      <c r="Q60" s="10">
        <v>0</v>
      </c>
      <c r="R60" s="11">
        <v>0</v>
      </c>
    </row>
    <row r="61" spans="1:18">
      <c r="A61" s="6" t="s">
        <v>62</v>
      </c>
      <c r="B61" s="7">
        <f t="shared" si="2"/>
        <v>18</v>
      </c>
      <c r="C61" s="8">
        <v>0</v>
      </c>
      <c r="D61" s="9">
        <v>18</v>
      </c>
      <c r="E61" s="9">
        <v>0</v>
      </c>
      <c r="F61" s="9">
        <v>0</v>
      </c>
      <c r="G61" s="9">
        <v>0</v>
      </c>
      <c r="H61" s="10">
        <v>0</v>
      </c>
      <c r="I61" s="11">
        <v>0</v>
      </c>
      <c r="J61" s="7">
        <f t="shared" si="3"/>
        <v>18</v>
      </c>
      <c r="K61" s="8">
        <v>0</v>
      </c>
      <c r="L61" s="9">
        <v>18</v>
      </c>
      <c r="M61" s="9">
        <v>0</v>
      </c>
      <c r="N61" s="9">
        <v>0</v>
      </c>
      <c r="O61" s="9">
        <v>0</v>
      </c>
      <c r="P61" s="10">
        <v>0</v>
      </c>
      <c r="Q61" s="10">
        <v>0</v>
      </c>
      <c r="R61" s="11">
        <v>0</v>
      </c>
    </row>
    <row r="62" spans="1:18">
      <c r="A62" s="6" t="s">
        <v>63</v>
      </c>
      <c r="B62" s="7">
        <f t="shared" si="2"/>
        <v>7</v>
      </c>
      <c r="C62" s="8">
        <v>0</v>
      </c>
      <c r="D62" s="9">
        <v>7</v>
      </c>
      <c r="E62" s="9">
        <v>0</v>
      </c>
      <c r="F62" s="9">
        <v>0</v>
      </c>
      <c r="G62" s="9">
        <v>0</v>
      </c>
      <c r="H62" s="10">
        <v>0</v>
      </c>
      <c r="I62" s="11">
        <v>0</v>
      </c>
      <c r="J62" s="7">
        <f t="shared" si="3"/>
        <v>7</v>
      </c>
      <c r="K62" s="8">
        <v>0</v>
      </c>
      <c r="L62" s="9">
        <v>7</v>
      </c>
      <c r="M62" s="9">
        <v>0</v>
      </c>
      <c r="N62" s="9">
        <v>0</v>
      </c>
      <c r="O62" s="9">
        <v>0</v>
      </c>
      <c r="P62" s="10">
        <v>0</v>
      </c>
      <c r="Q62" s="10">
        <v>0</v>
      </c>
      <c r="R62" s="11">
        <v>0</v>
      </c>
    </row>
    <row r="63" spans="1:18">
      <c r="A63" s="6" t="s">
        <v>64</v>
      </c>
      <c r="B63" s="7">
        <f t="shared" si="2"/>
        <v>9</v>
      </c>
      <c r="C63" s="8">
        <v>0</v>
      </c>
      <c r="D63" s="9">
        <v>9</v>
      </c>
      <c r="E63" s="9">
        <v>0</v>
      </c>
      <c r="F63" s="9">
        <v>0</v>
      </c>
      <c r="G63" s="9">
        <v>0</v>
      </c>
      <c r="H63" s="10">
        <v>0</v>
      </c>
      <c r="I63" s="11">
        <v>0</v>
      </c>
      <c r="J63" s="7">
        <f t="shared" si="3"/>
        <v>9</v>
      </c>
      <c r="K63" s="8">
        <v>0</v>
      </c>
      <c r="L63" s="9">
        <v>9</v>
      </c>
      <c r="M63" s="9">
        <v>0</v>
      </c>
      <c r="N63" s="9">
        <v>0</v>
      </c>
      <c r="O63" s="9">
        <v>0</v>
      </c>
      <c r="P63" s="10">
        <v>0</v>
      </c>
      <c r="Q63" s="10">
        <v>0</v>
      </c>
      <c r="R63" s="11">
        <v>0</v>
      </c>
    </row>
    <row r="64" spans="1:18">
      <c r="A64" s="6" t="s">
        <v>65</v>
      </c>
      <c r="B64" s="7">
        <f t="shared" si="2"/>
        <v>19</v>
      </c>
      <c r="C64" s="8">
        <v>0</v>
      </c>
      <c r="D64" s="9">
        <v>19</v>
      </c>
      <c r="E64" s="9">
        <v>0</v>
      </c>
      <c r="F64" s="9">
        <v>0</v>
      </c>
      <c r="G64" s="9">
        <v>0</v>
      </c>
      <c r="H64" s="10">
        <v>0</v>
      </c>
      <c r="I64" s="11">
        <v>0</v>
      </c>
      <c r="J64" s="7">
        <f t="shared" si="3"/>
        <v>19</v>
      </c>
      <c r="K64" s="8">
        <v>0</v>
      </c>
      <c r="L64" s="9">
        <v>19</v>
      </c>
      <c r="M64" s="9">
        <v>0</v>
      </c>
      <c r="N64" s="9">
        <v>0</v>
      </c>
      <c r="O64" s="9">
        <v>0</v>
      </c>
      <c r="P64" s="10">
        <v>0</v>
      </c>
      <c r="Q64" s="10">
        <v>0</v>
      </c>
      <c r="R64" s="11">
        <v>0</v>
      </c>
    </row>
    <row r="65" spans="1:18">
      <c r="A65" s="6" t="s">
        <v>66</v>
      </c>
      <c r="B65" s="7">
        <f t="shared" si="2"/>
        <v>11</v>
      </c>
      <c r="C65" s="8">
        <v>0</v>
      </c>
      <c r="D65" s="9">
        <v>11</v>
      </c>
      <c r="E65" s="9">
        <v>0</v>
      </c>
      <c r="F65" s="9">
        <v>0</v>
      </c>
      <c r="G65" s="9">
        <v>0</v>
      </c>
      <c r="H65" s="10">
        <v>0</v>
      </c>
      <c r="I65" s="11">
        <v>0</v>
      </c>
      <c r="J65" s="7">
        <f t="shared" si="3"/>
        <v>11</v>
      </c>
      <c r="K65" s="8">
        <v>0</v>
      </c>
      <c r="L65" s="9">
        <v>11</v>
      </c>
      <c r="M65" s="9">
        <v>0</v>
      </c>
      <c r="N65" s="9">
        <v>0</v>
      </c>
      <c r="O65" s="9">
        <v>0</v>
      </c>
      <c r="P65" s="10">
        <v>0</v>
      </c>
      <c r="Q65" s="10">
        <v>0</v>
      </c>
      <c r="R65" s="11">
        <v>0</v>
      </c>
    </row>
    <row r="66" spans="1:18">
      <c r="A66" s="6" t="s">
        <v>71</v>
      </c>
      <c r="B66" s="7">
        <f t="shared" si="2"/>
        <v>17</v>
      </c>
      <c r="C66" s="8">
        <v>0</v>
      </c>
      <c r="D66" s="9">
        <v>17</v>
      </c>
      <c r="E66" s="9">
        <v>0</v>
      </c>
      <c r="F66" s="9">
        <v>0</v>
      </c>
      <c r="G66" s="9">
        <v>0</v>
      </c>
      <c r="H66" s="10">
        <v>0</v>
      </c>
      <c r="I66" s="11">
        <v>0</v>
      </c>
      <c r="J66" s="7">
        <f t="shared" si="3"/>
        <v>17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10">
        <v>0</v>
      </c>
      <c r="Q66" s="10">
        <v>0</v>
      </c>
      <c r="R66" s="11">
        <v>17</v>
      </c>
    </row>
    <row r="67" spans="1:18">
      <c r="A67" s="6" t="s">
        <v>67</v>
      </c>
      <c r="B67" s="7">
        <f t="shared" si="2"/>
        <v>17</v>
      </c>
      <c r="C67" s="8">
        <v>0</v>
      </c>
      <c r="D67" s="9">
        <v>17</v>
      </c>
      <c r="E67" s="9">
        <v>0</v>
      </c>
      <c r="F67" s="9">
        <v>0</v>
      </c>
      <c r="G67" s="9">
        <v>0</v>
      </c>
      <c r="H67" s="10">
        <v>0</v>
      </c>
      <c r="I67" s="11">
        <v>0</v>
      </c>
      <c r="J67" s="7">
        <f t="shared" si="3"/>
        <v>17</v>
      </c>
      <c r="K67" s="8">
        <v>0</v>
      </c>
      <c r="L67" s="9">
        <v>17</v>
      </c>
      <c r="M67" s="9">
        <v>0</v>
      </c>
      <c r="N67" s="9">
        <v>0</v>
      </c>
      <c r="O67" s="9">
        <v>0</v>
      </c>
      <c r="P67" s="10">
        <v>0</v>
      </c>
      <c r="Q67" s="10">
        <v>0</v>
      </c>
      <c r="R67" s="11">
        <v>0</v>
      </c>
    </row>
    <row r="68" spans="1:18">
      <c r="A68" s="6" t="s">
        <v>68</v>
      </c>
      <c r="B68" s="7">
        <f t="shared" si="2"/>
        <v>19</v>
      </c>
      <c r="C68" s="8">
        <v>0</v>
      </c>
      <c r="D68" s="9">
        <v>19</v>
      </c>
      <c r="E68" s="9">
        <v>0</v>
      </c>
      <c r="F68" s="9">
        <v>0</v>
      </c>
      <c r="G68" s="9">
        <v>0</v>
      </c>
      <c r="H68" s="10">
        <v>0</v>
      </c>
      <c r="I68" s="11">
        <v>0</v>
      </c>
      <c r="J68" s="7">
        <f t="shared" si="3"/>
        <v>19</v>
      </c>
      <c r="K68" s="8">
        <v>0</v>
      </c>
      <c r="L68" s="9">
        <v>19</v>
      </c>
      <c r="M68" s="9">
        <v>0</v>
      </c>
      <c r="N68" s="9">
        <v>0</v>
      </c>
      <c r="O68" s="9">
        <v>0</v>
      </c>
      <c r="P68" s="10">
        <v>0</v>
      </c>
      <c r="Q68" s="10">
        <v>0</v>
      </c>
      <c r="R68" s="11">
        <v>0</v>
      </c>
    </row>
    <row r="69" spans="1:18">
      <c r="A69" s="6" t="s">
        <v>69</v>
      </c>
      <c r="B69" s="7">
        <f t="shared" si="2"/>
        <v>6</v>
      </c>
      <c r="C69" s="8">
        <v>0</v>
      </c>
      <c r="D69" s="9">
        <v>6</v>
      </c>
      <c r="E69" s="9">
        <v>0</v>
      </c>
      <c r="F69" s="9">
        <v>0</v>
      </c>
      <c r="G69" s="9">
        <v>0</v>
      </c>
      <c r="H69" s="10">
        <v>0</v>
      </c>
      <c r="I69" s="11">
        <v>0</v>
      </c>
      <c r="J69" s="7">
        <f t="shared" si="3"/>
        <v>6</v>
      </c>
      <c r="K69" s="8">
        <v>0</v>
      </c>
      <c r="L69" s="9">
        <v>6</v>
      </c>
      <c r="M69" s="9">
        <v>0</v>
      </c>
      <c r="N69" s="9">
        <v>0</v>
      </c>
      <c r="O69" s="9">
        <v>0</v>
      </c>
      <c r="P69" s="10">
        <v>0</v>
      </c>
      <c r="Q69" s="10">
        <v>0</v>
      </c>
      <c r="R69" s="11">
        <v>0</v>
      </c>
    </row>
    <row r="70" spans="1:18">
      <c r="A70" s="6" t="s">
        <v>70</v>
      </c>
      <c r="B70" s="7">
        <f t="shared" si="2"/>
        <v>13</v>
      </c>
      <c r="C70" s="8">
        <v>0</v>
      </c>
      <c r="D70" s="9">
        <v>13</v>
      </c>
      <c r="E70" s="9">
        <v>0</v>
      </c>
      <c r="F70" s="9">
        <v>0</v>
      </c>
      <c r="G70" s="9">
        <v>0</v>
      </c>
      <c r="H70" s="10">
        <v>0</v>
      </c>
      <c r="I70" s="11">
        <v>0</v>
      </c>
      <c r="J70" s="7">
        <f t="shared" si="3"/>
        <v>13</v>
      </c>
      <c r="K70" s="8">
        <v>0</v>
      </c>
      <c r="L70" s="9">
        <v>13</v>
      </c>
      <c r="M70" s="9">
        <v>0</v>
      </c>
      <c r="N70" s="9">
        <v>0</v>
      </c>
      <c r="O70" s="9">
        <v>0</v>
      </c>
      <c r="P70" s="10">
        <v>0</v>
      </c>
      <c r="Q70" s="10">
        <v>0</v>
      </c>
      <c r="R70" s="11">
        <v>0</v>
      </c>
    </row>
    <row r="71" spans="1:18" ht="19.5" thickBot="1">
      <c r="A71" s="12" t="s">
        <v>8</v>
      </c>
      <c r="B71" s="13">
        <f t="shared" si="2"/>
        <v>4128</v>
      </c>
      <c r="C71" s="14">
        <f>SUM(C5:C70)</f>
        <v>294</v>
      </c>
      <c r="D71" s="15">
        <f t="shared" ref="D71:I71" si="4">SUM(D5:D70)</f>
        <v>1484</v>
      </c>
      <c r="E71" s="16">
        <f t="shared" si="4"/>
        <v>540</v>
      </c>
      <c r="F71" s="16">
        <f t="shared" si="4"/>
        <v>1668</v>
      </c>
      <c r="G71" s="15">
        <f t="shared" si="4"/>
        <v>95</v>
      </c>
      <c r="H71" s="17">
        <f t="shared" si="4"/>
        <v>47</v>
      </c>
      <c r="I71" s="18">
        <f t="shared" si="4"/>
        <v>0</v>
      </c>
      <c r="J71" s="13">
        <f t="shared" si="3"/>
        <v>4128</v>
      </c>
      <c r="K71" s="19">
        <f t="shared" ref="K71:P71" si="5">SUM(K5:K70)</f>
        <v>294</v>
      </c>
      <c r="L71" s="19">
        <f t="shared" si="5"/>
        <v>1467</v>
      </c>
      <c r="M71" s="19">
        <f t="shared" si="5"/>
        <v>540</v>
      </c>
      <c r="N71" s="19">
        <f t="shared" si="5"/>
        <v>1666</v>
      </c>
      <c r="O71" s="19">
        <f t="shared" si="5"/>
        <v>29</v>
      </c>
      <c r="P71" s="19">
        <f t="shared" si="5"/>
        <v>37</v>
      </c>
      <c r="Q71" s="19">
        <f t="shared" ref="Q71:R71" si="6">SUM(Q5:Q70)</f>
        <v>0</v>
      </c>
      <c r="R71" s="18">
        <f t="shared" si="6"/>
        <v>95</v>
      </c>
    </row>
    <row r="72" spans="1:18">
      <c r="B72" s="20"/>
      <c r="C72" s="21"/>
      <c r="D72" s="21"/>
      <c r="E72" s="21"/>
      <c r="F72" s="21"/>
      <c r="G72" s="21"/>
      <c r="H72" s="21"/>
      <c r="I72" s="21"/>
      <c r="K72" s="21"/>
      <c r="L72" s="21"/>
      <c r="M72" s="21"/>
      <c r="N72" s="21"/>
      <c r="O72" s="21"/>
      <c r="P72" s="21"/>
      <c r="Q72" s="21"/>
      <c r="R72" s="21"/>
    </row>
    <row r="73" spans="1:18">
      <c r="A73" s="22" t="s">
        <v>77</v>
      </c>
    </row>
    <row r="76" spans="1:18">
      <c r="D76" s="23"/>
    </row>
    <row r="77" spans="1:18">
      <c r="D77" s="23"/>
    </row>
  </sheetData>
  <mergeCells count="3">
    <mergeCell ref="B3:I3"/>
    <mergeCell ref="J3:R3"/>
    <mergeCell ref="A3:A4"/>
  </mergeCells>
  <phoneticPr fontId="1"/>
  <pageMargins left="0.23622047244094491" right="0.23622047244094491" top="0.35433070866141736" bottom="0.35433070866141736" header="0.11811023622047245" footer="0.11811023622047245"/>
  <pageSetup paperSize="9" scale="94" fitToHeight="0" orientation="landscape" r:id="rId1"/>
  <rowBreaks count="2" manualBreakCount="2">
    <brk id="28" max="17" man="1"/>
    <brk id="5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県央圏域</vt:lpstr>
      <vt:lpstr>県央圏域!Print_Area</vt:lpstr>
      <vt:lpstr>県央圏域!Print_Titles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2026-09-10T05:14:12Z</cp:lastPrinted>
  <dcterms:created xsi:type="dcterms:W3CDTF">2018-05-18T06:46:54Z</dcterms:created>
  <dcterms:modified xsi:type="dcterms:W3CDTF">2026-09-10T05:14:14Z</dcterms:modified>
</cp:coreProperties>
</file>