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98.34\share\医療政策課\04_医事・医療相談班\23_病床機能報告\R5 病床機能・外来機能報告\R5病床機能報告\公表\1 ウェブ掲載用\"/>
    </mc:Choice>
  </mc:AlternateContent>
  <xr:revisionPtr revIDLastSave="0" documentId="13_ncr:1_{75AA8F22-5047-4D43-A272-5FC300A0DC1D}" xr6:coauthVersionLast="47" xr6:coauthVersionMax="47" xr10:uidLastSave="{00000000-0000-0000-0000-000000000000}"/>
  <bookViews>
    <workbookView xWindow="5700" yWindow="1365" windowWidth="21600" windowHeight="12645" xr2:uid="{00000000-000D-0000-FFFF-FFFF00000000}"/>
  </bookViews>
  <sheets>
    <sheet name="長崎県集計" sheetId="11" r:id="rId1"/>
    <sheet name="長崎圏域" sheetId="12" r:id="rId2"/>
    <sheet name="佐世保県北圏域" sheetId="13" r:id="rId3"/>
    <sheet name="県央圏域" sheetId="14" r:id="rId4"/>
    <sheet name="県南圏域" sheetId="15" r:id="rId5"/>
    <sheet name="五島圏域" sheetId="16" r:id="rId6"/>
    <sheet name="上五島圏域" sheetId="17" r:id="rId7"/>
    <sheet name="壱岐圏域" sheetId="18" r:id="rId8"/>
    <sheet name="対馬圏域" sheetId="19" r:id="rId9"/>
  </sheets>
  <definedNames>
    <definedName name="_xlnm.Print_Area" localSheetId="0">長崎県集計!$A$1:$R$15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8" i="19" l="1"/>
  <c r="Q8" i="19"/>
  <c r="P8" i="19"/>
  <c r="O8" i="19"/>
  <c r="N8" i="19"/>
  <c r="M8" i="19"/>
  <c r="L8" i="19"/>
  <c r="K8" i="19"/>
  <c r="J8" i="19"/>
  <c r="I8" i="19"/>
  <c r="H8" i="19"/>
  <c r="G8" i="19"/>
  <c r="F8" i="19"/>
  <c r="E8" i="19"/>
  <c r="D8" i="19"/>
  <c r="C8" i="19"/>
  <c r="B8" i="19" s="1"/>
  <c r="J7" i="19"/>
  <c r="B7" i="19"/>
  <c r="J6" i="19"/>
  <c r="B6" i="19"/>
  <c r="J5" i="19"/>
  <c r="B5" i="19"/>
  <c r="R10" i="18" l="1"/>
  <c r="Q10" i="18"/>
  <c r="P10" i="18"/>
  <c r="O10" i="18"/>
  <c r="N10" i="18"/>
  <c r="J10" i="18" s="1"/>
  <c r="M10" i="18"/>
  <c r="L10" i="18"/>
  <c r="K10" i="18"/>
  <c r="I10" i="18"/>
  <c r="H10" i="18"/>
  <c r="G10" i="18"/>
  <c r="F10" i="18"/>
  <c r="E10" i="18"/>
  <c r="D10" i="18"/>
  <c r="C10" i="18"/>
  <c r="B10" i="18"/>
  <c r="J9" i="18"/>
  <c r="B9" i="18"/>
  <c r="J8" i="18"/>
  <c r="B8" i="18"/>
  <c r="J7" i="18"/>
  <c r="B7" i="18"/>
  <c r="J6" i="18"/>
  <c r="B6" i="18"/>
  <c r="J5" i="18"/>
  <c r="B5" i="18"/>
  <c r="R7" i="17" l="1"/>
  <c r="Q7" i="17"/>
  <c r="P7" i="17"/>
  <c r="O7" i="17"/>
  <c r="N7" i="17"/>
  <c r="J7" i="17" s="1"/>
  <c r="M7" i="17"/>
  <c r="L7" i="17"/>
  <c r="K7" i="17"/>
  <c r="I7" i="17"/>
  <c r="H7" i="17"/>
  <c r="G7" i="17"/>
  <c r="F7" i="17"/>
  <c r="E7" i="17"/>
  <c r="D7" i="17"/>
  <c r="C7" i="17"/>
  <c r="B7" i="17" s="1"/>
  <c r="J6" i="17"/>
  <c r="B6" i="17"/>
  <c r="J5" i="17"/>
  <c r="B5" i="17"/>
  <c r="R16" i="16" l="1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B16" i="16" s="1"/>
  <c r="C16" i="16"/>
  <c r="J15" i="16"/>
  <c r="B15" i="16"/>
  <c r="J13" i="16"/>
  <c r="B13" i="16"/>
  <c r="J12" i="16"/>
  <c r="B12" i="16"/>
  <c r="J11" i="16"/>
  <c r="B11" i="16"/>
  <c r="J10" i="16"/>
  <c r="B10" i="16"/>
  <c r="J9" i="16"/>
  <c r="B9" i="16"/>
  <c r="J8" i="16"/>
  <c r="B8" i="16"/>
  <c r="J7" i="16"/>
  <c r="B7" i="16"/>
  <c r="J6" i="16"/>
  <c r="B6" i="16"/>
  <c r="J5" i="16"/>
  <c r="B5" i="16"/>
  <c r="R41" i="15" l="1"/>
  <c r="Q41" i="15"/>
  <c r="P41" i="15"/>
  <c r="O41" i="15"/>
  <c r="N41" i="15"/>
  <c r="M41" i="15"/>
  <c r="L41" i="15"/>
  <c r="K41" i="15"/>
  <c r="J41" i="15"/>
  <c r="I41" i="15"/>
  <c r="H41" i="15"/>
  <c r="G41" i="15"/>
  <c r="F41" i="15"/>
  <c r="E41" i="15"/>
  <c r="D41" i="15"/>
  <c r="C41" i="15"/>
  <c r="B41" i="15" s="1"/>
  <c r="J40" i="15"/>
  <c r="B40" i="15"/>
  <c r="J39" i="15"/>
  <c r="B39" i="15"/>
  <c r="J38" i="15"/>
  <c r="B38" i="15"/>
  <c r="J37" i="15"/>
  <c r="B37" i="15"/>
  <c r="J36" i="15"/>
  <c r="B36" i="15"/>
  <c r="J35" i="15"/>
  <c r="B35" i="15"/>
  <c r="J34" i="15"/>
  <c r="B34" i="15"/>
  <c r="J33" i="15"/>
  <c r="B33" i="15"/>
  <c r="J32" i="15"/>
  <c r="B32" i="15"/>
  <c r="J31" i="15"/>
  <c r="B31" i="15"/>
  <c r="J30" i="15"/>
  <c r="B30" i="15"/>
  <c r="J29" i="15"/>
  <c r="B29" i="15"/>
  <c r="J28" i="15"/>
  <c r="B28" i="15"/>
  <c r="J27" i="15"/>
  <c r="B27" i="15"/>
  <c r="J26" i="15"/>
  <c r="B26" i="15"/>
  <c r="J25" i="15"/>
  <c r="B25" i="15"/>
  <c r="J24" i="15"/>
  <c r="B24" i="15"/>
  <c r="J23" i="15"/>
  <c r="B23" i="15"/>
  <c r="J22" i="15"/>
  <c r="B22" i="15"/>
  <c r="J21" i="15"/>
  <c r="B21" i="15"/>
  <c r="J20" i="15"/>
  <c r="B20" i="15"/>
  <c r="J19" i="15"/>
  <c r="B19" i="15"/>
  <c r="J18" i="15"/>
  <c r="B18" i="15"/>
  <c r="J17" i="15"/>
  <c r="B17" i="15"/>
  <c r="J16" i="15"/>
  <c r="B16" i="15"/>
  <c r="J15" i="15"/>
  <c r="B15" i="15"/>
  <c r="J14" i="15"/>
  <c r="B14" i="15"/>
  <c r="J13" i="15"/>
  <c r="B13" i="15"/>
  <c r="J12" i="15"/>
  <c r="B12" i="15"/>
  <c r="J11" i="15"/>
  <c r="B11" i="15"/>
  <c r="J10" i="15"/>
  <c r="B10" i="15"/>
  <c r="J9" i="15"/>
  <c r="B9" i="15"/>
  <c r="J8" i="15"/>
  <c r="B8" i="15"/>
  <c r="J7" i="15"/>
  <c r="B7" i="15"/>
  <c r="J6" i="15"/>
  <c r="B6" i="15"/>
  <c r="J5" i="15"/>
  <c r="B5" i="15"/>
  <c r="R71" i="14" l="1"/>
  <c r="Q71" i="14"/>
  <c r="P71" i="14"/>
  <c r="O71" i="14"/>
  <c r="N71" i="14"/>
  <c r="M71" i="14"/>
  <c r="L71" i="14"/>
  <c r="J71" i="14" s="1"/>
  <c r="K71" i="14"/>
  <c r="I71" i="14"/>
  <c r="H71" i="14"/>
  <c r="G71" i="14"/>
  <c r="F71" i="14"/>
  <c r="E71" i="14"/>
  <c r="D71" i="14"/>
  <c r="C71" i="14"/>
  <c r="B71" i="14" s="1"/>
  <c r="J70" i="14"/>
  <c r="B70" i="14"/>
  <c r="J69" i="14"/>
  <c r="B69" i="14"/>
  <c r="J68" i="14"/>
  <c r="B68" i="14"/>
  <c r="J67" i="14"/>
  <c r="B67" i="14"/>
  <c r="J66" i="14"/>
  <c r="B66" i="14"/>
  <c r="J65" i="14"/>
  <c r="B65" i="14"/>
  <c r="J64" i="14"/>
  <c r="B64" i="14"/>
  <c r="J63" i="14"/>
  <c r="B63" i="14"/>
  <c r="J62" i="14"/>
  <c r="B62" i="14"/>
  <c r="J61" i="14"/>
  <c r="B61" i="14"/>
  <c r="J60" i="14"/>
  <c r="B60" i="14"/>
  <c r="J59" i="14"/>
  <c r="B59" i="14"/>
  <c r="J58" i="14"/>
  <c r="B58" i="14"/>
  <c r="J57" i="14"/>
  <c r="B57" i="14"/>
  <c r="J56" i="14"/>
  <c r="B56" i="14"/>
  <c r="J55" i="14"/>
  <c r="B55" i="14"/>
  <c r="J54" i="14"/>
  <c r="B54" i="14"/>
  <c r="J53" i="14"/>
  <c r="B53" i="14"/>
  <c r="J52" i="14"/>
  <c r="B52" i="14"/>
  <c r="J51" i="14"/>
  <c r="B51" i="14"/>
  <c r="J50" i="14"/>
  <c r="B50" i="14"/>
  <c r="J49" i="14"/>
  <c r="B49" i="14"/>
  <c r="J48" i="14"/>
  <c r="B48" i="14"/>
  <c r="J47" i="14"/>
  <c r="B47" i="14"/>
  <c r="J46" i="14"/>
  <c r="B46" i="14"/>
  <c r="J45" i="14"/>
  <c r="B45" i="14"/>
  <c r="J44" i="14"/>
  <c r="B44" i="14"/>
  <c r="J43" i="14"/>
  <c r="B43" i="14"/>
  <c r="J42" i="14"/>
  <c r="B42" i="14"/>
  <c r="J41" i="14"/>
  <c r="B41" i="14"/>
  <c r="J40" i="14"/>
  <c r="B40" i="14"/>
  <c r="J39" i="14"/>
  <c r="B39" i="14"/>
  <c r="J38" i="14"/>
  <c r="B38" i="14"/>
  <c r="J37" i="14"/>
  <c r="B37" i="14"/>
  <c r="J36" i="14"/>
  <c r="B36" i="14"/>
  <c r="J35" i="14"/>
  <c r="B35" i="14"/>
  <c r="J34" i="14"/>
  <c r="B34" i="14"/>
  <c r="J33" i="14"/>
  <c r="B33" i="14"/>
  <c r="J32" i="14"/>
  <c r="B32" i="14"/>
  <c r="J31" i="14"/>
  <c r="B31" i="14"/>
  <c r="J30" i="14"/>
  <c r="B30" i="14"/>
  <c r="J29" i="14"/>
  <c r="B29" i="14"/>
  <c r="J28" i="14"/>
  <c r="B28" i="14"/>
  <c r="J27" i="14"/>
  <c r="B27" i="14"/>
  <c r="J26" i="14"/>
  <c r="B26" i="14"/>
  <c r="J25" i="14"/>
  <c r="B25" i="14"/>
  <c r="J24" i="14"/>
  <c r="B24" i="14"/>
  <c r="J23" i="14"/>
  <c r="B23" i="14"/>
  <c r="J22" i="14"/>
  <c r="B22" i="14"/>
  <c r="J21" i="14"/>
  <c r="B21" i="14"/>
  <c r="J20" i="14"/>
  <c r="B20" i="14"/>
  <c r="J19" i="14"/>
  <c r="B19" i="14"/>
  <c r="J18" i="14"/>
  <c r="B18" i="14"/>
  <c r="J17" i="14"/>
  <c r="B17" i="14"/>
  <c r="J16" i="14"/>
  <c r="B16" i="14"/>
  <c r="J15" i="14"/>
  <c r="B15" i="14"/>
  <c r="J14" i="14"/>
  <c r="B14" i="14"/>
  <c r="J13" i="14"/>
  <c r="B13" i="14"/>
  <c r="J12" i="14"/>
  <c r="B12" i="14"/>
  <c r="J11" i="14"/>
  <c r="B11" i="14"/>
  <c r="J10" i="14"/>
  <c r="B10" i="14"/>
  <c r="J9" i="14"/>
  <c r="B9" i="14"/>
  <c r="J8" i="14"/>
  <c r="B8" i="14"/>
  <c r="J7" i="14"/>
  <c r="B7" i="14"/>
  <c r="J6" i="14"/>
  <c r="B6" i="14"/>
  <c r="J5" i="14"/>
  <c r="B5" i="14"/>
  <c r="R81" i="13"/>
  <c r="Q81" i="13"/>
  <c r="P81" i="13"/>
  <c r="O81" i="13"/>
  <c r="J81" i="13" s="1"/>
  <c r="N81" i="13"/>
  <c r="M81" i="13"/>
  <c r="L81" i="13"/>
  <c r="K81" i="13"/>
  <c r="I81" i="13"/>
  <c r="H81" i="13"/>
  <c r="G81" i="13"/>
  <c r="F81" i="13"/>
  <c r="E81" i="13"/>
  <c r="D81" i="13"/>
  <c r="C81" i="13"/>
  <c r="B81" i="13"/>
  <c r="J80" i="13"/>
  <c r="B80" i="13"/>
  <c r="J79" i="13"/>
  <c r="B79" i="13"/>
  <c r="J78" i="13"/>
  <c r="B78" i="13"/>
  <c r="J77" i="13"/>
  <c r="B77" i="13"/>
  <c r="J76" i="13"/>
  <c r="B76" i="13"/>
  <c r="J75" i="13"/>
  <c r="B75" i="13"/>
  <c r="J74" i="13"/>
  <c r="B74" i="13"/>
  <c r="J73" i="13"/>
  <c r="B73" i="13"/>
  <c r="J72" i="13"/>
  <c r="B72" i="13"/>
  <c r="J71" i="13"/>
  <c r="B71" i="13"/>
  <c r="J70" i="13"/>
  <c r="B70" i="13"/>
  <c r="J69" i="13"/>
  <c r="B69" i="13"/>
  <c r="J68" i="13"/>
  <c r="B68" i="13"/>
  <c r="J67" i="13"/>
  <c r="B67" i="13"/>
  <c r="J66" i="13"/>
  <c r="B66" i="13"/>
  <c r="J65" i="13"/>
  <c r="B65" i="13"/>
  <c r="J64" i="13"/>
  <c r="B64" i="13"/>
  <c r="J63" i="13"/>
  <c r="B63" i="13"/>
  <c r="J62" i="13"/>
  <c r="B62" i="13"/>
  <c r="J61" i="13"/>
  <c r="B61" i="13"/>
  <c r="J60" i="13"/>
  <c r="B60" i="13"/>
  <c r="J59" i="13"/>
  <c r="B59" i="13"/>
  <c r="J58" i="13"/>
  <c r="B58" i="13"/>
  <c r="J57" i="13"/>
  <c r="B57" i="13"/>
  <c r="J56" i="13"/>
  <c r="B56" i="13"/>
  <c r="J55" i="13"/>
  <c r="B55" i="13"/>
  <c r="J54" i="13"/>
  <c r="B54" i="13"/>
  <c r="J53" i="13"/>
  <c r="B53" i="13"/>
  <c r="J52" i="13"/>
  <c r="B52" i="13"/>
  <c r="J51" i="13"/>
  <c r="B51" i="13"/>
  <c r="J50" i="13"/>
  <c r="B50" i="13"/>
  <c r="J49" i="13"/>
  <c r="B49" i="13"/>
  <c r="J48" i="13"/>
  <c r="B48" i="13"/>
  <c r="J47" i="13"/>
  <c r="B47" i="13"/>
  <c r="J46" i="13"/>
  <c r="B46" i="13"/>
  <c r="J45" i="13"/>
  <c r="B45" i="13"/>
  <c r="J44" i="13"/>
  <c r="B44" i="13"/>
  <c r="J43" i="13"/>
  <c r="B43" i="13"/>
  <c r="J42" i="13"/>
  <c r="B42" i="13"/>
  <c r="J41" i="13"/>
  <c r="B41" i="13"/>
  <c r="J40" i="13"/>
  <c r="B40" i="13"/>
  <c r="J39" i="13"/>
  <c r="B39" i="13"/>
  <c r="J38" i="13"/>
  <c r="B38" i="13"/>
  <c r="J37" i="13"/>
  <c r="B37" i="13"/>
  <c r="J36" i="13"/>
  <c r="B36" i="13"/>
  <c r="J35" i="13"/>
  <c r="B35" i="13"/>
  <c r="J34" i="13"/>
  <c r="B34" i="13"/>
  <c r="J33" i="13"/>
  <c r="B33" i="13"/>
  <c r="J32" i="13"/>
  <c r="B32" i="13"/>
  <c r="J31" i="13"/>
  <c r="B31" i="13"/>
  <c r="J30" i="13"/>
  <c r="B30" i="13"/>
  <c r="J29" i="13"/>
  <c r="B29" i="13"/>
  <c r="J28" i="13"/>
  <c r="B28" i="13"/>
  <c r="J27" i="13"/>
  <c r="B27" i="13"/>
  <c r="J26" i="13"/>
  <c r="B26" i="13"/>
  <c r="J25" i="13"/>
  <c r="B25" i="13"/>
  <c r="J24" i="13"/>
  <c r="B24" i="13"/>
  <c r="J23" i="13"/>
  <c r="B23" i="13"/>
  <c r="J22" i="13"/>
  <c r="B22" i="13"/>
  <c r="J21" i="13"/>
  <c r="B21" i="13"/>
  <c r="J20" i="13"/>
  <c r="B20" i="13"/>
  <c r="J19" i="13"/>
  <c r="B19" i="13"/>
  <c r="J18" i="13"/>
  <c r="B18" i="13"/>
  <c r="J17" i="13"/>
  <c r="B17" i="13"/>
  <c r="J16" i="13"/>
  <c r="B16" i="13"/>
  <c r="J15" i="13"/>
  <c r="B15" i="13"/>
  <c r="J14" i="13"/>
  <c r="B14" i="13"/>
  <c r="J13" i="13"/>
  <c r="B13" i="13"/>
  <c r="J12" i="13"/>
  <c r="B12" i="13"/>
  <c r="J11" i="13"/>
  <c r="B11" i="13"/>
  <c r="J10" i="13"/>
  <c r="B10" i="13"/>
  <c r="J9" i="13"/>
  <c r="B9" i="13"/>
  <c r="J8" i="13"/>
  <c r="B8" i="13"/>
  <c r="J7" i="13"/>
  <c r="B7" i="13"/>
  <c r="J6" i="13"/>
  <c r="B6" i="13"/>
  <c r="J5" i="13"/>
  <c r="B5" i="13"/>
  <c r="R106" i="12" l="1"/>
  <c r="Q106" i="12"/>
  <c r="P106" i="12"/>
  <c r="O106" i="12"/>
  <c r="N106" i="12"/>
  <c r="M106" i="12"/>
  <c r="L106" i="12"/>
  <c r="J106" i="12" s="1"/>
  <c r="K106" i="12"/>
  <c r="I106" i="12"/>
  <c r="H106" i="12"/>
  <c r="G106" i="12"/>
  <c r="F106" i="12"/>
  <c r="E106" i="12"/>
  <c r="D106" i="12"/>
  <c r="C106" i="12"/>
  <c r="B106" i="12" s="1"/>
  <c r="J105" i="12"/>
  <c r="B105" i="12"/>
  <c r="J104" i="12"/>
  <c r="B104" i="12"/>
  <c r="J103" i="12"/>
  <c r="B103" i="12"/>
  <c r="J102" i="12"/>
  <c r="B102" i="12"/>
  <c r="J101" i="12"/>
  <c r="B101" i="12"/>
  <c r="J100" i="12"/>
  <c r="B100" i="12"/>
  <c r="J99" i="12"/>
  <c r="B99" i="12"/>
  <c r="J98" i="12"/>
  <c r="B98" i="12"/>
  <c r="J97" i="12"/>
  <c r="B97" i="12"/>
  <c r="J96" i="12"/>
  <c r="B96" i="12"/>
  <c r="J95" i="12"/>
  <c r="B95" i="12"/>
  <c r="J94" i="12"/>
  <c r="B94" i="12"/>
  <c r="J93" i="12"/>
  <c r="B93" i="12"/>
  <c r="J92" i="12"/>
  <c r="B92" i="12"/>
  <c r="J91" i="12"/>
  <c r="B91" i="12"/>
  <c r="J90" i="12"/>
  <c r="B90" i="12"/>
  <c r="J89" i="12"/>
  <c r="B89" i="12"/>
  <c r="J88" i="12"/>
  <c r="B88" i="12"/>
  <c r="J87" i="12"/>
  <c r="B87" i="12"/>
  <c r="J86" i="12"/>
  <c r="B86" i="12"/>
  <c r="J85" i="12"/>
  <c r="B85" i="12"/>
  <c r="J84" i="12"/>
  <c r="B84" i="12"/>
  <c r="J83" i="12"/>
  <c r="B83" i="12"/>
  <c r="J82" i="12"/>
  <c r="B82" i="12"/>
  <c r="J81" i="12"/>
  <c r="B81" i="12"/>
  <c r="J80" i="12"/>
  <c r="B80" i="12"/>
  <c r="J79" i="12"/>
  <c r="B79" i="12"/>
  <c r="J78" i="12"/>
  <c r="B78" i="12"/>
  <c r="J77" i="12"/>
  <c r="B77" i="12"/>
  <c r="J76" i="12"/>
  <c r="B76" i="12"/>
  <c r="J75" i="12"/>
  <c r="B75" i="12"/>
  <c r="J74" i="12"/>
  <c r="B74" i="12"/>
  <c r="J73" i="12"/>
  <c r="B73" i="12"/>
  <c r="J72" i="12"/>
  <c r="B72" i="12"/>
  <c r="J71" i="12"/>
  <c r="B71" i="12"/>
  <c r="J70" i="12"/>
  <c r="B70" i="12"/>
  <c r="J69" i="12"/>
  <c r="B69" i="12"/>
  <c r="J68" i="12"/>
  <c r="B68" i="12"/>
  <c r="J67" i="12"/>
  <c r="B67" i="12"/>
  <c r="J66" i="12"/>
  <c r="B66" i="12"/>
  <c r="J65" i="12"/>
  <c r="B65" i="12"/>
  <c r="J64" i="12"/>
  <c r="B64" i="12"/>
  <c r="J63" i="12"/>
  <c r="B63" i="12"/>
  <c r="J62" i="12"/>
  <c r="B62" i="12"/>
  <c r="J61" i="12"/>
  <c r="B61" i="12"/>
  <c r="J60" i="12"/>
  <c r="B60" i="12"/>
  <c r="J59" i="12"/>
  <c r="B59" i="12"/>
  <c r="J58" i="12"/>
  <c r="B58" i="12"/>
  <c r="J57" i="12"/>
  <c r="B57" i="12"/>
  <c r="J56" i="12"/>
  <c r="B56" i="12"/>
  <c r="J55" i="12"/>
  <c r="B55" i="12"/>
  <c r="J54" i="12"/>
  <c r="B54" i="12"/>
  <c r="J53" i="12"/>
  <c r="B53" i="12"/>
  <c r="J52" i="12"/>
  <c r="B52" i="12"/>
  <c r="J51" i="12"/>
  <c r="B51" i="12"/>
  <c r="J50" i="12"/>
  <c r="B50" i="12"/>
  <c r="J49" i="12"/>
  <c r="B49" i="12"/>
  <c r="J48" i="12"/>
  <c r="B48" i="12"/>
  <c r="J47" i="12"/>
  <c r="B47" i="12"/>
  <c r="J46" i="12"/>
  <c r="B46" i="12"/>
  <c r="J45" i="12"/>
  <c r="B45" i="12"/>
  <c r="J44" i="12"/>
  <c r="B44" i="12"/>
  <c r="J43" i="12"/>
  <c r="B43" i="12"/>
  <c r="J42" i="12"/>
  <c r="B42" i="12"/>
  <c r="J41" i="12"/>
  <c r="B41" i="12"/>
  <c r="J40" i="12"/>
  <c r="B40" i="12"/>
  <c r="J39" i="12"/>
  <c r="B39" i="12"/>
  <c r="J38" i="12"/>
  <c r="B38" i="12"/>
  <c r="J37" i="12"/>
  <c r="B37" i="12"/>
  <c r="J36" i="12"/>
  <c r="B36" i="12"/>
  <c r="J35" i="12"/>
  <c r="B35" i="12"/>
  <c r="J34" i="12"/>
  <c r="B34" i="12"/>
  <c r="J33" i="12"/>
  <c r="B33" i="12"/>
  <c r="J32" i="12"/>
  <c r="B32" i="12"/>
  <c r="J31" i="12"/>
  <c r="B31" i="12"/>
  <c r="J30" i="12"/>
  <c r="B30" i="12"/>
  <c r="J29" i="12"/>
  <c r="B29" i="12"/>
  <c r="J28" i="12"/>
  <c r="B28" i="12"/>
  <c r="J27" i="12"/>
  <c r="B27" i="12"/>
  <c r="J26" i="12"/>
  <c r="B26" i="12"/>
  <c r="J25" i="12"/>
  <c r="B25" i="12"/>
  <c r="J24" i="12"/>
  <c r="B24" i="12"/>
  <c r="J23" i="12"/>
  <c r="B23" i="12"/>
  <c r="J22" i="12"/>
  <c r="B22" i="12"/>
  <c r="J21" i="12"/>
  <c r="B21" i="12"/>
  <c r="J20" i="12"/>
  <c r="B20" i="12"/>
  <c r="J19" i="12"/>
  <c r="B19" i="12"/>
  <c r="J18" i="12"/>
  <c r="B18" i="12"/>
  <c r="J17" i="12"/>
  <c r="B17" i="12"/>
  <c r="J16" i="12"/>
  <c r="B16" i="12"/>
  <c r="J15" i="12"/>
  <c r="B15" i="12"/>
  <c r="J14" i="12"/>
  <c r="B14" i="12"/>
  <c r="J13" i="12"/>
  <c r="B13" i="12"/>
  <c r="J12" i="12"/>
  <c r="B12" i="12"/>
  <c r="J11" i="12"/>
  <c r="B11" i="12"/>
  <c r="J10" i="12"/>
  <c r="B10" i="12"/>
  <c r="J9" i="12"/>
  <c r="B9" i="12"/>
  <c r="J8" i="12"/>
  <c r="B8" i="12"/>
  <c r="J7" i="12"/>
  <c r="B7" i="12"/>
  <c r="J6" i="12"/>
  <c r="B6" i="12"/>
  <c r="J5" i="12"/>
  <c r="B5" i="12"/>
  <c r="L13" i="11" l="1"/>
  <c r="M13" i="11"/>
  <c r="N13" i="11"/>
  <c r="O13" i="11"/>
  <c r="P13" i="11"/>
  <c r="Q13" i="11"/>
  <c r="R13" i="11"/>
  <c r="K13" i="11"/>
  <c r="J6" i="11"/>
  <c r="J7" i="11"/>
  <c r="J8" i="11"/>
  <c r="J9" i="11"/>
  <c r="J10" i="11"/>
  <c r="J11" i="11"/>
  <c r="J12" i="11"/>
  <c r="J5" i="11"/>
  <c r="D13" i="11"/>
  <c r="E13" i="11"/>
  <c r="F13" i="11"/>
  <c r="G13" i="11"/>
  <c r="H13" i="11"/>
  <c r="I13" i="11"/>
  <c r="C13" i="11"/>
  <c r="B6" i="11"/>
  <c r="B7" i="11"/>
  <c r="B8" i="11"/>
  <c r="B9" i="11"/>
  <c r="B10" i="11"/>
  <c r="B11" i="11"/>
  <c r="B12" i="11"/>
  <c r="B5" i="11"/>
  <c r="J13" i="11" l="1"/>
  <c r="B13" i="11" l="1"/>
</calcChain>
</file>

<file path=xl/sharedStrings.xml><?xml version="1.0" encoding="utf-8"?>
<sst xmlns="http://schemas.openxmlformats.org/spreadsheetml/2006/main" count="524" uniqueCount="345">
  <si>
    <t>計</t>
  </si>
  <si>
    <t>急性期</t>
  </si>
  <si>
    <t>回復期</t>
  </si>
  <si>
    <t>慢性期</t>
  </si>
  <si>
    <t>無回答</t>
  </si>
  <si>
    <t>高度
急性期</t>
    <phoneticPr fontId="1"/>
  </si>
  <si>
    <t>（病床数）</t>
    <rPh sb="1" eb="3">
      <t>ビョウショウ</t>
    </rPh>
    <rPh sb="3" eb="4">
      <t>スウ</t>
    </rPh>
    <phoneticPr fontId="1"/>
  </si>
  <si>
    <t>長崎圏域</t>
    <rPh sb="0" eb="2">
      <t>ナガサキ</t>
    </rPh>
    <rPh sb="2" eb="4">
      <t>ケンイキ</t>
    </rPh>
    <phoneticPr fontId="1"/>
  </si>
  <si>
    <t>佐世保県北圏域</t>
    <rPh sb="0" eb="3">
      <t>サセボ</t>
    </rPh>
    <rPh sb="3" eb="5">
      <t>ケンホク</t>
    </rPh>
    <rPh sb="5" eb="7">
      <t>ケンイキ</t>
    </rPh>
    <phoneticPr fontId="1"/>
  </si>
  <si>
    <t>県央圏域</t>
    <rPh sb="0" eb="2">
      <t>ケンオウ</t>
    </rPh>
    <rPh sb="2" eb="4">
      <t>ケンイキ</t>
    </rPh>
    <phoneticPr fontId="1"/>
  </si>
  <si>
    <t>県南圏域</t>
    <rPh sb="0" eb="2">
      <t>ケンナン</t>
    </rPh>
    <rPh sb="2" eb="4">
      <t>ケンイキ</t>
    </rPh>
    <phoneticPr fontId="1"/>
  </si>
  <si>
    <t>五島圏域</t>
    <rPh sb="0" eb="2">
      <t>ゴトウ</t>
    </rPh>
    <rPh sb="2" eb="4">
      <t>ケンイキ</t>
    </rPh>
    <phoneticPr fontId="1"/>
  </si>
  <si>
    <t>上五島圏域</t>
    <rPh sb="0" eb="3">
      <t>カミゴトウ</t>
    </rPh>
    <rPh sb="3" eb="5">
      <t>ケンイキ</t>
    </rPh>
    <phoneticPr fontId="1"/>
  </si>
  <si>
    <t>壱岐圏域</t>
    <rPh sb="0" eb="2">
      <t>イキ</t>
    </rPh>
    <rPh sb="2" eb="4">
      <t>ケンイキ</t>
    </rPh>
    <phoneticPr fontId="1"/>
  </si>
  <si>
    <t>対馬圏域</t>
    <rPh sb="0" eb="2">
      <t>ツシマ</t>
    </rPh>
    <rPh sb="2" eb="4">
      <t>ケンイキ</t>
    </rPh>
    <phoneticPr fontId="1"/>
  </si>
  <si>
    <t>県計</t>
    <rPh sb="0" eb="1">
      <t>ケン</t>
    </rPh>
    <phoneticPr fontId="1"/>
  </si>
  <si>
    <t>圏域</t>
    <rPh sb="0" eb="2">
      <t>ケンイキ</t>
    </rPh>
    <phoneticPr fontId="1"/>
  </si>
  <si>
    <t>休棟
予定</t>
    <rPh sb="0" eb="1">
      <t>キュウ</t>
    </rPh>
    <rPh sb="1" eb="2">
      <t>トウ</t>
    </rPh>
    <rPh sb="3" eb="5">
      <t>ヨテイ</t>
    </rPh>
    <phoneticPr fontId="1"/>
  </si>
  <si>
    <t>廃止
予定</t>
    <rPh sb="0" eb="2">
      <t>ハイシ</t>
    </rPh>
    <rPh sb="3" eb="5">
      <t>ヨテイ</t>
    </rPh>
    <phoneticPr fontId="1"/>
  </si>
  <si>
    <t>介護保険施設等へ移行予定</t>
    <rPh sb="0" eb="2">
      <t>カイゴ</t>
    </rPh>
    <rPh sb="2" eb="4">
      <t>ホケン</t>
    </rPh>
    <rPh sb="4" eb="6">
      <t>シセツ</t>
    </rPh>
    <rPh sb="6" eb="7">
      <t>トウ</t>
    </rPh>
    <rPh sb="8" eb="10">
      <t>イコウ</t>
    </rPh>
    <rPh sb="10" eb="12">
      <t>ヨテイ</t>
    </rPh>
    <phoneticPr fontId="1"/>
  </si>
  <si>
    <t>予定（2025年7月1日時点）</t>
    <rPh sb="0" eb="2">
      <t>ヨテイ</t>
    </rPh>
    <rPh sb="7" eb="8">
      <t>ネン</t>
    </rPh>
    <rPh sb="9" eb="10">
      <t>ツキ</t>
    </rPh>
    <rPh sb="11" eb="12">
      <t>ニチ</t>
    </rPh>
    <rPh sb="12" eb="14">
      <t>ジテン</t>
    </rPh>
    <phoneticPr fontId="1"/>
  </si>
  <si>
    <t>・｢無回答｣は、病床機能の選択に関する報告がされなかったものです。</t>
    <rPh sb="2" eb="3">
      <t>ム</t>
    </rPh>
    <rPh sb="3" eb="5">
      <t>カイトウ</t>
    </rPh>
    <rPh sb="8" eb="10">
      <t>ビョウショウ</t>
    </rPh>
    <rPh sb="10" eb="12">
      <t>キノウ</t>
    </rPh>
    <rPh sb="13" eb="15">
      <t>センタク</t>
    </rPh>
    <rPh sb="16" eb="17">
      <t>カン</t>
    </rPh>
    <rPh sb="19" eb="21">
      <t>ホウコク</t>
    </rPh>
    <phoneticPr fontId="1"/>
  </si>
  <si>
    <t>急性期</t>
    <phoneticPr fontId="1"/>
  </si>
  <si>
    <t>令和５年度病床機能報告（長崎県）</t>
    <rPh sb="0" eb="2">
      <t>レイワ</t>
    </rPh>
    <rPh sb="3" eb="5">
      <t>ネンド</t>
    </rPh>
    <rPh sb="4" eb="5">
      <t>ド</t>
    </rPh>
    <rPh sb="5" eb="7">
      <t>ビョウショウ</t>
    </rPh>
    <rPh sb="7" eb="9">
      <t>キノウ</t>
    </rPh>
    <rPh sb="9" eb="11">
      <t>ホウコク</t>
    </rPh>
    <rPh sb="12" eb="14">
      <t>ナガサキ</t>
    </rPh>
    <rPh sb="14" eb="15">
      <t>ケン</t>
    </rPh>
    <phoneticPr fontId="1"/>
  </si>
  <si>
    <t>現状（2023年7月1日時点）</t>
    <phoneticPr fontId="1"/>
  </si>
  <si>
    <t>令和５年度病床機能報告（長崎圏域：長崎市、西海市、長与町、時津町）</t>
    <rPh sb="0" eb="2">
      <t>レイワ</t>
    </rPh>
    <rPh sb="3" eb="4">
      <t>ネン</t>
    </rPh>
    <rPh sb="4" eb="5">
      <t>ド</t>
    </rPh>
    <rPh sb="5" eb="7">
      <t>ビョウショウ</t>
    </rPh>
    <rPh sb="7" eb="9">
      <t>キノウ</t>
    </rPh>
    <rPh sb="9" eb="11">
      <t>ホウコク</t>
    </rPh>
    <rPh sb="12" eb="14">
      <t>ナガサキ</t>
    </rPh>
    <rPh sb="14" eb="16">
      <t>ケンイキ</t>
    </rPh>
    <rPh sb="17" eb="20">
      <t>ナガサキシ</t>
    </rPh>
    <rPh sb="21" eb="23">
      <t>サイカイ</t>
    </rPh>
    <rPh sb="23" eb="24">
      <t>シ</t>
    </rPh>
    <rPh sb="25" eb="27">
      <t>ナガヨ</t>
    </rPh>
    <rPh sb="27" eb="28">
      <t>マチ</t>
    </rPh>
    <rPh sb="29" eb="31">
      <t>トキツ</t>
    </rPh>
    <rPh sb="31" eb="32">
      <t>マチ</t>
    </rPh>
    <phoneticPr fontId="1"/>
  </si>
  <si>
    <t>医療機関名称</t>
    <phoneticPr fontId="1"/>
  </si>
  <si>
    <t>予定（2025年7月1日時点）</t>
    <rPh sb="0" eb="2">
      <t>ヨテイ</t>
    </rPh>
    <phoneticPr fontId="1"/>
  </si>
  <si>
    <t>愛宕病院</t>
    <phoneticPr fontId="1"/>
  </si>
  <si>
    <t>井上病院</t>
    <phoneticPr fontId="1"/>
  </si>
  <si>
    <t>大石共立病院</t>
    <phoneticPr fontId="1"/>
  </si>
  <si>
    <t>大久保病院</t>
    <phoneticPr fontId="1"/>
  </si>
  <si>
    <t>上戸町病院</t>
    <phoneticPr fontId="1"/>
  </si>
  <si>
    <t>光晴会病院</t>
    <phoneticPr fontId="1"/>
  </si>
  <si>
    <t>光風台病院</t>
    <phoneticPr fontId="1"/>
  </si>
  <si>
    <t>小江原中央病院</t>
    <phoneticPr fontId="1"/>
  </si>
  <si>
    <t>国立病院機構長崎病院</t>
    <phoneticPr fontId="1"/>
  </si>
  <si>
    <t>小林病院 </t>
    <phoneticPr fontId="1"/>
  </si>
  <si>
    <t>済生会長崎病院</t>
    <phoneticPr fontId="1"/>
  </si>
  <si>
    <t>三景台病院</t>
    <phoneticPr fontId="1"/>
  </si>
  <si>
    <t>清水病院</t>
    <phoneticPr fontId="1"/>
  </si>
  <si>
    <t>重工記念病院</t>
    <phoneticPr fontId="1"/>
  </si>
  <si>
    <t>十善会病院</t>
    <phoneticPr fontId="1"/>
  </si>
  <si>
    <t>昭和会病院</t>
    <phoneticPr fontId="1"/>
  </si>
  <si>
    <t>聖フランシスコ病院</t>
    <phoneticPr fontId="1"/>
  </si>
  <si>
    <t>田上病院</t>
    <phoneticPr fontId="1"/>
  </si>
  <si>
    <t>千綿病院</t>
    <phoneticPr fontId="1"/>
  </si>
  <si>
    <t>出島病院</t>
    <phoneticPr fontId="1"/>
  </si>
  <si>
    <t>長崎掖済会病院</t>
    <phoneticPr fontId="1"/>
  </si>
  <si>
    <t>長崎北徳洲会病院</t>
    <phoneticPr fontId="1"/>
  </si>
  <si>
    <t>長崎北病院</t>
    <phoneticPr fontId="1"/>
  </si>
  <si>
    <t>長崎記念病院</t>
    <phoneticPr fontId="1"/>
  </si>
  <si>
    <t>長崎腎病院</t>
    <phoneticPr fontId="1"/>
  </si>
  <si>
    <t>長崎セント・ノーヴァ病院</t>
    <phoneticPr fontId="1"/>
  </si>
  <si>
    <t>長崎大学病院</t>
    <phoneticPr fontId="1"/>
  </si>
  <si>
    <t>ながさき内科・リウマチ科病院</t>
    <phoneticPr fontId="1"/>
  </si>
  <si>
    <t>長崎みどり病院</t>
    <phoneticPr fontId="1"/>
  </si>
  <si>
    <t>長崎みなとメディカルセンター</t>
    <phoneticPr fontId="1"/>
  </si>
  <si>
    <t>長崎友愛病院</t>
    <phoneticPr fontId="1"/>
  </si>
  <si>
    <t>長崎百合野病院</t>
    <phoneticPr fontId="1"/>
  </si>
  <si>
    <t>長崎リハビリテーション病院</t>
    <phoneticPr fontId="1"/>
  </si>
  <si>
    <t>長与病院</t>
    <phoneticPr fontId="1"/>
  </si>
  <si>
    <t>虹が丘病院</t>
    <phoneticPr fontId="1"/>
  </si>
  <si>
    <t>日本赤十字社長崎原爆病院</t>
    <phoneticPr fontId="1"/>
  </si>
  <si>
    <t>ニュー琴海病院</t>
    <phoneticPr fontId="1"/>
  </si>
  <si>
    <t>日浦病院</t>
    <phoneticPr fontId="1"/>
  </si>
  <si>
    <t>三原台病院</t>
    <phoneticPr fontId="1"/>
  </si>
  <si>
    <t>女の都病院</t>
    <phoneticPr fontId="1"/>
  </si>
  <si>
    <t>和仁会病院</t>
    <phoneticPr fontId="1"/>
  </si>
  <si>
    <t>阿保外科医院</t>
    <phoneticPr fontId="1"/>
  </si>
  <si>
    <t>粟津外科医院</t>
    <phoneticPr fontId="1"/>
  </si>
  <si>
    <t>池田産科－YOU－婦人科医院</t>
    <phoneticPr fontId="1"/>
  </si>
  <si>
    <t>泉田外科</t>
    <phoneticPr fontId="1"/>
  </si>
  <si>
    <t>伊藤デンタルクリニック本院　</t>
    <phoneticPr fontId="1"/>
  </si>
  <si>
    <t>いまむらウィミンズクリニック</t>
    <phoneticPr fontId="1"/>
  </si>
  <si>
    <t>岩永整形外科医院</t>
    <phoneticPr fontId="1"/>
  </si>
  <si>
    <t>おおの整形外科</t>
    <rPh sb="3" eb="7">
      <t>セイケイゲカ</t>
    </rPh>
    <phoneticPr fontId="1"/>
  </si>
  <si>
    <t>小濱産婦人科医院</t>
    <phoneticPr fontId="1"/>
  </si>
  <si>
    <t>川本内科医院</t>
    <phoneticPr fontId="1"/>
  </si>
  <si>
    <t>共立耳鼻咽喉科</t>
    <phoneticPr fontId="1"/>
  </si>
  <si>
    <t>桑原医院</t>
    <phoneticPr fontId="1"/>
  </si>
  <si>
    <t>こうの医院</t>
    <phoneticPr fontId="1"/>
  </si>
  <si>
    <t>近藤医院</t>
    <phoneticPr fontId="1"/>
  </si>
  <si>
    <t>こんどう整形外科</t>
    <phoneticPr fontId="1"/>
  </si>
  <si>
    <t>佐藤和眼科医院</t>
    <phoneticPr fontId="1"/>
  </si>
  <si>
    <t>さとう内科医院（長崎市）</t>
    <phoneticPr fontId="1"/>
  </si>
  <si>
    <t>佐藤内科医院（長与町）</t>
    <phoneticPr fontId="1"/>
  </si>
  <si>
    <t>思案橋ツダ眼科</t>
    <phoneticPr fontId="1"/>
  </si>
  <si>
    <t>しもむら産婦人科</t>
    <phoneticPr fontId="1"/>
  </si>
  <si>
    <t>新里クリニック浦上</t>
    <phoneticPr fontId="1"/>
  </si>
  <si>
    <t>高尾産婦人科医院</t>
    <phoneticPr fontId="1"/>
  </si>
  <si>
    <t>宝マタニティクリニック</t>
    <phoneticPr fontId="1"/>
  </si>
  <si>
    <t>田栗レディースクリニック</t>
    <phoneticPr fontId="1"/>
  </si>
  <si>
    <t>たちばなベイクリニック</t>
    <phoneticPr fontId="1"/>
  </si>
  <si>
    <t>津田眼科医院</t>
    <phoneticPr fontId="1"/>
  </si>
  <si>
    <t>哲翁内科医院</t>
    <phoneticPr fontId="1"/>
  </si>
  <si>
    <t>出口外科眼科医院</t>
    <rPh sb="4" eb="6">
      <t>ガンカ</t>
    </rPh>
    <phoneticPr fontId="1"/>
  </si>
  <si>
    <t>中川外科医院</t>
    <rPh sb="4" eb="6">
      <t>イイン</t>
    </rPh>
    <phoneticPr fontId="1"/>
  </si>
  <si>
    <t>長崎けやき医院</t>
    <phoneticPr fontId="1"/>
  </si>
  <si>
    <t>長崎新港診療所</t>
    <phoneticPr fontId="1"/>
  </si>
  <si>
    <t>長崎整形外科よつ葉クリニック</t>
  </si>
  <si>
    <t>ながさきハートクリニック</t>
  </si>
  <si>
    <t>楢林整形外科医院</t>
    <phoneticPr fontId="1"/>
  </si>
  <si>
    <t>乗松整形外科医院</t>
    <phoneticPr fontId="1"/>
  </si>
  <si>
    <t>長谷川医院</t>
    <phoneticPr fontId="1"/>
  </si>
  <si>
    <t>花みずきレディースクリニック</t>
    <phoneticPr fontId="1"/>
  </si>
  <si>
    <t>浜崎外科医院</t>
    <phoneticPr fontId="1"/>
  </si>
  <si>
    <t>林医院</t>
    <rPh sb="0" eb="1">
      <t>ハヤシ</t>
    </rPh>
    <rPh sb="1" eb="3">
      <t>イイン</t>
    </rPh>
    <phoneticPr fontId="1"/>
  </si>
  <si>
    <t>原口医院</t>
    <phoneticPr fontId="1"/>
  </si>
  <si>
    <t>平松クリニック　　　</t>
    <phoneticPr fontId="1"/>
  </si>
  <si>
    <t>広瀬クリニック</t>
    <phoneticPr fontId="1"/>
  </si>
  <si>
    <t>深堀内科医院</t>
    <phoneticPr fontId="1"/>
  </si>
  <si>
    <t>藤田クリニック</t>
    <phoneticPr fontId="1"/>
  </si>
  <si>
    <t>渕レディスクリニック</t>
    <phoneticPr fontId="1"/>
  </si>
  <si>
    <t>星子医院</t>
    <phoneticPr fontId="1"/>
  </si>
  <si>
    <t>本多眼科</t>
    <phoneticPr fontId="1"/>
  </si>
  <si>
    <t>本田整形外科医院　</t>
    <phoneticPr fontId="1"/>
  </si>
  <si>
    <t>まつお産科・婦人科クリニック</t>
    <phoneticPr fontId="1"/>
  </si>
  <si>
    <t>三浦産婦人科</t>
    <phoneticPr fontId="1"/>
  </si>
  <si>
    <t>南長崎クリニック</t>
    <phoneticPr fontId="1"/>
  </si>
  <si>
    <t>三宅脳神経外科医院</t>
    <phoneticPr fontId="1"/>
  </si>
  <si>
    <t>みやむら女性のクリニック</t>
    <phoneticPr fontId="1"/>
  </si>
  <si>
    <t>森の木脳神経脊髄外科</t>
    <phoneticPr fontId="1"/>
  </si>
  <si>
    <t>諸熊医院</t>
    <phoneticPr fontId="1"/>
  </si>
  <si>
    <t>矢上藤尾大坪外科胃腸科</t>
    <phoneticPr fontId="1"/>
  </si>
  <si>
    <t>安中外科・脳神経外科医院</t>
    <rPh sb="0" eb="2">
      <t>ヤスナカ</t>
    </rPh>
    <rPh sb="2" eb="4">
      <t>ゲカ</t>
    </rPh>
    <rPh sb="5" eb="8">
      <t>ノウシンケイ</t>
    </rPh>
    <rPh sb="8" eb="10">
      <t>ゲカ</t>
    </rPh>
    <rPh sb="10" eb="12">
      <t>イイン</t>
    </rPh>
    <phoneticPr fontId="1"/>
  </si>
  <si>
    <t>安永脳神経外科</t>
    <phoneticPr fontId="1"/>
  </si>
  <si>
    <t>山口整形外科医院</t>
    <phoneticPr fontId="1"/>
  </si>
  <si>
    <t>レディースクリニックICHIRO</t>
    <phoneticPr fontId="1"/>
  </si>
  <si>
    <t>圏域計</t>
    <phoneticPr fontId="1"/>
  </si>
  <si>
    <r>
      <t>休棟中</t>
    </r>
    <r>
      <rPr>
        <sz val="8"/>
        <rFont val="游ゴシック"/>
        <family val="3"/>
        <charset val="128"/>
        <scheme val="minor"/>
      </rPr>
      <t>（今後再開予定）</t>
    </r>
    <rPh sb="2" eb="3">
      <t>チュウ</t>
    </rPh>
    <rPh sb="4" eb="6">
      <t>コンゴ</t>
    </rPh>
    <rPh sb="6" eb="8">
      <t>サイカイ</t>
    </rPh>
    <rPh sb="8" eb="10">
      <t>ヨテイ</t>
    </rPh>
    <phoneticPr fontId="1"/>
  </si>
  <si>
    <r>
      <t>休棟中</t>
    </r>
    <r>
      <rPr>
        <sz val="8"/>
        <rFont val="游ゴシック"/>
        <family val="3"/>
        <charset val="128"/>
        <scheme val="minor"/>
      </rPr>
      <t>（今後廃止予定）</t>
    </r>
    <rPh sb="0" eb="1">
      <t>キュウ</t>
    </rPh>
    <rPh sb="1" eb="2">
      <t>トウ</t>
    </rPh>
    <rPh sb="2" eb="3">
      <t>チュウ</t>
    </rPh>
    <rPh sb="4" eb="6">
      <t>コンゴ</t>
    </rPh>
    <rPh sb="6" eb="8">
      <t>ハイシ</t>
    </rPh>
    <rPh sb="8" eb="10">
      <t>ヨテイ</t>
    </rPh>
    <phoneticPr fontId="1"/>
  </si>
  <si>
    <r>
      <t>休棟中</t>
    </r>
    <r>
      <rPr>
        <sz val="8"/>
        <rFont val="游ゴシック"/>
        <family val="3"/>
        <charset val="128"/>
        <scheme val="minor"/>
      </rPr>
      <t>(今後再開予定)</t>
    </r>
    <rPh sb="2" eb="3">
      <t>チュウ</t>
    </rPh>
    <rPh sb="4" eb="6">
      <t>コンゴ</t>
    </rPh>
    <rPh sb="6" eb="8">
      <t>サイカイ</t>
    </rPh>
    <rPh sb="8" eb="10">
      <t>ヨテイ</t>
    </rPh>
    <phoneticPr fontId="1"/>
  </si>
  <si>
    <r>
      <t xml:space="preserve">休棟中
</t>
    </r>
    <r>
      <rPr>
        <sz val="8"/>
        <rFont val="游ゴシック"/>
        <family val="3"/>
        <charset val="128"/>
        <scheme val="minor"/>
      </rPr>
      <t>(今後廃止予定)</t>
    </r>
    <rPh sb="0" eb="1">
      <t>キュウ</t>
    </rPh>
    <rPh sb="1" eb="2">
      <t>トウ</t>
    </rPh>
    <rPh sb="2" eb="3">
      <t>チュウ</t>
    </rPh>
    <rPh sb="5" eb="7">
      <t>コンゴ</t>
    </rPh>
    <rPh sb="7" eb="9">
      <t>ハイシ</t>
    </rPh>
    <rPh sb="9" eb="11">
      <t>ヨテイ</t>
    </rPh>
    <phoneticPr fontId="1"/>
  </si>
  <si>
    <t>令和５年度病床機能報告（佐世保県北圏域：佐世保市、平戸市、松浦市、佐々町）</t>
    <rPh sb="0" eb="2">
      <t>レイワ</t>
    </rPh>
    <rPh sb="3" eb="5">
      <t>ネンド</t>
    </rPh>
    <rPh sb="4" eb="5">
      <t>ド</t>
    </rPh>
    <rPh sb="5" eb="7">
      <t>ビョウショウ</t>
    </rPh>
    <rPh sb="7" eb="9">
      <t>キノウ</t>
    </rPh>
    <rPh sb="9" eb="11">
      <t>ホウコク</t>
    </rPh>
    <rPh sb="12" eb="15">
      <t>サセボ</t>
    </rPh>
    <rPh sb="15" eb="17">
      <t>ケンホク</t>
    </rPh>
    <rPh sb="17" eb="19">
      <t>ケンイキ</t>
    </rPh>
    <rPh sb="20" eb="24">
      <t>サセボシ</t>
    </rPh>
    <rPh sb="25" eb="28">
      <t>ヒラドシ</t>
    </rPh>
    <rPh sb="29" eb="32">
      <t>マツウラシ</t>
    </rPh>
    <rPh sb="33" eb="35">
      <t>サザ</t>
    </rPh>
    <rPh sb="35" eb="36">
      <t>マチ</t>
    </rPh>
    <phoneticPr fontId="1"/>
  </si>
  <si>
    <t>医療機関名称</t>
    <rPh sb="0" eb="2">
      <t>イリョウ</t>
    </rPh>
    <rPh sb="2" eb="4">
      <t>キカン</t>
    </rPh>
    <rPh sb="4" eb="6">
      <t>メイショウ</t>
    </rPh>
    <phoneticPr fontId="1"/>
  </si>
  <si>
    <r>
      <t>休棟中</t>
    </r>
    <r>
      <rPr>
        <sz val="8"/>
        <rFont val="游ゴシック"/>
        <family val="3"/>
        <charset val="128"/>
        <scheme val="minor"/>
      </rPr>
      <t>(今後廃止予定)</t>
    </r>
    <rPh sb="0" eb="1">
      <t>キュウ</t>
    </rPh>
    <rPh sb="1" eb="2">
      <t>トウ</t>
    </rPh>
    <rPh sb="2" eb="3">
      <t>チュウ</t>
    </rPh>
    <rPh sb="4" eb="6">
      <t>コンゴ</t>
    </rPh>
    <rPh sb="6" eb="8">
      <t>ハイシ</t>
    </rPh>
    <rPh sb="8" eb="10">
      <t>ヨテイ</t>
    </rPh>
    <phoneticPr fontId="1"/>
  </si>
  <si>
    <t>全体</t>
  </si>
  <si>
    <t>柿添病院</t>
    <phoneticPr fontId="1"/>
  </si>
  <si>
    <t>菊地病院</t>
    <phoneticPr fontId="1"/>
  </si>
  <si>
    <t>北川病院</t>
    <phoneticPr fontId="1"/>
  </si>
  <si>
    <t>京町病院</t>
    <phoneticPr fontId="1"/>
  </si>
  <si>
    <t>杏林病院</t>
    <phoneticPr fontId="1"/>
  </si>
  <si>
    <t>久保内科病院</t>
    <phoneticPr fontId="1"/>
  </si>
  <si>
    <t>佐世保記念病院</t>
    <phoneticPr fontId="1"/>
  </si>
  <si>
    <t>佐世保共済病院</t>
    <phoneticPr fontId="1"/>
  </si>
  <si>
    <t>佐世保国際通り病院</t>
    <rPh sb="0" eb="3">
      <t>サセボ</t>
    </rPh>
    <rPh sb="3" eb="5">
      <t>コクサイ</t>
    </rPh>
    <rPh sb="5" eb="6">
      <t>ドオ</t>
    </rPh>
    <rPh sb="7" eb="9">
      <t>ビョウイン</t>
    </rPh>
    <phoneticPr fontId="1"/>
  </si>
  <si>
    <t>佐世保市総合医療センター</t>
    <phoneticPr fontId="1"/>
  </si>
  <si>
    <t>佐世保中央病院</t>
    <phoneticPr fontId="1"/>
  </si>
  <si>
    <t>サン・レモ　リハビリ病院</t>
    <phoneticPr fontId="1"/>
  </si>
  <si>
    <t>青洲会病院</t>
    <phoneticPr fontId="1"/>
  </si>
  <si>
    <t>千住病院</t>
    <phoneticPr fontId="1"/>
  </si>
  <si>
    <t>潜竜徳田循環器科内科整形外科病院</t>
    <phoneticPr fontId="1"/>
  </si>
  <si>
    <t>田中病院</t>
    <phoneticPr fontId="1"/>
  </si>
  <si>
    <t>谷川病院</t>
    <phoneticPr fontId="1"/>
  </si>
  <si>
    <t>俵町浜野病院</t>
    <phoneticPr fontId="1"/>
  </si>
  <si>
    <t>長崎労災病院</t>
    <phoneticPr fontId="1"/>
  </si>
  <si>
    <t>平戸市民病院</t>
    <phoneticPr fontId="1"/>
  </si>
  <si>
    <t>平戸市立生月病院</t>
    <phoneticPr fontId="1"/>
  </si>
  <si>
    <t>福田外科病院</t>
    <phoneticPr fontId="1"/>
  </si>
  <si>
    <t>北松中央病院</t>
    <phoneticPr fontId="1"/>
  </si>
  <si>
    <t>松浦中央病院</t>
    <rPh sb="0" eb="4">
      <t>マツウラチュウオウ</t>
    </rPh>
    <rPh sb="4" eb="6">
      <t>ビョウイン</t>
    </rPh>
    <phoneticPr fontId="1"/>
  </si>
  <si>
    <t>三川内病院</t>
    <phoneticPr fontId="1"/>
  </si>
  <si>
    <t>村上病院</t>
    <phoneticPr fontId="1"/>
  </si>
  <si>
    <t>燿光リハビリテーション病院</t>
    <phoneticPr fontId="1"/>
  </si>
  <si>
    <t>愛健医院</t>
    <phoneticPr fontId="1"/>
  </si>
  <si>
    <t>愛生会医院</t>
    <phoneticPr fontId="1"/>
  </si>
  <si>
    <t>あずま眼科医院</t>
    <phoneticPr fontId="1"/>
  </si>
  <si>
    <t>池永外科医院</t>
    <phoneticPr fontId="1"/>
  </si>
  <si>
    <t>石坂脳神経外科</t>
    <phoneticPr fontId="1"/>
  </si>
  <si>
    <t>一瀬診療所</t>
    <phoneticPr fontId="1"/>
  </si>
  <si>
    <t>いちょうクリニック</t>
    <phoneticPr fontId="1"/>
  </si>
  <si>
    <t>宇久診療所</t>
    <phoneticPr fontId="1"/>
  </si>
  <si>
    <t>押渕医院</t>
    <phoneticPr fontId="1"/>
  </si>
  <si>
    <t>梶原眼科医院</t>
    <phoneticPr fontId="1"/>
  </si>
  <si>
    <t>上条泌尿器科</t>
    <phoneticPr fontId="1"/>
  </si>
  <si>
    <t>川冨内科医院</t>
    <phoneticPr fontId="1"/>
  </si>
  <si>
    <t>きたやま泌尿器科医院</t>
    <phoneticPr fontId="1"/>
  </si>
  <si>
    <t>くりや内科医院</t>
    <phoneticPr fontId="1"/>
  </si>
  <si>
    <t>くろき医院</t>
    <phoneticPr fontId="1"/>
  </si>
  <si>
    <t>くわはら医院</t>
    <phoneticPr fontId="1"/>
  </si>
  <si>
    <t>最勝寺内科医院</t>
    <phoneticPr fontId="1"/>
  </si>
  <si>
    <t>松永クリニック</t>
    <phoneticPr fontId="1"/>
  </si>
  <si>
    <t>品川医院</t>
    <phoneticPr fontId="1"/>
  </si>
  <si>
    <t>しもまえ泌尿器科クリニック</t>
    <phoneticPr fontId="1"/>
  </si>
  <si>
    <t>白壁外科医院</t>
    <phoneticPr fontId="1"/>
  </si>
  <si>
    <t>千住博内科</t>
    <phoneticPr fontId="1"/>
  </si>
  <si>
    <t>たかひら外科</t>
    <phoneticPr fontId="1"/>
  </si>
  <si>
    <t>田中医院</t>
    <phoneticPr fontId="1"/>
  </si>
  <si>
    <t>田渕医院</t>
    <phoneticPr fontId="1"/>
  </si>
  <si>
    <t>つきやま産婦人科</t>
    <rPh sb="4" eb="8">
      <t>サンフジンカ</t>
    </rPh>
    <phoneticPr fontId="1"/>
  </si>
  <si>
    <t>とくだ眼科</t>
    <phoneticPr fontId="1"/>
  </si>
  <si>
    <t>とみた産婦人科クリニック</t>
    <phoneticPr fontId="1"/>
  </si>
  <si>
    <t>中村内科</t>
    <phoneticPr fontId="1"/>
  </si>
  <si>
    <t>中山レディースクリニック</t>
    <phoneticPr fontId="1"/>
  </si>
  <si>
    <t>はたえ眼科</t>
    <phoneticPr fontId="1"/>
  </si>
  <si>
    <t>日宇記念医院</t>
    <phoneticPr fontId="1"/>
  </si>
  <si>
    <t>産科・婦人科　東島レディースクリニック</t>
    <phoneticPr fontId="1"/>
  </si>
  <si>
    <t>平井産婦人科医院</t>
    <phoneticPr fontId="1"/>
  </si>
  <si>
    <t>平川整形外科医院　</t>
  </si>
  <si>
    <t>松浦市立福島診療所</t>
    <rPh sb="0" eb="4">
      <t>マツウラシリツ</t>
    </rPh>
    <phoneticPr fontId="1"/>
  </si>
  <si>
    <t>福田内科胃腸科医院</t>
  </si>
  <si>
    <t>前田外科胃腸科医院</t>
    <phoneticPr fontId="1"/>
  </si>
  <si>
    <t>増田整形外科</t>
    <phoneticPr fontId="1"/>
  </si>
  <si>
    <t>まつお内科医院</t>
    <phoneticPr fontId="1"/>
  </si>
  <si>
    <t>溝口眼科</t>
    <phoneticPr fontId="1"/>
  </si>
  <si>
    <t>溝口内科・呼吸器内科</t>
    <phoneticPr fontId="1"/>
  </si>
  <si>
    <t>南医院</t>
    <rPh sb="0" eb="1">
      <t>ミナミ</t>
    </rPh>
    <rPh sb="1" eb="3">
      <t>イイン</t>
    </rPh>
    <phoneticPr fontId="1"/>
  </si>
  <si>
    <t>宮原医院</t>
    <phoneticPr fontId="1"/>
  </si>
  <si>
    <t>村上医院</t>
    <phoneticPr fontId="1"/>
  </si>
  <si>
    <t>やまさき耳鼻咽喉科クリニック　</t>
    <phoneticPr fontId="1"/>
  </si>
  <si>
    <t>山下レディースクリニック</t>
    <phoneticPr fontId="1"/>
  </si>
  <si>
    <t>横尾内科医院</t>
    <phoneticPr fontId="1"/>
  </si>
  <si>
    <t>横山内科医院</t>
    <phoneticPr fontId="1"/>
  </si>
  <si>
    <t>令和５年度病床機能報告（県央圏域：諫早市、大村市、東彼杵町、川棚町、波佐見町）</t>
    <rPh sb="0" eb="2">
      <t>レイワ</t>
    </rPh>
    <rPh sb="3" eb="5">
      <t>ネンド</t>
    </rPh>
    <rPh sb="4" eb="5">
      <t>ド</t>
    </rPh>
    <rPh sb="5" eb="7">
      <t>ビョウショウ</t>
    </rPh>
    <rPh sb="7" eb="9">
      <t>キノウ</t>
    </rPh>
    <rPh sb="9" eb="11">
      <t>ホウコク</t>
    </rPh>
    <rPh sb="12" eb="14">
      <t>ケンオウ</t>
    </rPh>
    <rPh sb="14" eb="16">
      <t>ケンイキ</t>
    </rPh>
    <rPh sb="17" eb="20">
      <t>イサハヤシ</t>
    </rPh>
    <rPh sb="21" eb="24">
      <t>オオムラシ</t>
    </rPh>
    <rPh sb="25" eb="28">
      <t>ヒガシソノギ</t>
    </rPh>
    <rPh sb="28" eb="29">
      <t>マチ</t>
    </rPh>
    <rPh sb="30" eb="32">
      <t>カワタナ</t>
    </rPh>
    <rPh sb="32" eb="33">
      <t>マチ</t>
    </rPh>
    <rPh sb="34" eb="37">
      <t>ハサミ</t>
    </rPh>
    <rPh sb="37" eb="38">
      <t>マチ</t>
    </rPh>
    <phoneticPr fontId="1"/>
  </si>
  <si>
    <t>姉川病院</t>
    <phoneticPr fontId="1"/>
  </si>
  <si>
    <t>諫早記念病院</t>
    <phoneticPr fontId="1"/>
  </si>
  <si>
    <t>諫早総合病院</t>
    <phoneticPr fontId="1"/>
  </si>
  <si>
    <t>諫早療育センター</t>
    <phoneticPr fontId="1"/>
  </si>
  <si>
    <t>唐比病院</t>
    <phoneticPr fontId="1"/>
  </si>
  <si>
    <t>恵寿病院</t>
    <phoneticPr fontId="1"/>
  </si>
  <si>
    <t>貞松病院</t>
    <phoneticPr fontId="1"/>
  </si>
  <si>
    <t>佐藤病院</t>
    <phoneticPr fontId="1"/>
  </si>
  <si>
    <t>慈恵病院</t>
    <phoneticPr fontId="1"/>
  </si>
  <si>
    <t>市立大村市民病院</t>
    <phoneticPr fontId="1"/>
  </si>
  <si>
    <t>菅整形外科病院</t>
    <phoneticPr fontId="1"/>
  </si>
  <si>
    <t>鈴木病院</t>
    <phoneticPr fontId="1"/>
  </si>
  <si>
    <t>長崎医療センター</t>
    <phoneticPr fontId="1"/>
  </si>
  <si>
    <t>長崎川棚医療センター</t>
    <phoneticPr fontId="1"/>
  </si>
  <si>
    <t>長崎県立こども医療福祉センター</t>
    <phoneticPr fontId="1"/>
  </si>
  <si>
    <t>中澤病院</t>
    <phoneticPr fontId="1"/>
  </si>
  <si>
    <t>西諫早病院</t>
    <phoneticPr fontId="1"/>
  </si>
  <si>
    <t>日本赤十字社長崎原爆諫早病院</t>
    <phoneticPr fontId="1"/>
  </si>
  <si>
    <t>波佐見病院</t>
    <phoneticPr fontId="1"/>
  </si>
  <si>
    <t>みさかえの園あゆみの家</t>
    <phoneticPr fontId="1"/>
  </si>
  <si>
    <t>みさかえの園総合発達医療福祉センター むつみの家</t>
    <phoneticPr fontId="1"/>
  </si>
  <si>
    <t>南野病院</t>
    <phoneticPr fontId="1"/>
  </si>
  <si>
    <t>宮崎病院</t>
    <phoneticPr fontId="1"/>
  </si>
  <si>
    <t>山﨑病院</t>
    <rPh sb="0" eb="1">
      <t>ヤマ</t>
    </rPh>
    <rPh sb="1" eb="2">
      <t>キ</t>
    </rPh>
    <rPh sb="2" eb="4">
      <t>ビョウイン</t>
    </rPh>
    <phoneticPr fontId="1"/>
  </si>
  <si>
    <t>池田外科医院</t>
    <phoneticPr fontId="1"/>
  </si>
  <si>
    <t>伊崎脳神経外科・内科　</t>
    <phoneticPr fontId="1"/>
  </si>
  <si>
    <t>伊藤歯科クリニック</t>
    <phoneticPr fontId="1"/>
  </si>
  <si>
    <t>イヌオ胃腸科外科医院</t>
    <phoneticPr fontId="1"/>
  </si>
  <si>
    <t>犬尾内科医院</t>
    <phoneticPr fontId="1"/>
  </si>
  <si>
    <t>うのき眼科</t>
    <rPh sb="3" eb="5">
      <t>ガンカ</t>
    </rPh>
    <phoneticPr fontId="1"/>
  </si>
  <si>
    <t>江藤外科消化器科医院</t>
    <phoneticPr fontId="1"/>
  </si>
  <si>
    <t>おおつか内科医院</t>
    <phoneticPr fontId="1"/>
  </si>
  <si>
    <t>大村中央産婦人科</t>
    <phoneticPr fontId="1"/>
  </si>
  <si>
    <t>岡崎整形外科医院</t>
    <phoneticPr fontId="1"/>
  </si>
  <si>
    <t>貝田整形外科</t>
    <phoneticPr fontId="1"/>
  </si>
  <si>
    <t>草野内科小児科医院</t>
    <phoneticPr fontId="1"/>
  </si>
  <si>
    <t>甲状腺・乳腺クリニック</t>
    <phoneticPr fontId="1"/>
  </si>
  <si>
    <t>コムタ外科・整形外科医院</t>
    <phoneticPr fontId="1"/>
  </si>
  <si>
    <t>澤田医院</t>
    <phoneticPr fontId="1"/>
  </si>
  <si>
    <t>しば整形外科クリニック</t>
    <phoneticPr fontId="1"/>
  </si>
  <si>
    <t>すばる診療所</t>
    <phoneticPr fontId="1"/>
  </si>
  <si>
    <t>田崎医院　</t>
    <phoneticPr fontId="1"/>
  </si>
  <si>
    <t>立石産婦人科医院</t>
    <phoneticPr fontId="1"/>
  </si>
  <si>
    <t>たらみエンゼルレディースクリニック　</t>
    <phoneticPr fontId="1"/>
  </si>
  <si>
    <t>檀野医院</t>
    <phoneticPr fontId="1"/>
  </si>
  <si>
    <t>中村医院</t>
    <phoneticPr fontId="1"/>
  </si>
  <si>
    <t>長崎呼吸器リハビリクリニック</t>
    <phoneticPr fontId="1"/>
  </si>
  <si>
    <t>野田医院</t>
    <phoneticPr fontId="1"/>
  </si>
  <si>
    <t>橋爪外科胃腸科医院</t>
    <phoneticPr fontId="1"/>
  </si>
  <si>
    <t>はすわ診療所</t>
    <phoneticPr fontId="1"/>
  </si>
  <si>
    <t>平松整形外科</t>
    <phoneticPr fontId="1"/>
  </si>
  <si>
    <t>福田消化器内科医院　</t>
    <phoneticPr fontId="1"/>
  </si>
  <si>
    <t>藤山循環器内科医院</t>
    <phoneticPr fontId="1"/>
  </si>
  <si>
    <t>古川医院</t>
    <phoneticPr fontId="1"/>
  </si>
  <si>
    <t>牧山医院</t>
    <phoneticPr fontId="1"/>
  </si>
  <si>
    <t>まつお眼科医院</t>
    <phoneticPr fontId="1"/>
  </si>
  <si>
    <t>まつお産婦人科</t>
    <phoneticPr fontId="1"/>
  </si>
  <si>
    <t>まつなが眼科</t>
    <phoneticPr fontId="1"/>
  </si>
  <si>
    <t>松屋眼科医院</t>
    <phoneticPr fontId="1"/>
  </si>
  <si>
    <t>マムレディースクリニック</t>
    <phoneticPr fontId="1"/>
  </si>
  <si>
    <t>三島眼科医院</t>
    <phoneticPr fontId="1"/>
  </si>
  <si>
    <t>宮本外科</t>
    <rPh sb="0" eb="2">
      <t>ミヤモト</t>
    </rPh>
    <rPh sb="2" eb="4">
      <t>ゲカ</t>
    </rPh>
    <phoneticPr fontId="1"/>
  </si>
  <si>
    <t>安永産婦人科医院</t>
    <phoneticPr fontId="1"/>
  </si>
  <si>
    <t>山道医院</t>
    <phoneticPr fontId="1"/>
  </si>
  <si>
    <t>やまもと眼科</t>
    <phoneticPr fontId="1"/>
  </si>
  <si>
    <t>レディースクリニックしげまつ</t>
    <phoneticPr fontId="1"/>
  </si>
  <si>
    <t>令和５年度病床機能報告（県南圏域：島原市、雲仙市、南島原市）</t>
    <rPh sb="0" eb="2">
      <t>レイワ</t>
    </rPh>
    <rPh sb="3" eb="4">
      <t>ネン</t>
    </rPh>
    <rPh sb="4" eb="5">
      <t>ド</t>
    </rPh>
    <rPh sb="5" eb="7">
      <t>ビョウショウ</t>
    </rPh>
    <rPh sb="7" eb="9">
      <t>キノウ</t>
    </rPh>
    <rPh sb="9" eb="11">
      <t>ホウコク</t>
    </rPh>
    <rPh sb="12" eb="14">
      <t>ケンナン</t>
    </rPh>
    <rPh sb="14" eb="16">
      <t>ケンイキ</t>
    </rPh>
    <rPh sb="17" eb="20">
      <t>シマバラシ</t>
    </rPh>
    <rPh sb="21" eb="23">
      <t>ウンゼン</t>
    </rPh>
    <rPh sb="23" eb="24">
      <t>シ</t>
    </rPh>
    <rPh sb="25" eb="26">
      <t>ミナミ</t>
    </rPh>
    <rPh sb="26" eb="29">
      <t>シマバラシ</t>
    </rPh>
    <phoneticPr fontId="1"/>
  </si>
  <si>
    <t>愛野ありあけ病院</t>
    <phoneticPr fontId="1"/>
  </si>
  <si>
    <t>愛野記念病院</t>
    <phoneticPr fontId="1"/>
  </si>
  <si>
    <t>池田病院</t>
    <phoneticPr fontId="1"/>
  </si>
  <si>
    <t>泉川病院</t>
    <phoneticPr fontId="1"/>
  </si>
  <si>
    <t>浦上病院</t>
    <phoneticPr fontId="1"/>
  </si>
  <si>
    <t>貴田神経内科・呼吸器科・内科病院</t>
    <phoneticPr fontId="1"/>
  </si>
  <si>
    <t>口之津病院</t>
    <phoneticPr fontId="1"/>
  </si>
  <si>
    <t>公立小浜温泉病院</t>
    <rPh sb="4" eb="6">
      <t>オンセン</t>
    </rPh>
    <phoneticPr fontId="1"/>
  </si>
  <si>
    <t>柴田長庚堂病院</t>
    <phoneticPr fontId="1"/>
  </si>
  <si>
    <t>島原マタニティ病院</t>
    <phoneticPr fontId="1"/>
  </si>
  <si>
    <t>新生病院</t>
    <rPh sb="0" eb="2">
      <t>シンセイ</t>
    </rPh>
    <rPh sb="2" eb="4">
      <t>ビョウイン</t>
    </rPh>
    <phoneticPr fontId="1"/>
  </si>
  <si>
    <t>哲翁病院</t>
    <phoneticPr fontId="1"/>
  </si>
  <si>
    <t>長崎県島原病院</t>
    <phoneticPr fontId="1"/>
  </si>
  <si>
    <t>松岡病院</t>
    <phoneticPr fontId="1"/>
  </si>
  <si>
    <t>伊崎医院</t>
    <phoneticPr fontId="1"/>
  </si>
  <si>
    <t>いその産婦人科</t>
    <phoneticPr fontId="1"/>
  </si>
  <si>
    <t>稲田整形外科医院</t>
    <phoneticPr fontId="1"/>
  </si>
  <si>
    <t>内田医院</t>
    <phoneticPr fontId="1"/>
  </si>
  <si>
    <t>梅津医院</t>
    <phoneticPr fontId="1"/>
  </si>
  <si>
    <t>木下内科医院</t>
    <phoneticPr fontId="1"/>
  </si>
  <si>
    <t>京泊馬場医院</t>
  </si>
  <si>
    <t>くさの循環器内科</t>
    <phoneticPr fontId="1"/>
  </si>
  <si>
    <t>坂本内科医院</t>
    <phoneticPr fontId="1"/>
  </si>
  <si>
    <t>島原整形外科西村クリニック</t>
    <phoneticPr fontId="1"/>
  </si>
  <si>
    <t>城代医院</t>
    <phoneticPr fontId="1"/>
  </si>
  <si>
    <t>土井外科消化器内科医院</t>
    <rPh sb="4" eb="6">
      <t>ショウカ</t>
    </rPh>
    <rPh sb="6" eb="7">
      <t>キ</t>
    </rPh>
    <rPh sb="7" eb="8">
      <t>ウチ</t>
    </rPh>
    <phoneticPr fontId="1"/>
  </si>
  <si>
    <t>永田内科泌尿器科医院</t>
    <phoneticPr fontId="1"/>
  </si>
  <si>
    <t>菜の花クリニック</t>
    <phoneticPr fontId="1"/>
  </si>
  <si>
    <t>林内科医院</t>
    <rPh sb="0" eb="1">
      <t>ハヤシ</t>
    </rPh>
    <rPh sb="1" eb="3">
      <t>ナイカ</t>
    </rPh>
    <rPh sb="3" eb="5">
      <t>イイン</t>
    </rPh>
    <phoneticPr fontId="1"/>
  </si>
  <si>
    <t>本多南光堂医院</t>
    <phoneticPr fontId="1"/>
  </si>
  <si>
    <t>前田医院</t>
    <phoneticPr fontId="1"/>
  </si>
  <si>
    <t>松島外科</t>
    <phoneticPr fontId="1"/>
  </si>
  <si>
    <t>水田小児科医院</t>
    <phoneticPr fontId="1"/>
  </si>
  <si>
    <t>宮崎医院</t>
    <phoneticPr fontId="1"/>
  </si>
  <si>
    <t>山崎産婦人科医院</t>
    <phoneticPr fontId="1"/>
  </si>
  <si>
    <t>よこた医院</t>
    <phoneticPr fontId="1"/>
  </si>
  <si>
    <t>令和５年度病床機能報告（五島圏域：五島市）</t>
    <rPh sb="0" eb="2">
      <t>レイワ</t>
    </rPh>
    <rPh sb="3" eb="5">
      <t>ネンド</t>
    </rPh>
    <rPh sb="4" eb="5">
      <t>ド</t>
    </rPh>
    <rPh sb="5" eb="7">
      <t>ビョウショウ</t>
    </rPh>
    <rPh sb="7" eb="9">
      <t>キノウ</t>
    </rPh>
    <rPh sb="9" eb="11">
      <t>ホウコク</t>
    </rPh>
    <rPh sb="12" eb="14">
      <t>ゴトウ</t>
    </rPh>
    <rPh sb="14" eb="16">
      <t>ケンイキ</t>
    </rPh>
    <rPh sb="17" eb="19">
      <t>ゴトウ</t>
    </rPh>
    <rPh sb="19" eb="20">
      <t>シ</t>
    </rPh>
    <phoneticPr fontId="1"/>
  </si>
  <si>
    <t>高度
急性期</t>
    <phoneticPr fontId="1"/>
  </si>
  <si>
    <t>郡家病院</t>
    <phoneticPr fontId="1"/>
  </si>
  <si>
    <t>聖マリア病院</t>
    <phoneticPr fontId="1"/>
  </si>
  <si>
    <t>長崎県五島中央病院</t>
    <phoneticPr fontId="1"/>
  </si>
  <si>
    <t>長崎県富江病院</t>
    <phoneticPr fontId="1"/>
  </si>
  <si>
    <t>浦クリニック</t>
    <phoneticPr fontId="1"/>
  </si>
  <si>
    <t>ダケ眼科クリニック</t>
    <phoneticPr fontId="1"/>
  </si>
  <si>
    <t>奈留医療センター　</t>
    <phoneticPr fontId="1"/>
  </si>
  <si>
    <t>福江産婦人科医院</t>
    <phoneticPr fontId="1"/>
  </si>
  <si>
    <t>松本耳鼻咽喉科</t>
    <phoneticPr fontId="1"/>
  </si>
  <si>
    <t>松尾整形外科</t>
    <rPh sb="0" eb="2">
      <t>マツオ</t>
    </rPh>
    <rPh sb="2" eb="4">
      <t>セイケイ</t>
    </rPh>
    <rPh sb="4" eb="6">
      <t>ゲカ</t>
    </rPh>
    <phoneticPr fontId="1"/>
  </si>
  <si>
    <t>山田医院</t>
    <phoneticPr fontId="1"/>
  </si>
  <si>
    <t>令和5年度病床機能報告（上五島圏域：小値賀町、新上五島町）</t>
    <rPh sb="0" eb="2">
      <t>レイワ</t>
    </rPh>
    <rPh sb="3" eb="5">
      <t>ネンド</t>
    </rPh>
    <rPh sb="5" eb="7">
      <t>ビョウショウ</t>
    </rPh>
    <rPh sb="7" eb="9">
      <t>キノウ</t>
    </rPh>
    <rPh sb="9" eb="11">
      <t>ホウコク</t>
    </rPh>
    <rPh sb="12" eb="15">
      <t>カミゴトウ</t>
    </rPh>
    <rPh sb="15" eb="17">
      <t>ケンイキ</t>
    </rPh>
    <rPh sb="18" eb="21">
      <t>オヂカ</t>
    </rPh>
    <rPh sb="21" eb="22">
      <t>マチ</t>
    </rPh>
    <rPh sb="23" eb="24">
      <t>シン</t>
    </rPh>
    <rPh sb="24" eb="27">
      <t>カミゴトウ</t>
    </rPh>
    <rPh sb="27" eb="28">
      <t>マチ</t>
    </rPh>
    <phoneticPr fontId="1"/>
  </si>
  <si>
    <t>長崎県上五島病院</t>
    <phoneticPr fontId="1"/>
  </si>
  <si>
    <t>小値賀町国民健康保険診療所</t>
    <phoneticPr fontId="1"/>
  </si>
  <si>
    <t>圏域計</t>
  </si>
  <si>
    <t>令和5年度病床機能報告（壱岐圏域：壱岐市）</t>
    <rPh sb="0" eb="2">
      <t>レイワ</t>
    </rPh>
    <rPh sb="3" eb="5">
      <t>ネンド</t>
    </rPh>
    <rPh sb="4" eb="5">
      <t>ド</t>
    </rPh>
    <rPh sb="5" eb="7">
      <t>ビョウショウ</t>
    </rPh>
    <rPh sb="7" eb="9">
      <t>キノウ</t>
    </rPh>
    <rPh sb="9" eb="11">
      <t>ホウコク</t>
    </rPh>
    <rPh sb="12" eb="14">
      <t>イキ</t>
    </rPh>
    <rPh sb="14" eb="16">
      <t>ケンイキ</t>
    </rPh>
    <rPh sb="17" eb="19">
      <t>イキ</t>
    </rPh>
    <rPh sb="19" eb="20">
      <t>シ</t>
    </rPh>
    <phoneticPr fontId="1"/>
  </si>
  <si>
    <t>赤木病院</t>
    <phoneticPr fontId="1"/>
  </si>
  <si>
    <t>品川外科病院</t>
    <phoneticPr fontId="1"/>
  </si>
  <si>
    <t>品川病院</t>
    <phoneticPr fontId="1"/>
  </si>
  <si>
    <t>長崎県壱岐病院</t>
  </si>
  <si>
    <t>光武内科循環器科病院</t>
    <phoneticPr fontId="1"/>
  </si>
  <si>
    <t>令和5年度病床機能報告（対馬圏域：対馬市）</t>
    <rPh sb="0" eb="2">
      <t>レイワ</t>
    </rPh>
    <rPh sb="3" eb="5">
      <t>ネンド</t>
    </rPh>
    <rPh sb="4" eb="5">
      <t>ド</t>
    </rPh>
    <rPh sb="5" eb="7">
      <t>ビョウショウ</t>
    </rPh>
    <rPh sb="7" eb="9">
      <t>キノウ</t>
    </rPh>
    <rPh sb="9" eb="11">
      <t>ホウコク</t>
    </rPh>
    <rPh sb="12" eb="14">
      <t>ツシマ</t>
    </rPh>
    <rPh sb="14" eb="16">
      <t>ケンイキ</t>
    </rPh>
    <rPh sb="17" eb="19">
      <t>ツシマ</t>
    </rPh>
    <rPh sb="19" eb="20">
      <t>シ</t>
    </rPh>
    <phoneticPr fontId="1"/>
  </si>
  <si>
    <t>長崎県上対馬病院</t>
    <phoneticPr fontId="1"/>
  </si>
  <si>
    <t>長崎県対馬病院</t>
    <phoneticPr fontId="1"/>
  </si>
  <si>
    <t>豊玉診療所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</si>
</sst>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8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5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0" xfId="0" applyFont="1" applyAlignment="1">
      <alignment vertical="center"/>
    </xf>
    <xf numFmtId="38" fontId="3" fillId="0" borderId="9" xfId="1" applyFont="1" applyBorder="1" applyAlignment="1">
      <alignment horizontal="right" vertical="center" wrapText="1"/>
    </xf>
    <xf numFmtId="38" fontId="2" fillId="0" borderId="3" xfId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38" fontId="2" fillId="0" borderId="12" xfId="1" applyFont="1" applyBorder="1" applyAlignment="1">
      <alignment horizontal="right" vertical="center" wrapText="1"/>
    </xf>
    <xf numFmtId="38" fontId="2" fillId="0" borderId="4" xfId="1" applyFont="1" applyBorder="1" applyAlignment="1">
      <alignment horizontal="right" vertical="center" wrapText="1"/>
    </xf>
    <xf numFmtId="38" fontId="3" fillId="0" borderId="13" xfId="1" applyFont="1" applyBorder="1" applyAlignment="1">
      <alignment horizontal="right" vertical="center" wrapText="1"/>
    </xf>
    <xf numFmtId="38" fontId="2" fillId="0" borderId="8" xfId="1" applyFont="1" applyBorder="1" applyAlignment="1">
      <alignment horizontal="right" vertical="center" wrapText="1"/>
    </xf>
    <xf numFmtId="38" fontId="2" fillId="0" borderId="14" xfId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76" fontId="3" fillId="0" borderId="9" xfId="0" applyNumberFormat="1" applyFont="1" applyBorder="1" applyAlignment="1">
      <alignment horizontal="righ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176" fontId="2" fillId="0" borderId="12" xfId="0" applyNumberFormat="1" applyFont="1" applyBorder="1" applyAlignment="1">
      <alignment horizontal="right" vertical="center" wrapText="1"/>
    </xf>
    <xf numFmtId="176" fontId="2" fillId="0" borderId="4" xfId="0" applyNumberFormat="1" applyFont="1" applyBorder="1" applyAlignment="1">
      <alignment horizontal="right" vertical="center" wrapText="1"/>
    </xf>
    <xf numFmtId="176" fontId="3" fillId="0" borderId="13" xfId="0" applyNumberFormat="1" applyFont="1" applyBorder="1" applyAlignment="1">
      <alignment horizontal="right" vertical="center" wrapText="1"/>
    </xf>
    <xf numFmtId="176" fontId="2" fillId="0" borderId="8" xfId="0" applyNumberFormat="1" applyFont="1" applyBorder="1" applyAlignment="1">
      <alignment horizontal="right" vertical="center" wrapText="1"/>
    </xf>
    <xf numFmtId="176" fontId="3" fillId="0" borderId="21" xfId="0" applyNumberFormat="1" applyFont="1" applyBorder="1" applyAlignment="1">
      <alignment horizontal="right" vertical="center" wrapText="1"/>
    </xf>
    <xf numFmtId="176" fontId="2" fillId="0" borderId="14" xfId="0" applyNumberFormat="1" applyFont="1" applyBorder="1" applyAlignment="1">
      <alignment horizontal="right" vertical="center" wrapText="1"/>
    </xf>
    <xf numFmtId="0" fontId="2" fillId="0" borderId="22" xfId="0" applyFont="1" applyBorder="1">
      <alignment vertical="center"/>
    </xf>
    <xf numFmtId="176" fontId="2" fillId="0" borderId="0" xfId="0" applyNumberFormat="1" applyFont="1">
      <alignment vertical="center"/>
    </xf>
    <xf numFmtId="0" fontId="3" fillId="0" borderId="10" xfId="0" applyFont="1" applyBorder="1">
      <alignment vertical="center"/>
    </xf>
    <xf numFmtId="0" fontId="5" fillId="0" borderId="1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76" fontId="2" fillId="0" borderId="25" xfId="0" applyNumberFormat="1" applyFont="1" applyBorder="1" applyAlignment="1">
      <alignment horizontal="right" vertical="center" wrapText="1"/>
    </xf>
    <xf numFmtId="176" fontId="2" fillId="0" borderId="26" xfId="0" applyNumberFormat="1" applyFont="1" applyBorder="1" applyAlignment="1">
      <alignment horizontal="right" vertical="center" wrapText="1"/>
    </xf>
    <xf numFmtId="176" fontId="2" fillId="0" borderId="27" xfId="0" applyNumberFormat="1" applyFont="1" applyBorder="1" applyAlignment="1">
      <alignment horizontal="right" vertical="center" wrapText="1"/>
    </xf>
    <xf numFmtId="176" fontId="2" fillId="0" borderId="28" xfId="0" applyNumberFormat="1" applyFont="1" applyBorder="1" applyAlignment="1">
      <alignment horizontal="right" vertical="center" wrapText="1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5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5" xfId="0" applyFont="1" applyFill="1" applyBorder="1" applyAlignment="1">
      <alignment horizontal="right" vertical="center"/>
    </xf>
    <xf numFmtId="0" fontId="2" fillId="2" borderId="22" xfId="0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5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5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vertical="center" shrinkToFit="1"/>
    </xf>
    <xf numFmtId="176" fontId="3" fillId="0" borderId="9" xfId="0" applyNumberFormat="1" applyFont="1" applyFill="1" applyBorder="1" applyAlignment="1">
      <alignment horizontal="right" vertical="center" wrapText="1"/>
    </xf>
    <xf numFmtId="176" fontId="2" fillId="0" borderId="3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Fill="1" applyBorder="1" applyAlignment="1">
      <alignment horizontal="right" vertical="center" wrapText="1"/>
    </xf>
    <xf numFmtId="176" fontId="2" fillId="0" borderId="12" xfId="0" applyNumberFormat="1" applyFont="1" applyFill="1" applyBorder="1" applyAlignment="1">
      <alignment horizontal="right" vertical="center" wrapText="1"/>
    </xf>
    <xf numFmtId="176" fontId="2" fillId="0" borderId="4" xfId="0" applyNumberFormat="1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center" vertical="center"/>
    </xf>
    <xf numFmtId="176" fontId="3" fillId="0" borderId="13" xfId="0" applyNumberFormat="1" applyFont="1" applyFill="1" applyBorder="1" applyAlignment="1">
      <alignment horizontal="right" vertical="center" wrapText="1"/>
    </xf>
    <xf numFmtId="176" fontId="2" fillId="0" borderId="8" xfId="0" applyNumberFormat="1" applyFont="1" applyFill="1" applyBorder="1" applyAlignment="1">
      <alignment horizontal="right" vertical="center" wrapText="1"/>
    </xf>
    <xf numFmtId="176" fontId="2" fillId="0" borderId="33" xfId="0" applyNumberFormat="1" applyFont="1" applyFill="1" applyBorder="1" applyAlignment="1">
      <alignment horizontal="right" vertical="center" wrapText="1"/>
    </xf>
    <xf numFmtId="176" fontId="2" fillId="0" borderId="14" xfId="0" applyNumberFormat="1" applyFont="1" applyFill="1" applyBorder="1" applyAlignment="1">
      <alignment horizontal="right" vertical="center" wrapText="1"/>
    </xf>
    <xf numFmtId="0" fontId="2" fillId="0" borderId="22" xfId="0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2" xfId="0" applyFont="1" applyBorder="1" applyAlignment="1">
      <alignment horizontal="center" vertical="center" shrinkToFit="1"/>
    </xf>
    <xf numFmtId="176" fontId="2" fillId="0" borderId="33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7125F-6190-4A08-BF36-77C121077DAA}">
  <dimension ref="A1:S22"/>
  <sheetViews>
    <sheetView tabSelected="1" zoomScale="145" zoomScaleNormal="145" zoomScaleSheetLayoutView="100" workbookViewId="0">
      <pane ySplit="4" topLeftCell="A5" activePane="bottomLeft" state="frozen"/>
      <selection pane="bottomLeft" activeCell="Q4" sqref="Q4"/>
    </sheetView>
  </sheetViews>
  <sheetFormatPr defaultColWidth="9" defaultRowHeight="18.75"/>
  <cols>
    <col min="1" max="1" width="15.5" style="1" customWidth="1"/>
    <col min="2" max="2" width="7.875" style="2" bestFit="1" customWidth="1"/>
    <col min="3" max="9" width="6.75" style="1" customWidth="1"/>
    <col min="10" max="10" width="7.875" style="2" customWidth="1"/>
    <col min="11" max="18" width="6.75" style="1" customWidth="1"/>
    <col min="19" max="16384" width="9" style="1"/>
  </cols>
  <sheetData>
    <row r="1" spans="1:19">
      <c r="A1" s="1" t="s">
        <v>23</v>
      </c>
    </row>
    <row r="2" spans="1:19" ht="19.5" thickBot="1">
      <c r="A2" s="3"/>
      <c r="B2" s="4"/>
      <c r="C2" s="5"/>
      <c r="D2" s="5"/>
      <c r="E2" s="5"/>
      <c r="F2" s="5"/>
      <c r="G2" s="5"/>
      <c r="H2" s="5"/>
      <c r="I2" s="5"/>
      <c r="J2" s="4"/>
      <c r="K2" s="5"/>
      <c r="L2" s="5"/>
      <c r="M2" s="5"/>
      <c r="N2" s="5"/>
      <c r="O2" s="5"/>
      <c r="P2" s="5"/>
      <c r="Q2" s="5"/>
      <c r="R2" s="6" t="s">
        <v>6</v>
      </c>
    </row>
    <row r="3" spans="1:19" ht="18" customHeight="1" thickBot="1">
      <c r="A3" s="80" t="s">
        <v>16</v>
      </c>
      <c r="B3" s="82" t="s">
        <v>24</v>
      </c>
      <c r="C3" s="83"/>
      <c r="D3" s="83"/>
      <c r="E3" s="83"/>
      <c r="F3" s="83"/>
      <c r="G3" s="83"/>
      <c r="H3" s="84"/>
      <c r="I3" s="85"/>
      <c r="J3" s="82" t="s">
        <v>20</v>
      </c>
      <c r="K3" s="83"/>
      <c r="L3" s="83"/>
      <c r="M3" s="83"/>
      <c r="N3" s="83"/>
      <c r="O3" s="83"/>
      <c r="P3" s="84"/>
      <c r="Q3" s="84"/>
      <c r="R3" s="85"/>
    </row>
    <row r="4" spans="1:19" ht="44.25">
      <c r="A4" s="81"/>
      <c r="B4" s="23" t="s">
        <v>0</v>
      </c>
      <c r="C4" s="24" t="s">
        <v>5</v>
      </c>
      <c r="D4" s="20" t="s">
        <v>22</v>
      </c>
      <c r="E4" s="20" t="s">
        <v>2</v>
      </c>
      <c r="F4" s="20" t="s">
        <v>3</v>
      </c>
      <c r="G4" s="20" t="s">
        <v>132</v>
      </c>
      <c r="H4" s="21" t="s">
        <v>133</v>
      </c>
      <c r="I4" s="22" t="s">
        <v>4</v>
      </c>
      <c r="J4" s="23" t="s">
        <v>0</v>
      </c>
      <c r="K4" s="24" t="s">
        <v>5</v>
      </c>
      <c r="L4" s="20" t="s">
        <v>1</v>
      </c>
      <c r="M4" s="20" t="s">
        <v>2</v>
      </c>
      <c r="N4" s="20" t="s">
        <v>3</v>
      </c>
      <c r="O4" s="20" t="s">
        <v>17</v>
      </c>
      <c r="P4" s="21" t="s">
        <v>18</v>
      </c>
      <c r="Q4" s="37" t="s">
        <v>19</v>
      </c>
      <c r="R4" s="22" t="s">
        <v>4</v>
      </c>
    </row>
    <row r="5" spans="1:19">
      <c r="A5" s="7" t="s">
        <v>7</v>
      </c>
      <c r="B5" s="12">
        <f>SUM(C5:I5)</f>
        <v>7905</v>
      </c>
      <c r="C5" s="13">
        <v>902</v>
      </c>
      <c r="D5" s="14">
        <v>2790</v>
      </c>
      <c r="E5" s="14">
        <v>1645</v>
      </c>
      <c r="F5" s="14">
        <v>2205</v>
      </c>
      <c r="G5" s="14">
        <v>231</v>
      </c>
      <c r="H5" s="15">
        <v>132</v>
      </c>
      <c r="I5" s="16">
        <v>0</v>
      </c>
      <c r="J5" s="12">
        <f>SUM(K5:R5)</f>
        <v>7905</v>
      </c>
      <c r="K5" s="13">
        <v>908</v>
      </c>
      <c r="L5" s="14">
        <v>2817</v>
      </c>
      <c r="M5" s="14">
        <v>1607</v>
      </c>
      <c r="N5" s="14">
        <v>2166</v>
      </c>
      <c r="O5" s="14">
        <v>48</v>
      </c>
      <c r="P5" s="15">
        <v>148</v>
      </c>
      <c r="Q5" s="15">
        <v>0</v>
      </c>
      <c r="R5" s="16">
        <v>211</v>
      </c>
    </row>
    <row r="6" spans="1:19">
      <c r="A6" s="7" t="s">
        <v>8</v>
      </c>
      <c r="B6" s="12">
        <f t="shared" ref="B6:B13" si="0">SUM(C6:I6)</f>
        <v>4730</v>
      </c>
      <c r="C6" s="13">
        <v>307</v>
      </c>
      <c r="D6" s="14">
        <v>1974</v>
      </c>
      <c r="E6" s="14">
        <v>749</v>
      </c>
      <c r="F6" s="14">
        <v>1420</v>
      </c>
      <c r="G6" s="14">
        <v>208</v>
      </c>
      <c r="H6" s="15">
        <v>72</v>
      </c>
      <c r="I6" s="16">
        <v>0</v>
      </c>
      <c r="J6" s="12">
        <f t="shared" ref="J6:J13" si="1">SUM(K6:R6)</f>
        <v>4897</v>
      </c>
      <c r="K6" s="13">
        <v>305</v>
      </c>
      <c r="L6" s="14">
        <v>1952</v>
      </c>
      <c r="M6" s="14">
        <v>799</v>
      </c>
      <c r="N6" s="14">
        <v>1544</v>
      </c>
      <c r="O6" s="14">
        <v>51</v>
      </c>
      <c r="P6" s="15">
        <v>84</v>
      </c>
      <c r="Q6" s="15">
        <v>19</v>
      </c>
      <c r="R6" s="16">
        <v>143</v>
      </c>
    </row>
    <row r="7" spans="1:19">
      <c r="A7" s="7" t="s">
        <v>9</v>
      </c>
      <c r="B7" s="12">
        <f t="shared" si="0"/>
        <v>4128</v>
      </c>
      <c r="C7" s="13">
        <v>294</v>
      </c>
      <c r="D7" s="14">
        <v>1484</v>
      </c>
      <c r="E7" s="14">
        <v>540</v>
      </c>
      <c r="F7" s="14">
        <v>1668</v>
      </c>
      <c r="G7" s="14">
        <v>95</v>
      </c>
      <c r="H7" s="15">
        <v>47</v>
      </c>
      <c r="I7" s="16">
        <v>0</v>
      </c>
      <c r="J7" s="12">
        <f t="shared" si="1"/>
        <v>4128</v>
      </c>
      <c r="K7" s="13">
        <v>294</v>
      </c>
      <c r="L7" s="14">
        <v>1467</v>
      </c>
      <c r="M7" s="14">
        <v>540</v>
      </c>
      <c r="N7" s="14">
        <v>1666</v>
      </c>
      <c r="O7" s="14">
        <v>29</v>
      </c>
      <c r="P7" s="15">
        <v>37</v>
      </c>
      <c r="Q7" s="15">
        <v>0</v>
      </c>
      <c r="R7" s="16">
        <v>95</v>
      </c>
    </row>
    <row r="8" spans="1:19">
      <c r="A8" s="7" t="s">
        <v>10</v>
      </c>
      <c r="B8" s="12">
        <f t="shared" si="0"/>
        <v>1842</v>
      </c>
      <c r="C8" s="13">
        <v>16</v>
      </c>
      <c r="D8" s="14">
        <v>872</v>
      </c>
      <c r="E8" s="14">
        <v>377</v>
      </c>
      <c r="F8" s="14">
        <v>487</v>
      </c>
      <c r="G8" s="14">
        <v>0</v>
      </c>
      <c r="H8" s="15">
        <v>90</v>
      </c>
      <c r="I8" s="16">
        <v>0</v>
      </c>
      <c r="J8" s="12">
        <f t="shared" si="1"/>
        <v>1842</v>
      </c>
      <c r="K8" s="13">
        <v>16</v>
      </c>
      <c r="L8" s="14">
        <v>807</v>
      </c>
      <c r="M8" s="14">
        <v>471</v>
      </c>
      <c r="N8" s="14">
        <v>435</v>
      </c>
      <c r="O8" s="14">
        <v>34</v>
      </c>
      <c r="P8" s="15">
        <v>75</v>
      </c>
      <c r="Q8" s="15">
        <v>0</v>
      </c>
      <c r="R8" s="16">
        <v>4</v>
      </c>
    </row>
    <row r="9" spans="1:19">
      <c r="A9" s="7" t="s">
        <v>11</v>
      </c>
      <c r="B9" s="12">
        <f t="shared" si="0"/>
        <v>567</v>
      </c>
      <c r="C9" s="13">
        <v>10</v>
      </c>
      <c r="D9" s="14">
        <v>174</v>
      </c>
      <c r="E9" s="14">
        <v>200</v>
      </c>
      <c r="F9" s="14">
        <v>111</v>
      </c>
      <c r="G9" s="14">
        <v>68</v>
      </c>
      <c r="H9" s="15">
        <v>4</v>
      </c>
      <c r="I9" s="16">
        <v>0</v>
      </c>
      <c r="J9" s="12">
        <f t="shared" si="1"/>
        <v>567</v>
      </c>
      <c r="K9" s="13">
        <v>10</v>
      </c>
      <c r="L9" s="14">
        <v>274</v>
      </c>
      <c r="M9" s="14">
        <v>150</v>
      </c>
      <c r="N9" s="14">
        <v>48</v>
      </c>
      <c r="O9" s="14">
        <v>0</v>
      </c>
      <c r="P9" s="15">
        <v>0</v>
      </c>
      <c r="Q9" s="15">
        <v>0</v>
      </c>
      <c r="R9" s="16">
        <v>85</v>
      </c>
    </row>
    <row r="10" spans="1:19">
      <c r="A10" s="7" t="s">
        <v>12</v>
      </c>
      <c r="B10" s="12">
        <f t="shared" si="0"/>
        <v>190</v>
      </c>
      <c r="C10" s="13">
        <v>0</v>
      </c>
      <c r="D10" s="14">
        <v>100</v>
      </c>
      <c r="E10" s="14">
        <v>50</v>
      </c>
      <c r="F10" s="14">
        <v>0</v>
      </c>
      <c r="G10" s="14">
        <v>40</v>
      </c>
      <c r="H10" s="15">
        <v>0</v>
      </c>
      <c r="I10" s="16">
        <v>0</v>
      </c>
      <c r="J10" s="12">
        <f t="shared" si="1"/>
        <v>190</v>
      </c>
      <c r="K10" s="13">
        <v>0</v>
      </c>
      <c r="L10" s="14">
        <v>140</v>
      </c>
      <c r="M10" s="14">
        <v>50</v>
      </c>
      <c r="N10" s="14">
        <v>0</v>
      </c>
      <c r="O10" s="14">
        <v>0</v>
      </c>
      <c r="P10" s="15">
        <v>0</v>
      </c>
      <c r="Q10" s="15">
        <v>0</v>
      </c>
      <c r="R10" s="16">
        <v>0</v>
      </c>
    </row>
    <row r="11" spans="1:19">
      <c r="A11" s="7" t="s">
        <v>13</v>
      </c>
      <c r="B11" s="12">
        <f t="shared" si="0"/>
        <v>395</v>
      </c>
      <c r="C11" s="13">
        <v>0</v>
      </c>
      <c r="D11" s="14">
        <v>134</v>
      </c>
      <c r="E11" s="14">
        <v>112</v>
      </c>
      <c r="F11" s="14">
        <v>149</v>
      </c>
      <c r="G11" s="14">
        <v>0</v>
      </c>
      <c r="H11" s="15">
        <v>0</v>
      </c>
      <c r="I11" s="16">
        <v>0</v>
      </c>
      <c r="J11" s="12">
        <f t="shared" si="1"/>
        <v>395</v>
      </c>
      <c r="K11" s="13">
        <v>0</v>
      </c>
      <c r="L11" s="14">
        <v>144</v>
      </c>
      <c r="M11" s="14">
        <v>97</v>
      </c>
      <c r="N11" s="14">
        <v>96</v>
      </c>
      <c r="O11" s="14">
        <v>0</v>
      </c>
      <c r="P11" s="15">
        <v>0</v>
      </c>
      <c r="Q11" s="15">
        <v>38</v>
      </c>
      <c r="R11" s="16">
        <v>20</v>
      </c>
    </row>
    <row r="12" spans="1:19">
      <c r="A12" s="7" t="s">
        <v>14</v>
      </c>
      <c r="B12" s="12">
        <f t="shared" si="0"/>
        <v>288</v>
      </c>
      <c r="C12" s="13">
        <v>0</v>
      </c>
      <c r="D12" s="14">
        <v>184</v>
      </c>
      <c r="E12" s="14">
        <v>52</v>
      </c>
      <c r="F12" s="14">
        <v>0</v>
      </c>
      <c r="G12" s="14">
        <v>6</v>
      </c>
      <c r="H12" s="15">
        <v>46</v>
      </c>
      <c r="I12" s="16">
        <v>0</v>
      </c>
      <c r="J12" s="12">
        <f t="shared" si="1"/>
        <v>434</v>
      </c>
      <c r="K12" s="13">
        <v>0</v>
      </c>
      <c r="L12" s="14">
        <v>182</v>
      </c>
      <c r="M12" s="14">
        <v>200</v>
      </c>
      <c r="N12" s="14">
        <v>0</v>
      </c>
      <c r="O12" s="14">
        <v>6</v>
      </c>
      <c r="P12" s="15">
        <v>0</v>
      </c>
      <c r="Q12" s="15">
        <v>0</v>
      </c>
      <c r="R12" s="16">
        <v>46</v>
      </c>
    </row>
    <row r="13" spans="1:19" ht="19.5" thickBot="1">
      <c r="A13" s="8" t="s">
        <v>15</v>
      </c>
      <c r="B13" s="17">
        <f t="shared" si="0"/>
        <v>20045</v>
      </c>
      <c r="C13" s="18">
        <f>SUM(C5:C12)</f>
        <v>1529</v>
      </c>
      <c r="D13" s="18">
        <f t="shared" ref="D13:I13" si="2">SUM(D5:D12)</f>
        <v>7712</v>
      </c>
      <c r="E13" s="18">
        <f t="shared" si="2"/>
        <v>3725</v>
      </c>
      <c r="F13" s="18">
        <f t="shared" si="2"/>
        <v>6040</v>
      </c>
      <c r="G13" s="18">
        <f t="shared" si="2"/>
        <v>648</v>
      </c>
      <c r="H13" s="18">
        <f t="shared" si="2"/>
        <v>391</v>
      </c>
      <c r="I13" s="18">
        <f t="shared" si="2"/>
        <v>0</v>
      </c>
      <c r="J13" s="17">
        <f t="shared" si="1"/>
        <v>20358</v>
      </c>
      <c r="K13" s="18">
        <f>SUM(K5:K12)</f>
        <v>1533</v>
      </c>
      <c r="L13" s="18">
        <f t="shared" ref="L13:R13" si="3">SUM(L5:L12)</f>
        <v>7783</v>
      </c>
      <c r="M13" s="18">
        <f t="shared" si="3"/>
        <v>3914</v>
      </c>
      <c r="N13" s="18">
        <f t="shared" si="3"/>
        <v>5955</v>
      </c>
      <c r="O13" s="18">
        <f t="shared" si="3"/>
        <v>168</v>
      </c>
      <c r="P13" s="18">
        <f t="shared" si="3"/>
        <v>344</v>
      </c>
      <c r="Q13" s="18">
        <f t="shared" si="3"/>
        <v>57</v>
      </c>
      <c r="R13" s="19">
        <f t="shared" si="3"/>
        <v>604</v>
      </c>
      <c r="S13" s="9"/>
    </row>
    <row r="14" spans="1:19">
      <c r="R14" s="10"/>
    </row>
    <row r="15" spans="1:19">
      <c r="A15" s="11" t="s">
        <v>21</v>
      </c>
    </row>
    <row r="16" spans="1:19">
      <c r="A16" s="11"/>
    </row>
    <row r="17" spans="1:1">
      <c r="A17" s="11"/>
    </row>
    <row r="18" spans="1:1">
      <c r="A18" s="11"/>
    </row>
    <row r="19" spans="1:1">
      <c r="A19" s="11"/>
    </row>
    <row r="20" spans="1:1">
      <c r="A20" s="11"/>
    </row>
    <row r="21" spans="1:1">
      <c r="A21" s="11"/>
    </row>
    <row r="22" spans="1:1">
      <c r="A22" s="11"/>
    </row>
  </sheetData>
  <mergeCells count="3">
    <mergeCell ref="A3:A4"/>
    <mergeCell ref="B3:I3"/>
    <mergeCell ref="J3:R3"/>
  </mergeCells>
  <phoneticPr fontId="1"/>
  <pageMargins left="0.7" right="0.7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C73FA-9C71-4EFD-95CF-9811C8B6ADC7}">
  <dimension ref="A1:S108"/>
  <sheetViews>
    <sheetView workbookViewId="0">
      <selection activeCell="J3" sqref="J3:R3"/>
    </sheetView>
  </sheetViews>
  <sheetFormatPr defaultColWidth="8.75" defaultRowHeight="18.75"/>
  <cols>
    <col min="1" max="1" width="25.75" style="1" customWidth="1"/>
    <col min="2" max="2" width="6.75" style="2" customWidth="1"/>
    <col min="3" max="9" width="6.75" style="1" customWidth="1"/>
    <col min="10" max="10" width="6.75" style="2" customWidth="1"/>
    <col min="11" max="18" width="6.75" style="1" customWidth="1"/>
    <col min="19" max="16384" width="8.75" style="1"/>
  </cols>
  <sheetData>
    <row r="1" spans="1:18">
      <c r="A1" s="1" t="s">
        <v>25</v>
      </c>
    </row>
    <row r="2" spans="1:18" ht="19.5" thickBot="1">
      <c r="B2" s="4"/>
      <c r="C2" s="5"/>
      <c r="D2" s="5"/>
      <c r="E2" s="5"/>
      <c r="F2" s="5"/>
      <c r="G2" s="5"/>
      <c r="H2" s="5"/>
      <c r="I2" s="5"/>
      <c r="J2" s="4"/>
      <c r="K2" s="5"/>
      <c r="L2" s="5"/>
      <c r="M2" s="5"/>
      <c r="N2" s="5"/>
      <c r="O2" s="5"/>
      <c r="P2" s="5"/>
      <c r="Q2" s="5"/>
      <c r="R2" s="6" t="s">
        <v>6</v>
      </c>
    </row>
    <row r="3" spans="1:18" ht="18" customHeight="1" thickBot="1">
      <c r="A3" s="80" t="s">
        <v>26</v>
      </c>
      <c r="B3" s="82" t="s">
        <v>24</v>
      </c>
      <c r="C3" s="83"/>
      <c r="D3" s="83"/>
      <c r="E3" s="83"/>
      <c r="F3" s="83"/>
      <c r="G3" s="83"/>
      <c r="H3" s="84"/>
      <c r="I3" s="85"/>
      <c r="J3" s="82" t="s">
        <v>27</v>
      </c>
      <c r="K3" s="83"/>
      <c r="L3" s="83"/>
      <c r="M3" s="83"/>
      <c r="N3" s="83"/>
      <c r="O3" s="83"/>
      <c r="P3" s="84"/>
      <c r="Q3" s="84"/>
      <c r="R3" s="85"/>
    </row>
    <row r="4" spans="1:18" ht="44.25">
      <c r="A4" s="81"/>
      <c r="B4" s="23" t="s">
        <v>0</v>
      </c>
      <c r="C4" s="24" t="s">
        <v>5</v>
      </c>
      <c r="D4" s="20" t="s">
        <v>1</v>
      </c>
      <c r="E4" s="20" t="s">
        <v>2</v>
      </c>
      <c r="F4" s="20" t="s">
        <v>3</v>
      </c>
      <c r="G4" s="20" t="s">
        <v>130</v>
      </c>
      <c r="H4" s="21" t="s">
        <v>131</v>
      </c>
      <c r="I4" s="22" t="s">
        <v>4</v>
      </c>
      <c r="J4" s="23" t="s">
        <v>0</v>
      </c>
      <c r="K4" s="24" t="s">
        <v>5</v>
      </c>
      <c r="L4" s="20" t="s">
        <v>1</v>
      </c>
      <c r="M4" s="20" t="s">
        <v>2</v>
      </c>
      <c r="N4" s="20" t="s">
        <v>3</v>
      </c>
      <c r="O4" s="20" t="s">
        <v>17</v>
      </c>
      <c r="P4" s="21" t="s">
        <v>18</v>
      </c>
      <c r="Q4" s="37" t="s">
        <v>19</v>
      </c>
      <c r="R4" s="22" t="s">
        <v>4</v>
      </c>
    </row>
    <row r="5" spans="1:18">
      <c r="A5" s="7" t="s">
        <v>28</v>
      </c>
      <c r="B5" s="25">
        <f t="shared" ref="B5:B34" si="0">SUM(C5:I5)</f>
        <v>150</v>
      </c>
      <c r="C5" s="26">
        <v>0</v>
      </c>
      <c r="D5" s="27">
        <v>0</v>
      </c>
      <c r="E5" s="27">
        <v>0</v>
      </c>
      <c r="F5" s="27">
        <v>150</v>
      </c>
      <c r="G5" s="27">
        <v>0</v>
      </c>
      <c r="H5" s="28">
        <v>0</v>
      </c>
      <c r="I5" s="29">
        <v>0</v>
      </c>
      <c r="J5" s="25">
        <f>SUM(K5:R5)</f>
        <v>150</v>
      </c>
      <c r="K5" s="26">
        <v>0</v>
      </c>
      <c r="L5" s="27">
        <v>0</v>
      </c>
      <c r="M5" s="27">
        <v>0</v>
      </c>
      <c r="N5" s="27">
        <v>150</v>
      </c>
      <c r="O5" s="27">
        <v>0</v>
      </c>
      <c r="P5" s="28">
        <v>0</v>
      </c>
      <c r="Q5" s="28">
        <v>0</v>
      </c>
      <c r="R5" s="29">
        <v>0</v>
      </c>
    </row>
    <row r="6" spans="1:18">
      <c r="A6" s="7" t="s">
        <v>29</v>
      </c>
      <c r="B6" s="25">
        <f t="shared" si="0"/>
        <v>112</v>
      </c>
      <c r="C6" s="26">
        <v>0</v>
      </c>
      <c r="D6" s="27">
        <v>112</v>
      </c>
      <c r="E6" s="27">
        <v>0</v>
      </c>
      <c r="F6" s="27">
        <v>0</v>
      </c>
      <c r="G6" s="27">
        <v>0</v>
      </c>
      <c r="H6" s="28">
        <v>0</v>
      </c>
      <c r="I6" s="29">
        <v>0</v>
      </c>
      <c r="J6" s="25">
        <f t="shared" ref="J6:J69" si="1">SUM(K6:R6)</f>
        <v>112</v>
      </c>
      <c r="K6" s="26">
        <v>0</v>
      </c>
      <c r="L6" s="27">
        <v>112</v>
      </c>
      <c r="M6" s="27">
        <v>0</v>
      </c>
      <c r="N6" s="27">
        <v>0</v>
      </c>
      <c r="O6" s="27">
        <v>0</v>
      </c>
      <c r="P6" s="28">
        <v>0</v>
      </c>
      <c r="Q6" s="28">
        <v>0</v>
      </c>
      <c r="R6" s="29">
        <v>0</v>
      </c>
    </row>
    <row r="7" spans="1:18">
      <c r="A7" s="7" t="s">
        <v>30</v>
      </c>
      <c r="B7" s="25">
        <f t="shared" si="0"/>
        <v>35</v>
      </c>
      <c r="C7" s="26">
        <v>0</v>
      </c>
      <c r="D7" s="27">
        <v>0</v>
      </c>
      <c r="E7" s="27">
        <v>0</v>
      </c>
      <c r="F7" s="27">
        <v>35</v>
      </c>
      <c r="G7" s="27">
        <v>0</v>
      </c>
      <c r="H7" s="28">
        <v>0</v>
      </c>
      <c r="I7" s="29">
        <v>0</v>
      </c>
      <c r="J7" s="25">
        <f t="shared" si="1"/>
        <v>35</v>
      </c>
      <c r="K7" s="26">
        <v>0</v>
      </c>
      <c r="L7" s="27">
        <v>0</v>
      </c>
      <c r="M7" s="27">
        <v>0</v>
      </c>
      <c r="N7" s="27">
        <v>35</v>
      </c>
      <c r="O7" s="27">
        <v>0</v>
      </c>
      <c r="P7" s="28">
        <v>0</v>
      </c>
      <c r="Q7" s="28">
        <v>0</v>
      </c>
      <c r="R7" s="29">
        <v>0</v>
      </c>
    </row>
    <row r="8" spans="1:18">
      <c r="A8" s="7" t="s">
        <v>31</v>
      </c>
      <c r="B8" s="25">
        <f t="shared" si="0"/>
        <v>174</v>
      </c>
      <c r="C8" s="26">
        <v>0</v>
      </c>
      <c r="D8" s="27">
        <v>32</v>
      </c>
      <c r="E8" s="27">
        <v>0</v>
      </c>
      <c r="F8" s="27">
        <v>142</v>
      </c>
      <c r="G8" s="27">
        <v>0</v>
      </c>
      <c r="H8" s="28">
        <v>0</v>
      </c>
      <c r="I8" s="29">
        <v>0</v>
      </c>
      <c r="J8" s="25">
        <f t="shared" si="1"/>
        <v>174</v>
      </c>
      <c r="K8" s="26">
        <v>0</v>
      </c>
      <c r="L8" s="27">
        <v>32</v>
      </c>
      <c r="M8" s="27">
        <v>0</v>
      </c>
      <c r="N8" s="27">
        <v>142</v>
      </c>
      <c r="O8" s="27">
        <v>0</v>
      </c>
      <c r="P8" s="28">
        <v>0</v>
      </c>
      <c r="Q8" s="28">
        <v>0</v>
      </c>
      <c r="R8" s="29">
        <v>0</v>
      </c>
    </row>
    <row r="9" spans="1:18">
      <c r="A9" s="7" t="s">
        <v>32</v>
      </c>
      <c r="B9" s="25">
        <f t="shared" si="0"/>
        <v>104</v>
      </c>
      <c r="C9" s="26">
        <v>0</v>
      </c>
      <c r="D9" s="27">
        <v>60</v>
      </c>
      <c r="E9" s="27">
        <v>44</v>
      </c>
      <c r="F9" s="27">
        <v>0</v>
      </c>
      <c r="G9" s="27">
        <v>0</v>
      </c>
      <c r="H9" s="28">
        <v>0</v>
      </c>
      <c r="I9" s="29">
        <v>0</v>
      </c>
      <c r="J9" s="25">
        <f t="shared" si="1"/>
        <v>104</v>
      </c>
      <c r="K9" s="26">
        <v>0</v>
      </c>
      <c r="L9" s="27">
        <v>60</v>
      </c>
      <c r="M9" s="27">
        <v>44</v>
      </c>
      <c r="N9" s="27">
        <v>0</v>
      </c>
      <c r="O9" s="27">
        <v>0</v>
      </c>
      <c r="P9" s="28">
        <v>0</v>
      </c>
      <c r="Q9" s="28">
        <v>0</v>
      </c>
      <c r="R9" s="29">
        <v>0</v>
      </c>
    </row>
    <row r="10" spans="1:18">
      <c r="A10" s="7" t="s">
        <v>33</v>
      </c>
      <c r="B10" s="25">
        <f t="shared" si="0"/>
        <v>179</v>
      </c>
      <c r="C10" s="26">
        <v>10</v>
      </c>
      <c r="D10" s="27">
        <v>169</v>
      </c>
      <c r="E10" s="27">
        <v>0</v>
      </c>
      <c r="F10" s="27">
        <v>0</v>
      </c>
      <c r="G10" s="27">
        <v>0</v>
      </c>
      <c r="H10" s="28">
        <v>0</v>
      </c>
      <c r="I10" s="29">
        <v>0</v>
      </c>
      <c r="J10" s="25">
        <f t="shared" si="1"/>
        <v>179</v>
      </c>
      <c r="K10" s="26">
        <v>10</v>
      </c>
      <c r="L10" s="27">
        <v>169</v>
      </c>
      <c r="M10" s="27">
        <v>0</v>
      </c>
      <c r="N10" s="27">
        <v>0</v>
      </c>
      <c r="O10" s="27">
        <v>0</v>
      </c>
      <c r="P10" s="28">
        <v>0</v>
      </c>
      <c r="Q10" s="28">
        <v>0</v>
      </c>
      <c r="R10" s="29">
        <v>0</v>
      </c>
    </row>
    <row r="11" spans="1:18">
      <c r="A11" s="7" t="s">
        <v>34</v>
      </c>
      <c r="B11" s="25">
        <f t="shared" si="0"/>
        <v>150</v>
      </c>
      <c r="C11" s="26">
        <v>0</v>
      </c>
      <c r="D11" s="27">
        <v>0</v>
      </c>
      <c r="E11" s="27">
        <v>0</v>
      </c>
      <c r="F11" s="27">
        <v>150</v>
      </c>
      <c r="G11" s="27">
        <v>0</v>
      </c>
      <c r="H11" s="28">
        <v>0</v>
      </c>
      <c r="I11" s="29">
        <v>0</v>
      </c>
      <c r="J11" s="25">
        <f t="shared" si="1"/>
        <v>150</v>
      </c>
      <c r="K11" s="26">
        <v>0</v>
      </c>
      <c r="L11" s="27">
        <v>0</v>
      </c>
      <c r="M11" s="27">
        <v>0</v>
      </c>
      <c r="N11" s="27">
        <v>150</v>
      </c>
      <c r="O11" s="27">
        <v>0</v>
      </c>
      <c r="P11" s="28">
        <v>0</v>
      </c>
      <c r="Q11" s="28">
        <v>0</v>
      </c>
      <c r="R11" s="29">
        <v>0</v>
      </c>
    </row>
    <row r="12" spans="1:18">
      <c r="A12" s="7" t="s">
        <v>35</v>
      </c>
      <c r="B12" s="25">
        <f t="shared" si="0"/>
        <v>149</v>
      </c>
      <c r="C12" s="26">
        <v>0</v>
      </c>
      <c r="D12" s="27">
        <v>46</v>
      </c>
      <c r="E12" s="27">
        <v>44</v>
      </c>
      <c r="F12" s="27">
        <v>59</v>
      </c>
      <c r="G12" s="27">
        <v>0</v>
      </c>
      <c r="H12" s="28">
        <v>0</v>
      </c>
      <c r="I12" s="29">
        <v>0</v>
      </c>
      <c r="J12" s="25">
        <f t="shared" si="1"/>
        <v>149</v>
      </c>
      <c r="K12" s="26">
        <v>0</v>
      </c>
      <c r="L12" s="27">
        <v>46</v>
      </c>
      <c r="M12" s="27">
        <v>44</v>
      </c>
      <c r="N12" s="27">
        <v>59</v>
      </c>
      <c r="O12" s="27">
        <v>0</v>
      </c>
      <c r="P12" s="28">
        <v>0</v>
      </c>
      <c r="Q12" s="28">
        <v>0</v>
      </c>
      <c r="R12" s="29">
        <v>0</v>
      </c>
    </row>
    <row r="13" spans="1:18">
      <c r="A13" s="7" t="s">
        <v>36</v>
      </c>
      <c r="B13" s="25">
        <f t="shared" si="0"/>
        <v>280</v>
      </c>
      <c r="C13" s="26">
        <v>0</v>
      </c>
      <c r="D13" s="27">
        <v>0</v>
      </c>
      <c r="E13" s="27">
        <v>168</v>
      </c>
      <c r="F13" s="27">
        <v>112</v>
      </c>
      <c r="G13" s="27">
        <v>0</v>
      </c>
      <c r="H13" s="28">
        <v>0</v>
      </c>
      <c r="I13" s="29">
        <v>0</v>
      </c>
      <c r="J13" s="25">
        <f t="shared" si="1"/>
        <v>280</v>
      </c>
      <c r="K13" s="26">
        <v>0</v>
      </c>
      <c r="L13" s="27">
        <v>0</v>
      </c>
      <c r="M13" s="27">
        <v>112</v>
      </c>
      <c r="N13" s="27">
        <v>168</v>
      </c>
      <c r="O13" s="27">
        <v>0</v>
      </c>
      <c r="P13" s="28">
        <v>0</v>
      </c>
      <c r="Q13" s="28">
        <v>0</v>
      </c>
      <c r="R13" s="29">
        <v>0</v>
      </c>
    </row>
    <row r="14" spans="1:18">
      <c r="A14" s="7" t="s">
        <v>37</v>
      </c>
      <c r="B14" s="25">
        <f t="shared" si="0"/>
        <v>30</v>
      </c>
      <c r="C14" s="26">
        <v>0</v>
      </c>
      <c r="D14" s="27">
        <v>0</v>
      </c>
      <c r="E14" s="27">
        <v>0</v>
      </c>
      <c r="F14" s="27">
        <v>30</v>
      </c>
      <c r="G14" s="27">
        <v>0</v>
      </c>
      <c r="H14" s="28">
        <v>0</v>
      </c>
      <c r="I14" s="29">
        <v>0</v>
      </c>
      <c r="J14" s="25">
        <f t="shared" si="1"/>
        <v>30</v>
      </c>
      <c r="K14" s="26">
        <v>0</v>
      </c>
      <c r="L14" s="27">
        <v>0</v>
      </c>
      <c r="M14" s="27">
        <v>0</v>
      </c>
      <c r="N14" s="27">
        <v>30</v>
      </c>
      <c r="O14" s="27">
        <v>0</v>
      </c>
      <c r="P14" s="28">
        <v>0</v>
      </c>
      <c r="Q14" s="28">
        <v>0</v>
      </c>
      <c r="R14" s="29">
        <v>0</v>
      </c>
    </row>
    <row r="15" spans="1:18">
      <c r="A15" s="7" t="s">
        <v>38</v>
      </c>
      <c r="B15" s="25">
        <f t="shared" si="0"/>
        <v>205</v>
      </c>
      <c r="C15" s="26">
        <v>12</v>
      </c>
      <c r="D15" s="27">
        <v>193</v>
      </c>
      <c r="E15" s="27">
        <v>0</v>
      </c>
      <c r="F15" s="27">
        <v>0</v>
      </c>
      <c r="G15" s="27">
        <v>0</v>
      </c>
      <c r="H15" s="28">
        <v>0</v>
      </c>
      <c r="I15" s="29">
        <v>0</v>
      </c>
      <c r="J15" s="25">
        <f t="shared" si="1"/>
        <v>205</v>
      </c>
      <c r="K15" s="26">
        <v>12</v>
      </c>
      <c r="L15" s="27">
        <v>193</v>
      </c>
      <c r="M15" s="27">
        <v>0</v>
      </c>
      <c r="N15" s="27">
        <v>0</v>
      </c>
      <c r="O15" s="27">
        <v>0</v>
      </c>
      <c r="P15" s="28">
        <v>0</v>
      </c>
      <c r="Q15" s="28">
        <v>0</v>
      </c>
      <c r="R15" s="29">
        <v>0</v>
      </c>
    </row>
    <row r="16" spans="1:18">
      <c r="A16" s="7" t="s">
        <v>39</v>
      </c>
      <c r="B16" s="25">
        <f t="shared" si="0"/>
        <v>105</v>
      </c>
      <c r="C16" s="26">
        <v>0</v>
      </c>
      <c r="D16" s="27">
        <v>0</v>
      </c>
      <c r="E16" s="27">
        <v>0</v>
      </c>
      <c r="F16" s="27">
        <v>105</v>
      </c>
      <c r="G16" s="27">
        <v>0</v>
      </c>
      <c r="H16" s="28">
        <v>0</v>
      </c>
      <c r="I16" s="29">
        <v>0</v>
      </c>
      <c r="J16" s="25">
        <f t="shared" si="1"/>
        <v>105</v>
      </c>
      <c r="K16" s="26">
        <v>0</v>
      </c>
      <c r="L16" s="27">
        <v>0</v>
      </c>
      <c r="M16" s="27">
        <v>0</v>
      </c>
      <c r="N16" s="27">
        <v>82</v>
      </c>
      <c r="O16" s="27">
        <v>0</v>
      </c>
      <c r="P16" s="28">
        <v>0</v>
      </c>
      <c r="Q16" s="28">
        <v>0</v>
      </c>
      <c r="R16" s="29">
        <v>23</v>
      </c>
    </row>
    <row r="17" spans="1:18">
      <c r="A17" s="7" t="s">
        <v>40</v>
      </c>
      <c r="B17" s="25">
        <f t="shared" si="0"/>
        <v>181</v>
      </c>
      <c r="C17" s="26">
        <v>0</v>
      </c>
      <c r="D17" s="27">
        <v>0</v>
      </c>
      <c r="E17" s="27">
        <v>0</v>
      </c>
      <c r="F17" s="27">
        <v>181</v>
      </c>
      <c r="G17" s="27">
        <v>0</v>
      </c>
      <c r="H17" s="28">
        <v>0</v>
      </c>
      <c r="I17" s="29">
        <v>0</v>
      </c>
      <c r="J17" s="25">
        <f t="shared" si="1"/>
        <v>181</v>
      </c>
      <c r="K17" s="26">
        <v>0</v>
      </c>
      <c r="L17" s="27">
        <v>0</v>
      </c>
      <c r="M17" s="27">
        <v>0</v>
      </c>
      <c r="N17" s="27">
        <v>181</v>
      </c>
      <c r="O17" s="27">
        <v>0</v>
      </c>
      <c r="P17" s="28">
        <v>0</v>
      </c>
      <c r="Q17" s="28">
        <v>0</v>
      </c>
      <c r="R17" s="29">
        <v>0</v>
      </c>
    </row>
    <row r="18" spans="1:18">
      <c r="A18" s="7" t="s">
        <v>41</v>
      </c>
      <c r="B18" s="25">
        <f t="shared" si="0"/>
        <v>165</v>
      </c>
      <c r="C18" s="26">
        <v>0</v>
      </c>
      <c r="D18" s="27">
        <v>110</v>
      </c>
      <c r="E18" s="27">
        <v>55</v>
      </c>
      <c r="F18" s="27">
        <v>0</v>
      </c>
      <c r="G18" s="27">
        <v>0</v>
      </c>
      <c r="H18" s="28">
        <v>0</v>
      </c>
      <c r="I18" s="29">
        <v>0</v>
      </c>
      <c r="J18" s="25">
        <f t="shared" si="1"/>
        <v>165</v>
      </c>
      <c r="K18" s="26">
        <v>0</v>
      </c>
      <c r="L18" s="27">
        <v>110</v>
      </c>
      <c r="M18" s="27">
        <v>55</v>
      </c>
      <c r="N18" s="27">
        <v>0</v>
      </c>
      <c r="O18" s="27">
        <v>0</v>
      </c>
      <c r="P18" s="28">
        <v>0</v>
      </c>
      <c r="Q18" s="28">
        <v>0</v>
      </c>
      <c r="R18" s="29">
        <v>0</v>
      </c>
    </row>
    <row r="19" spans="1:18">
      <c r="A19" s="7" t="s">
        <v>42</v>
      </c>
      <c r="B19" s="25">
        <f t="shared" si="0"/>
        <v>188</v>
      </c>
      <c r="C19" s="26">
        <v>0</v>
      </c>
      <c r="D19" s="27">
        <v>94</v>
      </c>
      <c r="E19" s="27">
        <v>94</v>
      </c>
      <c r="F19" s="27">
        <v>0</v>
      </c>
      <c r="G19" s="27">
        <v>0</v>
      </c>
      <c r="H19" s="28">
        <v>0</v>
      </c>
      <c r="I19" s="29">
        <v>0</v>
      </c>
      <c r="J19" s="25">
        <f t="shared" si="1"/>
        <v>188</v>
      </c>
      <c r="K19" s="26">
        <v>0</v>
      </c>
      <c r="L19" s="27">
        <v>94</v>
      </c>
      <c r="M19" s="27">
        <v>94</v>
      </c>
      <c r="N19" s="27">
        <v>0</v>
      </c>
      <c r="O19" s="27">
        <v>0</v>
      </c>
      <c r="P19" s="28">
        <v>0</v>
      </c>
      <c r="Q19" s="28">
        <v>0</v>
      </c>
      <c r="R19" s="29">
        <v>0</v>
      </c>
    </row>
    <row r="20" spans="1:18">
      <c r="A20" s="7" t="s">
        <v>43</v>
      </c>
      <c r="B20" s="25">
        <f t="shared" si="0"/>
        <v>286</v>
      </c>
      <c r="C20" s="26">
        <v>0</v>
      </c>
      <c r="D20" s="27">
        <v>0</v>
      </c>
      <c r="E20" s="27">
        <v>104</v>
      </c>
      <c r="F20" s="27">
        <v>182</v>
      </c>
      <c r="G20" s="27">
        <v>0</v>
      </c>
      <c r="H20" s="28">
        <v>0</v>
      </c>
      <c r="I20" s="29">
        <v>0</v>
      </c>
      <c r="J20" s="25">
        <f t="shared" si="1"/>
        <v>286</v>
      </c>
      <c r="K20" s="26">
        <v>0</v>
      </c>
      <c r="L20" s="27">
        <v>0</v>
      </c>
      <c r="M20" s="27">
        <v>104</v>
      </c>
      <c r="N20" s="27">
        <v>182</v>
      </c>
      <c r="O20" s="27">
        <v>0</v>
      </c>
      <c r="P20" s="28">
        <v>0</v>
      </c>
      <c r="Q20" s="28">
        <v>0</v>
      </c>
      <c r="R20" s="29">
        <v>0</v>
      </c>
    </row>
    <row r="21" spans="1:18">
      <c r="A21" s="7" t="s">
        <v>44</v>
      </c>
      <c r="B21" s="25">
        <f t="shared" si="0"/>
        <v>157</v>
      </c>
      <c r="C21" s="26">
        <v>0</v>
      </c>
      <c r="D21" s="27">
        <v>94</v>
      </c>
      <c r="E21" s="27">
        <v>63</v>
      </c>
      <c r="F21" s="27">
        <v>0</v>
      </c>
      <c r="G21" s="27">
        <v>0</v>
      </c>
      <c r="H21" s="28">
        <v>0</v>
      </c>
      <c r="I21" s="29">
        <v>0</v>
      </c>
      <c r="J21" s="25">
        <f t="shared" si="1"/>
        <v>157</v>
      </c>
      <c r="K21" s="26">
        <v>0</v>
      </c>
      <c r="L21" s="27">
        <v>94</v>
      </c>
      <c r="M21" s="27">
        <v>63</v>
      </c>
      <c r="N21" s="27">
        <v>0</v>
      </c>
      <c r="O21" s="27">
        <v>0</v>
      </c>
      <c r="P21" s="28">
        <v>0</v>
      </c>
      <c r="Q21" s="28">
        <v>0</v>
      </c>
      <c r="R21" s="29">
        <v>0</v>
      </c>
    </row>
    <row r="22" spans="1:18">
      <c r="A22" s="7" t="s">
        <v>45</v>
      </c>
      <c r="B22" s="25">
        <f t="shared" si="0"/>
        <v>161</v>
      </c>
      <c r="C22" s="26">
        <v>0</v>
      </c>
      <c r="D22" s="27">
        <v>0</v>
      </c>
      <c r="E22" s="27">
        <v>75</v>
      </c>
      <c r="F22" s="27">
        <v>86</v>
      </c>
      <c r="G22" s="27">
        <v>0</v>
      </c>
      <c r="H22" s="28">
        <v>0</v>
      </c>
      <c r="I22" s="29">
        <v>0</v>
      </c>
      <c r="J22" s="25">
        <f t="shared" si="1"/>
        <v>161</v>
      </c>
      <c r="K22" s="26">
        <v>0</v>
      </c>
      <c r="L22" s="27">
        <v>0</v>
      </c>
      <c r="M22" s="27">
        <v>75</v>
      </c>
      <c r="N22" s="27">
        <v>85</v>
      </c>
      <c r="O22" s="27">
        <v>0</v>
      </c>
      <c r="P22" s="28">
        <v>0</v>
      </c>
      <c r="Q22" s="28">
        <v>0</v>
      </c>
      <c r="R22" s="29">
        <v>1</v>
      </c>
    </row>
    <row r="23" spans="1:18">
      <c r="A23" s="7" t="s">
        <v>46</v>
      </c>
      <c r="B23" s="25">
        <f t="shared" si="0"/>
        <v>56</v>
      </c>
      <c r="C23" s="26">
        <v>0</v>
      </c>
      <c r="D23" s="27">
        <v>0</v>
      </c>
      <c r="E23" s="27">
        <v>56</v>
      </c>
      <c r="F23" s="27">
        <v>0</v>
      </c>
      <c r="G23" s="27">
        <v>0</v>
      </c>
      <c r="H23" s="28">
        <v>0</v>
      </c>
      <c r="I23" s="29">
        <v>0</v>
      </c>
      <c r="J23" s="25">
        <f t="shared" si="1"/>
        <v>56</v>
      </c>
      <c r="K23" s="26">
        <v>0</v>
      </c>
      <c r="L23" s="27">
        <v>0</v>
      </c>
      <c r="M23" s="27">
        <v>56</v>
      </c>
      <c r="N23" s="27">
        <v>0</v>
      </c>
      <c r="O23" s="27">
        <v>0</v>
      </c>
      <c r="P23" s="28">
        <v>0</v>
      </c>
      <c r="Q23" s="28">
        <v>0</v>
      </c>
      <c r="R23" s="29">
        <v>0</v>
      </c>
    </row>
    <row r="24" spans="1:18">
      <c r="A24" s="7" t="s">
        <v>47</v>
      </c>
      <c r="B24" s="25">
        <f t="shared" si="0"/>
        <v>43</v>
      </c>
      <c r="C24" s="26">
        <v>0</v>
      </c>
      <c r="D24" s="27">
        <v>43</v>
      </c>
      <c r="E24" s="27">
        <v>0</v>
      </c>
      <c r="F24" s="27">
        <v>0</v>
      </c>
      <c r="G24" s="27">
        <v>0</v>
      </c>
      <c r="H24" s="28">
        <v>0</v>
      </c>
      <c r="I24" s="29">
        <v>0</v>
      </c>
      <c r="J24" s="25">
        <f t="shared" si="1"/>
        <v>43</v>
      </c>
      <c r="K24" s="26">
        <v>0</v>
      </c>
      <c r="L24" s="27">
        <v>37</v>
      </c>
      <c r="M24" s="27">
        <v>0</v>
      </c>
      <c r="N24" s="27">
        <v>0</v>
      </c>
      <c r="O24" s="27">
        <v>0</v>
      </c>
      <c r="P24" s="28">
        <v>0</v>
      </c>
      <c r="Q24" s="28">
        <v>0</v>
      </c>
      <c r="R24" s="29">
        <v>6</v>
      </c>
    </row>
    <row r="25" spans="1:18">
      <c r="A25" s="7" t="s">
        <v>48</v>
      </c>
      <c r="B25" s="25">
        <f t="shared" si="0"/>
        <v>137</v>
      </c>
      <c r="C25" s="26">
        <v>0</v>
      </c>
      <c r="D25" s="27">
        <v>83</v>
      </c>
      <c r="E25" s="27">
        <v>54</v>
      </c>
      <c r="F25" s="27">
        <v>0</v>
      </c>
      <c r="G25" s="27">
        <v>0</v>
      </c>
      <c r="H25" s="28">
        <v>0</v>
      </c>
      <c r="I25" s="29">
        <v>0</v>
      </c>
      <c r="J25" s="25">
        <f t="shared" si="1"/>
        <v>137</v>
      </c>
      <c r="K25" s="26">
        <v>0</v>
      </c>
      <c r="L25" s="27">
        <v>70</v>
      </c>
      <c r="M25" s="27">
        <v>54</v>
      </c>
      <c r="N25" s="27">
        <v>0</v>
      </c>
      <c r="O25" s="27">
        <v>0</v>
      </c>
      <c r="P25" s="28">
        <v>0</v>
      </c>
      <c r="Q25" s="28">
        <v>0</v>
      </c>
      <c r="R25" s="29">
        <v>13</v>
      </c>
    </row>
    <row r="26" spans="1:18">
      <c r="A26" s="7" t="s">
        <v>49</v>
      </c>
      <c r="B26" s="25">
        <f t="shared" si="0"/>
        <v>108</v>
      </c>
      <c r="C26" s="26">
        <v>0</v>
      </c>
      <c r="D26" s="27">
        <v>51</v>
      </c>
      <c r="E26" s="27">
        <v>30</v>
      </c>
      <c r="F26" s="27">
        <v>27</v>
      </c>
      <c r="G26" s="27">
        <v>0</v>
      </c>
      <c r="H26" s="28">
        <v>0</v>
      </c>
      <c r="I26" s="29">
        <v>0</v>
      </c>
      <c r="J26" s="25">
        <f t="shared" si="1"/>
        <v>108</v>
      </c>
      <c r="K26" s="26">
        <v>0</v>
      </c>
      <c r="L26" s="27">
        <v>78</v>
      </c>
      <c r="M26" s="27">
        <v>30</v>
      </c>
      <c r="N26" s="27">
        <v>0</v>
      </c>
      <c r="O26" s="27">
        <v>0</v>
      </c>
      <c r="P26" s="28">
        <v>0</v>
      </c>
      <c r="Q26" s="28">
        <v>0</v>
      </c>
      <c r="R26" s="29">
        <v>0</v>
      </c>
    </row>
    <row r="27" spans="1:18">
      <c r="A27" s="7" t="s">
        <v>50</v>
      </c>
      <c r="B27" s="25">
        <f t="shared" si="0"/>
        <v>199</v>
      </c>
      <c r="C27" s="26">
        <v>0</v>
      </c>
      <c r="D27" s="27">
        <v>80</v>
      </c>
      <c r="E27" s="27">
        <v>80</v>
      </c>
      <c r="F27" s="27">
        <v>39</v>
      </c>
      <c r="G27" s="27">
        <v>0</v>
      </c>
      <c r="H27" s="28">
        <v>0</v>
      </c>
      <c r="I27" s="29">
        <v>0</v>
      </c>
      <c r="J27" s="25">
        <f t="shared" si="1"/>
        <v>199</v>
      </c>
      <c r="K27" s="26">
        <v>0</v>
      </c>
      <c r="L27" s="27">
        <v>80</v>
      </c>
      <c r="M27" s="27">
        <v>80</v>
      </c>
      <c r="N27" s="27">
        <v>39</v>
      </c>
      <c r="O27" s="27">
        <v>0</v>
      </c>
      <c r="P27" s="28">
        <v>0</v>
      </c>
      <c r="Q27" s="28">
        <v>0</v>
      </c>
      <c r="R27" s="29">
        <v>0</v>
      </c>
    </row>
    <row r="28" spans="1:18">
      <c r="A28" s="7" t="s">
        <v>51</v>
      </c>
      <c r="B28" s="25">
        <f t="shared" si="0"/>
        <v>304</v>
      </c>
      <c r="C28" s="26">
        <v>0</v>
      </c>
      <c r="D28" s="27">
        <v>117</v>
      </c>
      <c r="E28" s="27">
        <v>48</v>
      </c>
      <c r="F28" s="27">
        <v>92</v>
      </c>
      <c r="G28" s="27">
        <v>0</v>
      </c>
      <c r="H28" s="28">
        <v>47</v>
      </c>
      <c r="I28" s="29">
        <v>0</v>
      </c>
      <c r="J28" s="25">
        <f t="shared" si="1"/>
        <v>304</v>
      </c>
      <c r="K28" s="26">
        <v>0</v>
      </c>
      <c r="L28" s="27">
        <v>117</v>
      </c>
      <c r="M28" s="27">
        <v>48</v>
      </c>
      <c r="N28" s="27">
        <v>48</v>
      </c>
      <c r="O28" s="27">
        <v>0</v>
      </c>
      <c r="P28" s="28">
        <v>91</v>
      </c>
      <c r="Q28" s="28">
        <v>0</v>
      </c>
      <c r="R28" s="29">
        <v>0</v>
      </c>
    </row>
    <row r="29" spans="1:18">
      <c r="A29" s="7" t="s">
        <v>52</v>
      </c>
      <c r="B29" s="25">
        <f t="shared" si="0"/>
        <v>79</v>
      </c>
      <c r="C29" s="26">
        <v>0</v>
      </c>
      <c r="D29" s="27">
        <v>0</v>
      </c>
      <c r="E29" s="27">
        <v>0</v>
      </c>
      <c r="F29" s="27">
        <v>79</v>
      </c>
      <c r="G29" s="27">
        <v>0</v>
      </c>
      <c r="H29" s="28">
        <v>0</v>
      </c>
      <c r="I29" s="29">
        <v>0</v>
      </c>
      <c r="J29" s="25">
        <f t="shared" si="1"/>
        <v>79</v>
      </c>
      <c r="K29" s="26">
        <v>0</v>
      </c>
      <c r="L29" s="27">
        <v>0</v>
      </c>
      <c r="M29" s="27">
        <v>0</v>
      </c>
      <c r="N29" s="27">
        <v>79</v>
      </c>
      <c r="O29" s="27">
        <v>0</v>
      </c>
      <c r="P29" s="28">
        <v>0</v>
      </c>
      <c r="Q29" s="28">
        <v>0</v>
      </c>
      <c r="R29" s="29">
        <v>0</v>
      </c>
    </row>
    <row r="30" spans="1:18">
      <c r="A30" s="7" t="s">
        <v>53</v>
      </c>
      <c r="B30" s="25">
        <f t="shared" si="0"/>
        <v>110</v>
      </c>
      <c r="C30" s="26">
        <v>0</v>
      </c>
      <c r="D30" s="27">
        <v>0</v>
      </c>
      <c r="E30" s="27">
        <v>53</v>
      </c>
      <c r="F30" s="27">
        <v>57</v>
      </c>
      <c r="G30" s="27">
        <v>0</v>
      </c>
      <c r="H30" s="28">
        <v>0</v>
      </c>
      <c r="I30" s="29">
        <v>0</v>
      </c>
      <c r="J30" s="25">
        <f t="shared" si="1"/>
        <v>110</v>
      </c>
      <c r="K30" s="26">
        <v>0</v>
      </c>
      <c r="L30" s="27">
        <v>0</v>
      </c>
      <c r="M30" s="27">
        <v>53</v>
      </c>
      <c r="N30" s="27">
        <v>57</v>
      </c>
      <c r="O30" s="27">
        <v>0</v>
      </c>
      <c r="P30" s="28">
        <v>0</v>
      </c>
      <c r="Q30" s="28">
        <v>0</v>
      </c>
      <c r="R30" s="29">
        <v>0</v>
      </c>
    </row>
    <row r="31" spans="1:18">
      <c r="A31" s="7" t="s">
        <v>54</v>
      </c>
      <c r="B31" s="25">
        <f t="shared" si="0"/>
        <v>827</v>
      </c>
      <c r="C31" s="26">
        <v>827</v>
      </c>
      <c r="D31" s="27">
        <v>0</v>
      </c>
      <c r="E31" s="27">
        <v>0</v>
      </c>
      <c r="F31" s="27">
        <v>0</v>
      </c>
      <c r="G31" s="27">
        <v>0</v>
      </c>
      <c r="H31" s="28">
        <v>0</v>
      </c>
      <c r="I31" s="29">
        <v>0</v>
      </c>
      <c r="J31" s="25">
        <f t="shared" si="1"/>
        <v>827</v>
      </c>
      <c r="K31" s="26">
        <v>827</v>
      </c>
      <c r="L31" s="27">
        <v>0</v>
      </c>
      <c r="M31" s="27">
        <v>0</v>
      </c>
      <c r="N31" s="27">
        <v>0</v>
      </c>
      <c r="O31" s="27">
        <v>0</v>
      </c>
      <c r="P31" s="28">
        <v>0</v>
      </c>
      <c r="Q31" s="28">
        <v>0</v>
      </c>
      <c r="R31" s="29">
        <v>0</v>
      </c>
    </row>
    <row r="32" spans="1:18">
      <c r="A32" s="7" t="s">
        <v>55</v>
      </c>
      <c r="B32" s="25">
        <f t="shared" si="0"/>
        <v>60</v>
      </c>
      <c r="C32" s="26">
        <v>0</v>
      </c>
      <c r="D32" s="27">
        <v>60</v>
      </c>
      <c r="E32" s="27">
        <v>0</v>
      </c>
      <c r="F32" s="27">
        <v>0</v>
      </c>
      <c r="G32" s="27">
        <v>0</v>
      </c>
      <c r="H32" s="28">
        <v>0</v>
      </c>
      <c r="I32" s="29">
        <v>0</v>
      </c>
      <c r="J32" s="25">
        <f t="shared" si="1"/>
        <v>60</v>
      </c>
      <c r="K32" s="26">
        <v>0</v>
      </c>
      <c r="L32" s="27">
        <v>60</v>
      </c>
      <c r="M32" s="27">
        <v>0</v>
      </c>
      <c r="N32" s="27">
        <v>0</v>
      </c>
      <c r="O32" s="27">
        <v>0</v>
      </c>
      <c r="P32" s="28">
        <v>0</v>
      </c>
      <c r="Q32" s="28">
        <v>0</v>
      </c>
      <c r="R32" s="29">
        <v>0</v>
      </c>
    </row>
    <row r="33" spans="1:18">
      <c r="A33" s="7" t="s">
        <v>56</v>
      </c>
      <c r="B33" s="25">
        <f t="shared" si="0"/>
        <v>36</v>
      </c>
      <c r="C33" s="26">
        <v>0</v>
      </c>
      <c r="D33" s="27">
        <v>0</v>
      </c>
      <c r="E33" s="27">
        <v>0</v>
      </c>
      <c r="F33" s="27">
        <v>36</v>
      </c>
      <c r="G33" s="27">
        <v>0</v>
      </c>
      <c r="H33" s="28">
        <v>0</v>
      </c>
      <c r="I33" s="29">
        <v>0</v>
      </c>
      <c r="J33" s="25">
        <f t="shared" si="1"/>
        <v>36</v>
      </c>
      <c r="K33" s="26">
        <v>0</v>
      </c>
      <c r="L33" s="27">
        <v>0</v>
      </c>
      <c r="M33" s="27">
        <v>0</v>
      </c>
      <c r="N33" s="27">
        <v>36</v>
      </c>
      <c r="O33" s="27">
        <v>0</v>
      </c>
      <c r="P33" s="28">
        <v>0</v>
      </c>
      <c r="Q33" s="28">
        <v>0</v>
      </c>
      <c r="R33" s="29">
        <v>0</v>
      </c>
    </row>
    <row r="34" spans="1:18">
      <c r="A34" s="7" t="s">
        <v>57</v>
      </c>
      <c r="B34" s="25">
        <f t="shared" si="0"/>
        <v>494</v>
      </c>
      <c r="C34" s="26">
        <v>47</v>
      </c>
      <c r="D34" s="27">
        <v>354</v>
      </c>
      <c r="E34" s="27">
        <v>0</v>
      </c>
      <c r="F34" s="27">
        <v>0</v>
      </c>
      <c r="G34" s="27">
        <v>93</v>
      </c>
      <c r="H34" s="28">
        <v>0</v>
      </c>
      <c r="I34" s="29">
        <v>0</v>
      </c>
      <c r="J34" s="25">
        <f t="shared" si="1"/>
        <v>494</v>
      </c>
      <c r="K34" s="26">
        <v>53</v>
      </c>
      <c r="L34" s="27">
        <v>392</v>
      </c>
      <c r="M34" s="27">
        <v>0</v>
      </c>
      <c r="N34" s="27">
        <v>0</v>
      </c>
      <c r="O34" s="27">
        <v>0</v>
      </c>
      <c r="P34" s="28">
        <v>49</v>
      </c>
      <c r="Q34" s="28">
        <v>0</v>
      </c>
      <c r="R34" s="29">
        <v>0</v>
      </c>
    </row>
    <row r="35" spans="1:18">
      <c r="A35" s="7" t="s">
        <v>58</v>
      </c>
      <c r="B35" s="25">
        <f t="shared" ref="B35:B98" si="2">SUM(C35:I35)</f>
        <v>70</v>
      </c>
      <c r="C35" s="26">
        <v>0</v>
      </c>
      <c r="D35" s="27">
        <v>0</v>
      </c>
      <c r="E35" s="27">
        <v>70</v>
      </c>
      <c r="F35" s="27">
        <v>0</v>
      </c>
      <c r="G35" s="27">
        <v>0</v>
      </c>
      <c r="H35" s="28">
        <v>0</v>
      </c>
      <c r="I35" s="29">
        <v>0</v>
      </c>
      <c r="J35" s="25">
        <f t="shared" si="1"/>
        <v>70</v>
      </c>
      <c r="K35" s="26">
        <v>0</v>
      </c>
      <c r="L35" s="27">
        <v>0</v>
      </c>
      <c r="M35" s="27">
        <v>70</v>
      </c>
      <c r="N35" s="27">
        <v>0</v>
      </c>
      <c r="O35" s="27">
        <v>0</v>
      </c>
      <c r="P35" s="28">
        <v>0</v>
      </c>
      <c r="Q35" s="28">
        <v>0</v>
      </c>
      <c r="R35" s="29">
        <v>0</v>
      </c>
    </row>
    <row r="36" spans="1:18">
      <c r="A36" s="7" t="s">
        <v>59</v>
      </c>
      <c r="B36" s="25">
        <f t="shared" si="2"/>
        <v>160</v>
      </c>
      <c r="C36" s="26">
        <v>0</v>
      </c>
      <c r="D36" s="27">
        <v>112</v>
      </c>
      <c r="E36" s="27">
        <v>48</v>
      </c>
      <c r="F36" s="27">
        <v>0</v>
      </c>
      <c r="G36" s="27">
        <v>0</v>
      </c>
      <c r="H36" s="28">
        <v>0</v>
      </c>
      <c r="I36" s="29">
        <v>0</v>
      </c>
      <c r="J36" s="25">
        <f t="shared" si="1"/>
        <v>160</v>
      </c>
      <c r="K36" s="26">
        <v>0</v>
      </c>
      <c r="L36" s="27">
        <v>112</v>
      </c>
      <c r="M36" s="27">
        <v>48</v>
      </c>
      <c r="N36" s="27">
        <v>0</v>
      </c>
      <c r="O36" s="27">
        <v>0</v>
      </c>
      <c r="P36" s="28">
        <v>0</v>
      </c>
      <c r="Q36" s="28">
        <v>0</v>
      </c>
      <c r="R36" s="29">
        <v>0</v>
      </c>
    </row>
    <row r="37" spans="1:18">
      <c r="A37" s="7" t="s">
        <v>60</v>
      </c>
      <c r="B37" s="25">
        <f t="shared" si="2"/>
        <v>143</v>
      </c>
      <c r="C37" s="26">
        <v>0</v>
      </c>
      <c r="D37" s="27">
        <v>0</v>
      </c>
      <c r="E37" s="27">
        <v>143</v>
      </c>
      <c r="F37" s="27">
        <v>0</v>
      </c>
      <c r="G37" s="27">
        <v>0</v>
      </c>
      <c r="H37" s="28">
        <v>0</v>
      </c>
      <c r="I37" s="29">
        <v>0</v>
      </c>
      <c r="J37" s="25">
        <f t="shared" si="1"/>
        <v>143</v>
      </c>
      <c r="K37" s="26">
        <v>0</v>
      </c>
      <c r="L37" s="27">
        <v>0</v>
      </c>
      <c r="M37" s="27">
        <v>143</v>
      </c>
      <c r="N37" s="27">
        <v>0</v>
      </c>
      <c r="O37" s="27">
        <v>0</v>
      </c>
      <c r="P37" s="28">
        <v>0</v>
      </c>
      <c r="Q37" s="28">
        <v>0</v>
      </c>
      <c r="R37" s="29">
        <v>0</v>
      </c>
    </row>
    <row r="38" spans="1:18">
      <c r="A38" s="7" t="s">
        <v>61</v>
      </c>
      <c r="B38" s="25">
        <f t="shared" si="2"/>
        <v>120</v>
      </c>
      <c r="C38" s="26">
        <v>0</v>
      </c>
      <c r="D38" s="27">
        <v>0</v>
      </c>
      <c r="E38" s="27">
        <v>60</v>
      </c>
      <c r="F38" s="27">
        <v>60</v>
      </c>
      <c r="G38" s="27">
        <v>0</v>
      </c>
      <c r="H38" s="28">
        <v>0</v>
      </c>
      <c r="I38" s="29">
        <v>0</v>
      </c>
      <c r="J38" s="25">
        <f t="shared" si="1"/>
        <v>120</v>
      </c>
      <c r="K38" s="26">
        <v>0</v>
      </c>
      <c r="L38" s="27">
        <v>0</v>
      </c>
      <c r="M38" s="27">
        <v>60</v>
      </c>
      <c r="N38" s="27">
        <v>60</v>
      </c>
      <c r="O38" s="27">
        <v>0</v>
      </c>
      <c r="P38" s="28">
        <v>0</v>
      </c>
      <c r="Q38" s="28">
        <v>0</v>
      </c>
      <c r="R38" s="29">
        <v>0</v>
      </c>
    </row>
    <row r="39" spans="1:18">
      <c r="A39" s="7" t="s">
        <v>62</v>
      </c>
      <c r="B39" s="25">
        <f t="shared" si="2"/>
        <v>150</v>
      </c>
      <c r="C39" s="26">
        <v>0</v>
      </c>
      <c r="D39" s="27">
        <v>150</v>
      </c>
      <c r="E39" s="27">
        <v>0</v>
      </c>
      <c r="F39" s="27">
        <v>0</v>
      </c>
      <c r="G39" s="27">
        <v>0</v>
      </c>
      <c r="H39" s="28">
        <v>0</v>
      </c>
      <c r="I39" s="29">
        <v>0</v>
      </c>
      <c r="J39" s="25">
        <f t="shared" si="1"/>
        <v>150</v>
      </c>
      <c r="K39" s="26">
        <v>0</v>
      </c>
      <c r="L39" s="27">
        <v>150</v>
      </c>
      <c r="M39" s="27">
        <v>0</v>
      </c>
      <c r="N39" s="27">
        <v>0</v>
      </c>
      <c r="O39" s="27">
        <v>0</v>
      </c>
      <c r="P39" s="28">
        <v>0</v>
      </c>
      <c r="Q39" s="28">
        <v>0</v>
      </c>
      <c r="R39" s="29">
        <v>0</v>
      </c>
    </row>
    <row r="40" spans="1:18">
      <c r="A40" s="7" t="s">
        <v>63</v>
      </c>
      <c r="B40" s="25">
        <f t="shared" si="2"/>
        <v>315</v>
      </c>
      <c r="C40" s="26">
        <v>6</v>
      </c>
      <c r="D40" s="27">
        <v>309</v>
      </c>
      <c r="E40" s="27">
        <v>0</v>
      </c>
      <c r="F40" s="27">
        <v>0</v>
      </c>
      <c r="G40" s="27">
        <v>0</v>
      </c>
      <c r="H40" s="28">
        <v>0</v>
      </c>
      <c r="I40" s="29">
        <v>0</v>
      </c>
      <c r="J40" s="25">
        <f t="shared" si="1"/>
        <v>315</v>
      </c>
      <c r="K40" s="26">
        <v>6</v>
      </c>
      <c r="L40" s="27">
        <v>309</v>
      </c>
      <c r="M40" s="27">
        <v>0</v>
      </c>
      <c r="N40" s="27">
        <v>0</v>
      </c>
      <c r="O40" s="27">
        <v>0</v>
      </c>
      <c r="P40" s="28">
        <v>0</v>
      </c>
      <c r="Q40" s="28">
        <v>0</v>
      </c>
      <c r="R40" s="29">
        <v>0</v>
      </c>
    </row>
    <row r="41" spans="1:18">
      <c r="A41" s="7" t="s">
        <v>64</v>
      </c>
      <c r="B41" s="25">
        <f t="shared" si="2"/>
        <v>60</v>
      </c>
      <c r="C41" s="26">
        <v>0</v>
      </c>
      <c r="D41" s="27">
        <v>0</v>
      </c>
      <c r="E41" s="27">
        <v>60</v>
      </c>
      <c r="F41" s="27">
        <v>0</v>
      </c>
      <c r="G41" s="27">
        <v>0</v>
      </c>
      <c r="H41" s="28">
        <v>0</v>
      </c>
      <c r="I41" s="29">
        <v>0</v>
      </c>
      <c r="J41" s="25">
        <f t="shared" si="1"/>
        <v>60</v>
      </c>
      <c r="K41" s="26">
        <v>0</v>
      </c>
      <c r="L41" s="27">
        <v>0</v>
      </c>
      <c r="M41" s="27">
        <v>60</v>
      </c>
      <c r="N41" s="27">
        <v>0</v>
      </c>
      <c r="O41" s="27">
        <v>0</v>
      </c>
      <c r="P41" s="28">
        <v>0</v>
      </c>
      <c r="Q41" s="28">
        <v>0</v>
      </c>
      <c r="R41" s="29">
        <v>0</v>
      </c>
    </row>
    <row r="42" spans="1:18">
      <c r="A42" s="7" t="s">
        <v>65</v>
      </c>
      <c r="B42" s="25">
        <f t="shared" si="2"/>
        <v>198</v>
      </c>
      <c r="C42" s="26">
        <v>0</v>
      </c>
      <c r="D42" s="27">
        <v>55</v>
      </c>
      <c r="E42" s="27">
        <v>0</v>
      </c>
      <c r="F42" s="27">
        <v>143</v>
      </c>
      <c r="G42" s="27">
        <v>0</v>
      </c>
      <c r="H42" s="28">
        <v>0</v>
      </c>
      <c r="I42" s="29">
        <v>0</v>
      </c>
      <c r="J42" s="25">
        <f t="shared" si="1"/>
        <v>198</v>
      </c>
      <c r="K42" s="26">
        <v>0</v>
      </c>
      <c r="L42" s="27">
        <v>55</v>
      </c>
      <c r="M42" s="27">
        <v>0</v>
      </c>
      <c r="N42" s="27">
        <v>143</v>
      </c>
      <c r="O42" s="27">
        <v>0</v>
      </c>
      <c r="P42" s="28">
        <v>0</v>
      </c>
      <c r="Q42" s="28">
        <v>0</v>
      </c>
      <c r="R42" s="29">
        <v>0</v>
      </c>
    </row>
    <row r="43" spans="1:18">
      <c r="A43" s="7" t="s">
        <v>66</v>
      </c>
      <c r="B43" s="25">
        <f t="shared" si="2"/>
        <v>232</v>
      </c>
      <c r="C43" s="26">
        <v>0</v>
      </c>
      <c r="D43" s="27">
        <v>0</v>
      </c>
      <c r="E43" s="27">
        <v>57</v>
      </c>
      <c r="F43" s="27">
        <v>175</v>
      </c>
      <c r="G43" s="27">
        <v>0</v>
      </c>
      <c r="H43" s="28">
        <v>0</v>
      </c>
      <c r="I43" s="29">
        <v>0</v>
      </c>
      <c r="J43" s="25">
        <f t="shared" si="1"/>
        <v>232</v>
      </c>
      <c r="K43" s="26">
        <v>0</v>
      </c>
      <c r="L43" s="27">
        <v>0</v>
      </c>
      <c r="M43" s="27">
        <v>57</v>
      </c>
      <c r="N43" s="27">
        <v>175</v>
      </c>
      <c r="O43" s="27">
        <v>0</v>
      </c>
      <c r="P43" s="28">
        <v>0</v>
      </c>
      <c r="Q43" s="28">
        <v>0</v>
      </c>
      <c r="R43" s="29">
        <v>0</v>
      </c>
    </row>
    <row r="44" spans="1:18">
      <c r="A44" s="7" t="s">
        <v>67</v>
      </c>
      <c r="B44" s="25">
        <f t="shared" si="2"/>
        <v>120</v>
      </c>
      <c r="C44" s="26">
        <v>0</v>
      </c>
      <c r="D44" s="27">
        <v>0</v>
      </c>
      <c r="E44" s="27">
        <v>45</v>
      </c>
      <c r="F44" s="27">
        <v>75</v>
      </c>
      <c r="G44" s="27">
        <v>0</v>
      </c>
      <c r="H44" s="28">
        <v>0</v>
      </c>
      <c r="I44" s="29">
        <v>0</v>
      </c>
      <c r="J44" s="25">
        <f t="shared" si="1"/>
        <v>120</v>
      </c>
      <c r="K44" s="26">
        <v>0</v>
      </c>
      <c r="L44" s="27">
        <v>0</v>
      </c>
      <c r="M44" s="27">
        <v>45</v>
      </c>
      <c r="N44" s="27">
        <v>75</v>
      </c>
      <c r="O44" s="27">
        <v>0</v>
      </c>
      <c r="P44" s="28">
        <v>0</v>
      </c>
      <c r="Q44" s="28">
        <v>0</v>
      </c>
      <c r="R44" s="29">
        <v>0</v>
      </c>
    </row>
    <row r="45" spans="1:18">
      <c r="A45" s="7" t="s">
        <v>68</v>
      </c>
      <c r="B45" s="25">
        <f t="shared" si="2"/>
        <v>199</v>
      </c>
      <c r="C45" s="26">
        <v>0</v>
      </c>
      <c r="D45" s="27">
        <v>0</v>
      </c>
      <c r="E45" s="27">
        <v>114</v>
      </c>
      <c r="F45" s="27">
        <v>85</v>
      </c>
      <c r="G45" s="27">
        <v>0</v>
      </c>
      <c r="H45" s="28">
        <v>0</v>
      </c>
      <c r="I45" s="29">
        <v>0</v>
      </c>
      <c r="J45" s="25">
        <f t="shared" si="1"/>
        <v>199</v>
      </c>
      <c r="K45" s="26">
        <v>0</v>
      </c>
      <c r="L45" s="27">
        <v>0</v>
      </c>
      <c r="M45" s="27">
        <v>114</v>
      </c>
      <c r="N45" s="27">
        <v>85</v>
      </c>
      <c r="O45" s="27">
        <v>0</v>
      </c>
      <c r="P45" s="28">
        <v>0</v>
      </c>
      <c r="Q45" s="28">
        <v>0</v>
      </c>
      <c r="R45" s="29">
        <v>0</v>
      </c>
    </row>
    <row r="46" spans="1:18">
      <c r="A46" s="7" t="s">
        <v>69</v>
      </c>
      <c r="B46" s="25">
        <f t="shared" si="2"/>
        <v>19</v>
      </c>
      <c r="C46" s="26">
        <v>0</v>
      </c>
      <c r="D46" s="26">
        <v>0</v>
      </c>
      <c r="E46" s="26">
        <v>0</v>
      </c>
      <c r="F46" s="26">
        <v>0</v>
      </c>
      <c r="G46" s="26">
        <v>19</v>
      </c>
      <c r="H46" s="26">
        <v>0</v>
      </c>
      <c r="I46" s="26">
        <v>0</v>
      </c>
      <c r="J46" s="25">
        <f t="shared" si="1"/>
        <v>19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9">
        <v>19</v>
      </c>
    </row>
    <row r="47" spans="1:18">
      <c r="A47" s="7" t="s">
        <v>70</v>
      </c>
      <c r="B47" s="25">
        <f t="shared" si="2"/>
        <v>3</v>
      </c>
      <c r="C47" s="26">
        <v>0</v>
      </c>
      <c r="D47" s="27">
        <v>0</v>
      </c>
      <c r="E47" s="27">
        <v>0</v>
      </c>
      <c r="F47" s="27">
        <v>0</v>
      </c>
      <c r="G47" s="27">
        <v>3</v>
      </c>
      <c r="H47" s="28">
        <v>0</v>
      </c>
      <c r="I47" s="29">
        <v>0</v>
      </c>
      <c r="J47" s="25">
        <f t="shared" si="1"/>
        <v>3</v>
      </c>
      <c r="K47" s="26">
        <v>0</v>
      </c>
      <c r="L47" s="27">
        <v>0</v>
      </c>
      <c r="M47" s="27">
        <v>3</v>
      </c>
      <c r="N47" s="27">
        <v>0</v>
      </c>
      <c r="O47" s="27">
        <v>0</v>
      </c>
      <c r="P47" s="28">
        <v>0</v>
      </c>
      <c r="Q47" s="28">
        <v>0</v>
      </c>
      <c r="R47" s="29">
        <v>0</v>
      </c>
    </row>
    <row r="48" spans="1:18">
      <c r="A48" s="7" t="s">
        <v>71</v>
      </c>
      <c r="B48" s="25">
        <f t="shared" si="2"/>
        <v>10</v>
      </c>
      <c r="C48" s="26">
        <v>0</v>
      </c>
      <c r="D48" s="27">
        <v>10</v>
      </c>
      <c r="E48" s="27">
        <v>0</v>
      </c>
      <c r="F48" s="27">
        <v>0</v>
      </c>
      <c r="G48" s="27">
        <v>0</v>
      </c>
      <c r="H48" s="28">
        <v>0</v>
      </c>
      <c r="I48" s="29">
        <v>0</v>
      </c>
      <c r="J48" s="25">
        <f t="shared" si="1"/>
        <v>10</v>
      </c>
      <c r="K48" s="26">
        <v>0</v>
      </c>
      <c r="L48" s="27">
        <v>10</v>
      </c>
      <c r="M48" s="27">
        <v>0</v>
      </c>
      <c r="N48" s="27">
        <v>0</v>
      </c>
      <c r="O48" s="27">
        <v>0</v>
      </c>
      <c r="P48" s="28">
        <v>0</v>
      </c>
      <c r="Q48" s="28">
        <v>0</v>
      </c>
      <c r="R48" s="29">
        <v>0</v>
      </c>
    </row>
    <row r="49" spans="1:18">
      <c r="A49" s="7" t="s">
        <v>72</v>
      </c>
      <c r="B49" s="25">
        <f t="shared" si="2"/>
        <v>4</v>
      </c>
      <c r="C49" s="26">
        <v>0</v>
      </c>
      <c r="D49" s="27">
        <v>0</v>
      </c>
      <c r="E49" s="27">
        <v>0</v>
      </c>
      <c r="F49" s="27">
        <v>4</v>
      </c>
      <c r="G49" s="27">
        <v>0</v>
      </c>
      <c r="H49" s="28">
        <v>0</v>
      </c>
      <c r="I49" s="29">
        <v>0</v>
      </c>
      <c r="J49" s="25">
        <f t="shared" si="1"/>
        <v>4</v>
      </c>
      <c r="K49" s="26">
        <v>0</v>
      </c>
      <c r="L49" s="27">
        <v>0</v>
      </c>
      <c r="M49" s="27">
        <v>0</v>
      </c>
      <c r="N49" s="27">
        <v>4</v>
      </c>
      <c r="O49" s="27">
        <v>0</v>
      </c>
      <c r="P49" s="28">
        <v>0</v>
      </c>
      <c r="Q49" s="28">
        <v>0</v>
      </c>
      <c r="R49" s="29">
        <v>0</v>
      </c>
    </row>
    <row r="50" spans="1:18">
      <c r="A50" s="7" t="s">
        <v>73</v>
      </c>
      <c r="B50" s="25">
        <f t="shared" si="2"/>
        <v>19</v>
      </c>
      <c r="C50" s="26">
        <v>0</v>
      </c>
      <c r="D50" s="27">
        <v>19</v>
      </c>
      <c r="E50" s="27">
        <v>0</v>
      </c>
      <c r="F50" s="27">
        <v>0</v>
      </c>
      <c r="G50" s="27">
        <v>0</v>
      </c>
      <c r="H50" s="28">
        <v>0</v>
      </c>
      <c r="I50" s="29">
        <v>0</v>
      </c>
      <c r="J50" s="25">
        <f t="shared" si="1"/>
        <v>19</v>
      </c>
      <c r="K50" s="26">
        <v>0</v>
      </c>
      <c r="L50" s="27">
        <v>19</v>
      </c>
      <c r="M50" s="27">
        <v>0</v>
      </c>
      <c r="N50" s="27">
        <v>0</v>
      </c>
      <c r="O50" s="27">
        <v>0</v>
      </c>
      <c r="P50" s="28">
        <v>0</v>
      </c>
      <c r="Q50" s="28">
        <v>0</v>
      </c>
      <c r="R50" s="29">
        <v>0</v>
      </c>
    </row>
    <row r="51" spans="1:18">
      <c r="A51" s="7" t="s">
        <v>74</v>
      </c>
      <c r="B51" s="25">
        <f t="shared" si="2"/>
        <v>19</v>
      </c>
      <c r="C51" s="26">
        <v>0</v>
      </c>
      <c r="D51" s="27">
        <v>19</v>
      </c>
      <c r="E51" s="27">
        <v>0</v>
      </c>
      <c r="F51" s="27">
        <v>0</v>
      </c>
      <c r="G51" s="27">
        <v>0</v>
      </c>
      <c r="H51" s="28">
        <v>0</v>
      </c>
      <c r="I51" s="29">
        <v>0</v>
      </c>
      <c r="J51" s="25">
        <f t="shared" si="1"/>
        <v>19</v>
      </c>
      <c r="K51" s="26">
        <v>0</v>
      </c>
      <c r="L51" s="27">
        <v>19</v>
      </c>
      <c r="M51" s="27">
        <v>0</v>
      </c>
      <c r="N51" s="27">
        <v>0</v>
      </c>
      <c r="O51" s="27">
        <v>0</v>
      </c>
      <c r="P51" s="28">
        <v>0</v>
      </c>
      <c r="Q51" s="28">
        <v>0</v>
      </c>
      <c r="R51" s="29">
        <v>0</v>
      </c>
    </row>
    <row r="52" spans="1:18">
      <c r="A52" s="7" t="s">
        <v>75</v>
      </c>
      <c r="B52" s="25">
        <f t="shared" si="2"/>
        <v>16</v>
      </c>
      <c r="C52" s="26">
        <v>0</v>
      </c>
      <c r="D52" s="27">
        <v>0</v>
      </c>
      <c r="E52" s="27">
        <v>0</v>
      </c>
      <c r="F52" s="27">
        <v>0</v>
      </c>
      <c r="G52" s="27">
        <v>16</v>
      </c>
      <c r="H52" s="28">
        <v>0</v>
      </c>
      <c r="I52" s="29">
        <v>0</v>
      </c>
      <c r="J52" s="25">
        <f t="shared" si="1"/>
        <v>16</v>
      </c>
      <c r="K52" s="26">
        <v>0</v>
      </c>
      <c r="L52" s="27">
        <v>0</v>
      </c>
      <c r="M52" s="27">
        <v>0</v>
      </c>
      <c r="N52" s="27">
        <v>0</v>
      </c>
      <c r="O52" s="27">
        <v>16</v>
      </c>
      <c r="P52" s="28">
        <v>0</v>
      </c>
      <c r="Q52" s="28">
        <v>0</v>
      </c>
      <c r="R52" s="29">
        <v>0</v>
      </c>
    </row>
    <row r="53" spans="1:18">
      <c r="A53" s="7" t="s">
        <v>76</v>
      </c>
      <c r="B53" s="25">
        <f t="shared" si="2"/>
        <v>19</v>
      </c>
      <c r="C53" s="26">
        <v>0</v>
      </c>
      <c r="D53" s="27">
        <v>0</v>
      </c>
      <c r="E53" s="27">
        <v>0</v>
      </c>
      <c r="F53" s="27">
        <v>0</v>
      </c>
      <c r="G53" s="27">
        <v>0</v>
      </c>
      <c r="H53" s="28">
        <v>19</v>
      </c>
      <c r="I53" s="29">
        <v>0</v>
      </c>
      <c r="J53" s="25">
        <f t="shared" si="1"/>
        <v>19</v>
      </c>
      <c r="K53" s="26">
        <v>0</v>
      </c>
      <c r="L53" s="27">
        <v>0</v>
      </c>
      <c r="M53" s="27">
        <v>0</v>
      </c>
      <c r="N53" s="27">
        <v>0</v>
      </c>
      <c r="O53" s="27">
        <v>19</v>
      </c>
      <c r="P53" s="28">
        <v>0</v>
      </c>
      <c r="Q53" s="28">
        <v>0</v>
      </c>
      <c r="R53" s="29">
        <v>0</v>
      </c>
    </row>
    <row r="54" spans="1:18">
      <c r="A54" s="7" t="s">
        <v>77</v>
      </c>
      <c r="B54" s="25">
        <f t="shared" si="2"/>
        <v>12</v>
      </c>
      <c r="C54" s="26">
        <v>0</v>
      </c>
      <c r="D54" s="27">
        <v>12</v>
      </c>
      <c r="E54" s="27">
        <v>0</v>
      </c>
      <c r="F54" s="27">
        <v>0</v>
      </c>
      <c r="G54" s="27">
        <v>0</v>
      </c>
      <c r="H54" s="28">
        <v>0</v>
      </c>
      <c r="I54" s="29">
        <v>0</v>
      </c>
      <c r="J54" s="25">
        <f t="shared" si="1"/>
        <v>12</v>
      </c>
      <c r="K54" s="26">
        <v>0</v>
      </c>
      <c r="L54" s="27">
        <v>12</v>
      </c>
      <c r="M54" s="27">
        <v>0</v>
      </c>
      <c r="N54" s="27">
        <v>0</v>
      </c>
      <c r="O54" s="27">
        <v>0</v>
      </c>
      <c r="P54" s="28">
        <v>0</v>
      </c>
      <c r="Q54" s="28">
        <v>0</v>
      </c>
      <c r="R54" s="29">
        <v>0</v>
      </c>
    </row>
    <row r="55" spans="1:18">
      <c r="A55" s="7" t="s">
        <v>78</v>
      </c>
      <c r="B55" s="25">
        <f t="shared" si="2"/>
        <v>9</v>
      </c>
      <c r="C55" s="26">
        <v>0</v>
      </c>
      <c r="D55" s="27">
        <v>0</v>
      </c>
      <c r="E55" s="27">
        <v>0</v>
      </c>
      <c r="F55" s="27">
        <v>0</v>
      </c>
      <c r="G55" s="27">
        <v>9</v>
      </c>
      <c r="H55" s="28">
        <v>0</v>
      </c>
      <c r="I55" s="29">
        <v>0</v>
      </c>
      <c r="J55" s="25">
        <f t="shared" si="1"/>
        <v>9</v>
      </c>
      <c r="K55" s="26">
        <v>0</v>
      </c>
      <c r="L55" s="27">
        <v>0</v>
      </c>
      <c r="M55" s="27">
        <v>0</v>
      </c>
      <c r="N55" s="27">
        <v>0</v>
      </c>
      <c r="O55" s="27">
        <v>0</v>
      </c>
      <c r="P55" s="28">
        <v>0</v>
      </c>
      <c r="Q55" s="28">
        <v>0</v>
      </c>
      <c r="R55" s="29">
        <v>9</v>
      </c>
    </row>
    <row r="56" spans="1:18">
      <c r="A56" s="7" t="s">
        <v>79</v>
      </c>
      <c r="B56" s="25">
        <f t="shared" si="2"/>
        <v>19</v>
      </c>
      <c r="C56" s="26">
        <v>0</v>
      </c>
      <c r="D56" s="27">
        <v>19</v>
      </c>
      <c r="E56" s="27">
        <v>0</v>
      </c>
      <c r="F56" s="27">
        <v>0</v>
      </c>
      <c r="G56" s="27">
        <v>0</v>
      </c>
      <c r="H56" s="28">
        <v>0</v>
      </c>
      <c r="I56" s="29">
        <v>0</v>
      </c>
      <c r="J56" s="25">
        <f t="shared" si="1"/>
        <v>19</v>
      </c>
      <c r="K56" s="26">
        <v>0</v>
      </c>
      <c r="L56" s="27">
        <v>19</v>
      </c>
      <c r="M56" s="27">
        <v>0</v>
      </c>
      <c r="N56" s="27">
        <v>0</v>
      </c>
      <c r="O56" s="27">
        <v>0</v>
      </c>
      <c r="P56" s="28">
        <v>0</v>
      </c>
      <c r="Q56" s="28">
        <v>0</v>
      </c>
      <c r="R56" s="29">
        <v>0</v>
      </c>
    </row>
    <row r="57" spans="1:18">
      <c r="A57" s="7" t="s">
        <v>80</v>
      </c>
      <c r="B57" s="25">
        <f t="shared" si="2"/>
        <v>18</v>
      </c>
      <c r="C57" s="26">
        <v>0</v>
      </c>
      <c r="D57" s="27">
        <v>0</v>
      </c>
      <c r="E57" s="27">
        <v>0</v>
      </c>
      <c r="F57" s="27">
        <v>0</v>
      </c>
      <c r="G57" s="27">
        <v>0</v>
      </c>
      <c r="H57" s="28">
        <v>18</v>
      </c>
      <c r="I57" s="29">
        <v>0</v>
      </c>
      <c r="J57" s="25">
        <f t="shared" si="1"/>
        <v>18</v>
      </c>
      <c r="K57" s="26">
        <v>0</v>
      </c>
      <c r="L57" s="27">
        <v>0</v>
      </c>
      <c r="M57" s="27">
        <v>0</v>
      </c>
      <c r="N57" s="27">
        <v>0</v>
      </c>
      <c r="O57" s="27">
        <v>0</v>
      </c>
      <c r="P57" s="28">
        <v>0</v>
      </c>
      <c r="Q57" s="28">
        <v>0</v>
      </c>
      <c r="R57" s="29">
        <v>18</v>
      </c>
    </row>
    <row r="58" spans="1:18">
      <c r="A58" s="7" t="s">
        <v>81</v>
      </c>
      <c r="B58" s="25">
        <f t="shared" si="2"/>
        <v>19</v>
      </c>
      <c r="C58" s="26">
        <v>0</v>
      </c>
      <c r="D58" s="27">
        <v>0</v>
      </c>
      <c r="E58" s="27">
        <v>0</v>
      </c>
      <c r="F58" s="27">
        <v>0</v>
      </c>
      <c r="G58" s="27">
        <v>19</v>
      </c>
      <c r="H58" s="28">
        <v>0</v>
      </c>
      <c r="I58" s="29">
        <v>0</v>
      </c>
      <c r="J58" s="25">
        <f t="shared" si="1"/>
        <v>19</v>
      </c>
      <c r="K58" s="26">
        <v>0</v>
      </c>
      <c r="L58" s="27">
        <v>0</v>
      </c>
      <c r="M58" s="27">
        <v>0</v>
      </c>
      <c r="N58" s="27">
        <v>0</v>
      </c>
      <c r="O58" s="27">
        <v>0</v>
      </c>
      <c r="P58" s="28">
        <v>0</v>
      </c>
      <c r="Q58" s="28">
        <v>0</v>
      </c>
      <c r="R58" s="29">
        <v>19</v>
      </c>
    </row>
    <row r="59" spans="1:18">
      <c r="A59" s="7" t="s">
        <v>82</v>
      </c>
      <c r="B59" s="25">
        <f t="shared" si="2"/>
        <v>19</v>
      </c>
      <c r="C59" s="26">
        <v>0</v>
      </c>
      <c r="D59" s="27">
        <v>0</v>
      </c>
      <c r="E59" s="27">
        <v>19</v>
      </c>
      <c r="F59" s="27">
        <v>0</v>
      </c>
      <c r="G59" s="27">
        <v>0</v>
      </c>
      <c r="H59" s="28">
        <v>0</v>
      </c>
      <c r="I59" s="29">
        <v>0</v>
      </c>
      <c r="J59" s="25">
        <f t="shared" si="1"/>
        <v>19</v>
      </c>
      <c r="K59" s="26">
        <v>0</v>
      </c>
      <c r="L59" s="27">
        <v>0</v>
      </c>
      <c r="M59" s="27">
        <v>19</v>
      </c>
      <c r="N59" s="27">
        <v>0</v>
      </c>
      <c r="O59" s="27">
        <v>0</v>
      </c>
      <c r="P59" s="28">
        <v>0</v>
      </c>
      <c r="Q59" s="28">
        <v>0</v>
      </c>
      <c r="R59" s="29">
        <v>0</v>
      </c>
    </row>
    <row r="60" spans="1:18">
      <c r="A60" s="7" t="s">
        <v>83</v>
      </c>
      <c r="B60" s="25">
        <f t="shared" si="2"/>
        <v>16</v>
      </c>
      <c r="C60" s="26">
        <v>0</v>
      </c>
      <c r="D60" s="27">
        <v>0</v>
      </c>
      <c r="E60" s="27">
        <v>0</v>
      </c>
      <c r="F60" s="27">
        <v>0</v>
      </c>
      <c r="G60" s="27">
        <v>16</v>
      </c>
      <c r="H60" s="28">
        <v>0</v>
      </c>
      <c r="I60" s="29">
        <v>0</v>
      </c>
      <c r="J60" s="25">
        <f t="shared" si="1"/>
        <v>16</v>
      </c>
      <c r="K60" s="26">
        <v>0</v>
      </c>
      <c r="L60" s="27">
        <v>0</v>
      </c>
      <c r="M60" s="27">
        <v>0</v>
      </c>
      <c r="N60" s="27">
        <v>0</v>
      </c>
      <c r="O60" s="27">
        <v>0</v>
      </c>
      <c r="P60" s="28">
        <v>0</v>
      </c>
      <c r="Q60" s="28">
        <v>0</v>
      </c>
      <c r="R60" s="29">
        <v>16</v>
      </c>
    </row>
    <row r="61" spans="1:18">
      <c r="A61" s="7" t="s">
        <v>84</v>
      </c>
      <c r="B61" s="25">
        <f t="shared" si="2"/>
        <v>7</v>
      </c>
      <c r="C61" s="26">
        <v>0</v>
      </c>
      <c r="D61" s="27">
        <v>7</v>
      </c>
      <c r="E61" s="27">
        <v>0</v>
      </c>
      <c r="F61" s="27">
        <v>0</v>
      </c>
      <c r="G61" s="27">
        <v>0</v>
      </c>
      <c r="H61" s="28">
        <v>0</v>
      </c>
      <c r="I61" s="29">
        <v>0</v>
      </c>
      <c r="J61" s="25">
        <f t="shared" si="1"/>
        <v>7</v>
      </c>
      <c r="K61" s="26">
        <v>0</v>
      </c>
      <c r="L61" s="27">
        <v>7</v>
      </c>
      <c r="M61" s="27">
        <v>0</v>
      </c>
      <c r="N61" s="27">
        <v>0</v>
      </c>
      <c r="O61" s="27">
        <v>0</v>
      </c>
      <c r="P61" s="28">
        <v>0</v>
      </c>
      <c r="Q61" s="28">
        <v>0</v>
      </c>
      <c r="R61" s="29">
        <v>0</v>
      </c>
    </row>
    <row r="62" spans="1:18">
      <c r="A62" s="7" t="s">
        <v>85</v>
      </c>
      <c r="B62" s="25">
        <f t="shared" si="2"/>
        <v>17</v>
      </c>
      <c r="C62" s="26">
        <v>0</v>
      </c>
      <c r="D62" s="27">
        <v>0</v>
      </c>
      <c r="E62" s="27">
        <v>17</v>
      </c>
      <c r="F62" s="27">
        <v>0</v>
      </c>
      <c r="G62" s="27">
        <v>0</v>
      </c>
      <c r="H62" s="28">
        <v>0</v>
      </c>
      <c r="I62" s="29">
        <v>0</v>
      </c>
      <c r="J62" s="25">
        <f t="shared" si="1"/>
        <v>17</v>
      </c>
      <c r="K62" s="26">
        <v>0</v>
      </c>
      <c r="L62" s="27">
        <v>0</v>
      </c>
      <c r="M62" s="27">
        <v>17</v>
      </c>
      <c r="N62" s="27">
        <v>0</v>
      </c>
      <c r="O62" s="27">
        <v>0</v>
      </c>
      <c r="P62" s="28">
        <v>0</v>
      </c>
      <c r="Q62" s="28">
        <v>0</v>
      </c>
      <c r="R62" s="29">
        <v>0</v>
      </c>
    </row>
    <row r="63" spans="1:18">
      <c r="A63" s="7" t="s">
        <v>86</v>
      </c>
      <c r="B63" s="25">
        <f t="shared" si="2"/>
        <v>19</v>
      </c>
      <c r="C63" s="26">
        <v>0</v>
      </c>
      <c r="D63" s="27">
        <v>0</v>
      </c>
      <c r="E63" s="27">
        <v>0</v>
      </c>
      <c r="F63" s="27">
        <v>19</v>
      </c>
      <c r="G63" s="27">
        <v>0</v>
      </c>
      <c r="H63" s="28">
        <v>0</v>
      </c>
      <c r="I63" s="29">
        <v>0</v>
      </c>
      <c r="J63" s="25">
        <f t="shared" si="1"/>
        <v>19</v>
      </c>
      <c r="K63" s="26">
        <v>0</v>
      </c>
      <c r="L63" s="27">
        <v>0</v>
      </c>
      <c r="M63" s="27">
        <v>0</v>
      </c>
      <c r="N63" s="27">
        <v>19</v>
      </c>
      <c r="O63" s="27">
        <v>0</v>
      </c>
      <c r="P63" s="28">
        <v>0</v>
      </c>
      <c r="Q63" s="28">
        <v>0</v>
      </c>
      <c r="R63" s="29">
        <v>0</v>
      </c>
    </row>
    <row r="64" spans="1:18">
      <c r="A64" s="7" t="s">
        <v>87</v>
      </c>
      <c r="B64" s="25">
        <f t="shared" si="2"/>
        <v>7</v>
      </c>
      <c r="C64" s="26">
        <v>0</v>
      </c>
      <c r="D64" s="27">
        <v>0</v>
      </c>
      <c r="E64" s="27">
        <v>7</v>
      </c>
      <c r="F64" s="27">
        <v>0</v>
      </c>
      <c r="G64" s="27">
        <v>0</v>
      </c>
      <c r="H64" s="28">
        <v>0</v>
      </c>
      <c r="I64" s="29">
        <v>0</v>
      </c>
      <c r="J64" s="25">
        <f t="shared" si="1"/>
        <v>7</v>
      </c>
      <c r="K64" s="26">
        <v>0</v>
      </c>
      <c r="L64" s="27">
        <v>0</v>
      </c>
      <c r="M64" s="27">
        <v>7</v>
      </c>
      <c r="N64" s="27">
        <v>0</v>
      </c>
      <c r="O64" s="27">
        <v>0</v>
      </c>
      <c r="P64" s="28">
        <v>0</v>
      </c>
      <c r="Q64" s="28">
        <v>0</v>
      </c>
      <c r="R64" s="29">
        <v>0</v>
      </c>
    </row>
    <row r="65" spans="1:18">
      <c r="A65" s="7" t="s">
        <v>88</v>
      </c>
      <c r="B65" s="25">
        <f t="shared" si="2"/>
        <v>19</v>
      </c>
      <c r="C65" s="26">
        <v>0</v>
      </c>
      <c r="D65" s="27">
        <v>19</v>
      </c>
      <c r="E65" s="27">
        <v>0</v>
      </c>
      <c r="F65" s="27">
        <v>0</v>
      </c>
      <c r="G65" s="27">
        <v>0</v>
      </c>
      <c r="H65" s="28">
        <v>0</v>
      </c>
      <c r="I65" s="29">
        <v>0</v>
      </c>
      <c r="J65" s="25">
        <f t="shared" si="1"/>
        <v>19</v>
      </c>
      <c r="K65" s="26">
        <v>0</v>
      </c>
      <c r="L65" s="27">
        <v>19</v>
      </c>
      <c r="M65" s="27">
        <v>0</v>
      </c>
      <c r="N65" s="27">
        <v>0</v>
      </c>
      <c r="O65" s="27">
        <v>0</v>
      </c>
      <c r="P65" s="28">
        <v>0</v>
      </c>
      <c r="Q65" s="28">
        <v>0</v>
      </c>
      <c r="R65" s="29">
        <v>0</v>
      </c>
    </row>
    <row r="66" spans="1:18">
      <c r="A66" s="7" t="s">
        <v>89</v>
      </c>
      <c r="B66" s="25">
        <f t="shared" si="2"/>
        <v>19</v>
      </c>
      <c r="C66" s="26">
        <v>0</v>
      </c>
      <c r="D66" s="27">
        <v>19</v>
      </c>
      <c r="E66" s="27">
        <v>0</v>
      </c>
      <c r="F66" s="27">
        <v>0</v>
      </c>
      <c r="G66" s="27">
        <v>0</v>
      </c>
      <c r="H66" s="28">
        <v>0</v>
      </c>
      <c r="I66" s="29">
        <v>0</v>
      </c>
      <c r="J66" s="25">
        <f t="shared" si="1"/>
        <v>19</v>
      </c>
      <c r="K66" s="26">
        <v>0</v>
      </c>
      <c r="L66" s="27">
        <v>19</v>
      </c>
      <c r="M66" s="27">
        <v>0</v>
      </c>
      <c r="N66" s="27">
        <v>0</v>
      </c>
      <c r="O66" s="27">
        <v>0</v>
      </c>
      <c r="P66" s="28">
        <v>0</v>
      </c>
      <c r="Q66" s="28">
        <v>0</v>
      </c>
      <c r="R66" s="29">
        <v>0</v>
      </c>
    </row>
    <row r="67" spans="1:18">
      <c r="A67" s="7" t="s">
        <v>90</v>
      </c>
      <c r="B67" s="25">
        <f t="shared" si="2"/>
        <v>9</v>
      </c>
      <c r="C67" s="26">
        <v>0</v>
      </c>
      <c r="D67" s="27">
        <v>9</v>
      </c>
      <c r="E67" s="27">
        <v>0</v>
      </c>
      <c r="F67" s="27">
        <v>0</v>
      </c>
      <c r="G67" s="27">
        <v>0</v>
      </c>
      <c r="H67" s="28">
        <v>0</v>
      </c>
      <c r="I67" s="29">
        <v>0</v>
      </c>
      <c r="J67" s="25">
        <f t="shared" si="1"/>
        <v>9</v>
      </c>
      <c r="K67" s="26">
        <v>0</v>
      </c>
      <c r="L67" s="27">
        <v>9</v>
      </c>
      <c r="M67" s="27">
        <v>0</v>
      </c>
      <c r="N67" s="27">
        <v>0</v>
      </c>
      <c r="O67" s="27">
        <v>0</v>
      </c>
      <c r="P67" s="28">
        <v>0</v>
      </c>
      <c r="Q67" s="28">
        <v>0</v>
      </c>
      <c r="R67" s="29">
        <v>0</v>
      </c>
    </row>
    <row r="68" spans="1:18">
      <c r="A68" s="7" t="s">
        <v>91</v>
      </c>
      <c r="B68" s="25">
        <f t="shared" si="2"/>
        <v>17</v>
      </c>
      <c r="C68" s="26">
        <v>0</v>
      </c>
      <c r="D68" s="27">
        <v>17</v>
      </c>
      <c r="E68" s="27">
        <v>0</v>
      </c>
      <c r="F68" s="27">
        <v>0</v>
      </c>
      <c r="G68" s="27">
        <v>0</v>
      </c>
      <c r="H68" s="28">
        <v>0</v>
      </c>
      <c r="I68" s="29">
        <v>0</v>
      </c>
      <c r="J68" s="25">
        <f t="shared" si="1"/>
        <v>17</v>
      </c>
      <c r="K68" s="26">
        <v>0</v>
      </c>
      <c r="L68" s="27">
        <v>17</v>
      </c>
      <c r="M68" s="27">
        <v>0</v>
      </c>
      <c r="N68" s="27">
        <v>0</v>
      </c>
      <c r="O68" s="27">
        <v>0</v>
      </c>
      <c r="P68" s="28">
        <v>0</v>
      </c>
      <c r="Q68" s="28">
        <v>0</v>
      </c>
      <c r="R68" s="29">
        <v>0</v>
      </c>
    </row>
    <row r="69" spans="1:18">
      <c r="A69" s="7" t="s">
        <v>92</v>
      </c>
      <c r="B69" s="25">
        <f t="shared" si="2"/>
        <v>3</v>
      </c>
      <c r="C69" s="26">
        <v>0</v>
      </c>
      <c r="D69" s="27">
        <v>3</v>
      </c>
      <c r="E69" s="27">
        <v>0</v>
      </c>
      <c r="F69" s="27">
        <v>0</v>
      </c>
      <c r="G69" s="27">
        <v>0</v>
      </c>
      <c r="H69" s="28">
        <v>0</v>
      </c>
      <c r="I69" s="29">
        <v>0</v>
      </c>
      <c r="J69" s="25">
        <f t="shared" si="1"/>
        <v>3</v>
      </c>
      <c r="K69" s="26">
        <v>0</v>
      </c>
      <c r="L69" s="27">
        <v>3</v>
      </c>
      <c r="M69" s="27">
        <v>0</v>
      </c>
      <c r="N69" s="27">
        <v>0</v>
      </c>
      <c r="O69" s="27">
        <v>0</v>
      </c>
      <c r="P69" s="28">
        <v>0</v>
      </c>
      <c r="Q69" s="28">
        <v>0</v>
      </c>
      <c r="R69" s="29">
        <v>0</v>
      </c>
    </row>
    <row r="70" spans="1:18">
      <c r="A70" s="7" t="s">
        <v>93</v>
      </c>
      <c r="B70" s="25">
        <f t="shared" si="2"/>
        <v>19</v>
      </c>
      <c r="C70" s="26">
        <v>0</v>
      </c>
      <c r="D70" s="27">
        <v>19</v>
      </c>
      <c r="E70" s="27">
        <v>0</v>
      </c>
      <c r="F70" s="27">
        <v>0</v>
      </c>
      <c r="G70" s="27">
        <v>0</v>
      </c>
      <c r="H70" s="28">
        <v>0</v>
      </c>
      <c r="I70" s="29">
        <v>0</v>
      </c>
      <c r="J70" s="25">
        <f t="shared" ref="J70:J106" si="3">SUM(K70:R70)</f>
        <v>19</v>
      </c>
      <c r="K70" s="26">
        <v>0</v>
      </c>
      <c r="L70" s="27">
        <v>19</v>
      </c>
      <c r="M70" s="27">
        <v>0</v>
      </c>
      <c r="N70" s="27">
        <v>0</v>
      </c>
      <c r="O70" s="27">
        <v>0</v>
      </c>
      <c r="P70" s="28">
        <v>0</v>
      </c>
      <c r="Q70" s="28">
        <v>0</v>
      </c>
      <c r="R70" s="29">
        <v>0</v>
      </c>
    </row>
    <row r="71" spans="1:18">
      <c r="A71" s="7" t="s">
        <v>94</v>
      </c>
      <c r="B71" s="25">
        <f t="shared" si="2"/>
        <v>7</v>
      </c>
      <c r="C71" s="26">
        <v>0</v>
      </c>
      <c r="D71" s="27">
        <v>7</v>
      </c>
      <c r="E71" s="27">
        <v>0</v>
      </c>
      <c r="F71" s="27">
        <v>0</v>
      </c>
      <c r="G71" s="27">
        <v>0</v>
      </c>
      <c r="H71" s="28">
        <v>0</v>
      </c>
      <c r="I71" s="29">
        <v>0</v>
      </c>
      <c r="J71" s="25">
        <f t="shared" si="3"/>
        <v>7</v>
      </c>
      <c r="K71" s="26">
        <v>0</v>
      </c>
      <c r="L71" s="27">
        <v>7</v>
      </c>
      <c r="M71" s="27">
        <v>0</v>
      </c>
      <c r="N71" s="27">
        <v>0</v>
      </c>
      <c r="O71" s="27">
        <v>0</v>
      </c>
      <c r="P71" s="28">
        <v>0</v>
      </c>
      <c r="Q71" s="28">
        <v>0</v>
      </c>
      <c r="R71" s="29">
        <v>0</v>
      </c>
    </row>
    <row r="72" spans="1:18">
      <c r="A72" s="7" t="s">
        <v>95</v>
      </c>
      <c r="B72" s="25">
        <f t="shared" si="2"/>
        <v>19</v>
      </c>
      <c r="C72" s="26">
        <v>0</v>
      </c>
      <c r="D72" s="27">
        <v>19</v>
      </c>
      <c r="E72" s="27">
        <v>0</v>
      </c>
      <c r="F72" s="27">
        <v>0</v>
      </c>
      <c r="G72" s="27">
        <v>0</v>
      </c>
      <c r="H72" s="28">
        <v>0</v>
      </c>
      <c r="I72" s="29">
        <v>0</v>
      </c>
      <c r="J72" s="25">
        <f t="shared" si="3"/>
        <v>19</v>
      </c>
      <c r="K72" s="26">
        <v>0</v>
      </c>
      <c r="L72" s="27">
        <v>19</v>
      </c>
      <c r="M72" s="27">
        <v>0</v>
      </c>
      <c r="N72" s="27">
        <v>0</v>
      </c>
      <c r="O72" s="27">
        <v>0</v>
      </c>
      <c r="P72" s="28">
        <v>0</v>
      </c>
      <c r="Q72" s="28">
        <v>0</v>
      </c>
      <c r="R72" s="29">
        <v>0</v>
      </c>
    </row>
    <row r="73" spans="1:18">
      <c r="A73" s="7" t="s">
        <v>96</v>
      </c>
      <c r="B73" s="25">
        <f t="shared" si="2"/>
        <v>17</v>
      </c>
      <c r="C73" s="26">
        <v>0</v>
      </c>
      <c r="D73" s="27">
        <v>17</v>
      </c>
      <c r="E73" s="27">
        <v>0</v>
      </c>
      <c r="F73" s="27">
        <v>0</v>
      </c>
      <c r="G73" s="27">
        <v>0</v>
      </c>
      <c r="H73" s="28">
        <v>0</v>
      </c>
      <c r="I73" s="29">
        <v>0</v>
      </c>
      <c r="J73" s="25">
        <f t="shared" si="3"/>
        <v>17</v>
      </c>
      <c r="K73" s="26">
        <v>0</v>
      </c>
      <c r="L73" s="27">
        <v>17</v>
      </c>
      <c r="M73" s="27">
        <v>0</v>
      </c>
      <c r="N73" s="27">
        <v>0</v>
      </c>
      <c r="O73" s="27">
        <v>0</v>
      </c>
      <c r="P73" s="28">
        <v>0</v>
      </c>
      <c r="Q73" s="28">
        <v>0</v>
      </c>
      <c r="R73" s="29">
        <v>0</v>
      </c>
    </row>
    <row r="74" spans="1:18">
      <c r="A74" s="7" t="s">
        <v>97</v>
      </c>
      <c r="B74" s="25">
        <f t="shared" si="2"/>
        <v>12</v>
      </c>
      <c r="C74" s="26">
        <v>0</v>
      </c>
      <c r="D74" s="27">
        <v>0</v>
      </c>
      <c r="E74" s="27">
        <v>0</v>
      </c>
      <c r="F74" s="27">
        <v>0</v>
      </c>
      <c r="G74" s="27">
        <v>12</v>
      </c>
      <c r="H74" s="28">
        <v>0</v>
      </c>
      <c r="I74" s="29">
        <v>0</v>
      </c>
      <c r="J74" s="25">
        <f t="shared" si="3"/>
        <v>12</v>
      </c>
      <c r="K74" s="26">
        <v>0</v>
      </c>
      <c r="L74" s="27">
        <v>0</v>
      </c>
      <c r="M74" s="27">
        <v>0</v>
      </c>
      <c r="N74" s="27">
        <v>0</v>
      </c>
      <c r="O74" s="27">
        <v>12</v>
      </c>
      <c r="P74" s="28">
        <v>0</v>
      </c>
      <c r="Q74" s="28">
        <v>0</v>
      </c>
      <c r="R74" s="29">
        <v>0</v>
      </c>
    </row>
    <row r="75" spans="1:18">
      <c r="A75" s="7" t="s">
        <v>98</v>
      </c>
      <c r="B75" s="25">
        <f t="shared" si="2"/>
        <v>19</v>
      </c>
      <c r="C75" s="26">
        <v>0</v>
      </c>
      <c r="D75" s="27">
        <v>0</v>
      </c>
      <c r="E75" s="27">
        <v>0</v>
      </c>
      <c r="F75" s="27">
        <v>19</v>
      </c>
      <c r="G75" s="27">
        <v>0</v>
      </c>
      <c r="H75" s="28">
        <v>0</v>
      </c>
      <c r="I75" s="29">
        <v>0</v>
      </c>
      <c r="J75" s="25">
        <f t="shared" si="3"/>
        <v>19</v>
      </c>
      <c r="K75" s="26">
        <v>0</v>
      </c>
      <c r="L75" s="27">
        <v>0</v>
      </c>
      <c r="M75" s="27">
        <v>0</v>
      </c>
      <c r="N75" s="27">
        <v>19</v>
      </c>
      <c r="O75" s="27">
        <v>0</v>
      </c>
      <c r="P75" s="28">
        <v>0</v>
      </c>
      <c r="Q75" s="28">
        <v>0</v>
      </c>
      <c r="R75" s="29">
        <v>0</v>
      </c>
    </row>
    <row r="76" spans="1:18">
      <c r="A76" s="7" t="s">
        <v>99</v>
      </c>
      <c r="B76" s="25">
        <f t="shared" si="2"/>
        <v>19</v>
      </c>
      <c r="C76" s="26">
        <v>0</v>
      </c>
      <c r="D76" s="27">
        <v>0</v>
      </c>
      <c r="E76" s="27">
        <v>19</v>
      </c>
      <c r="F76" s="27">
        <v>0</v>
      </c>
      <c r="G76" s="27">
        <v>0</v>
      </c>
      <c r="H76" s="28">
        <v>0</v>
      </c>
      <c r="I76" s="29">
        <v>0</v>
      </c>
      <c r="J76" s="25">
        <f t="shared" si="3"/>
        <v>19</v>
      </c>
      <c r="K76" s="26">
        <v>0</v>
      </c>
      <c r="L76" s="27">
        <v>0</v>
      </c>
      <c r="M76" s="27">
        <v>19</v>
      </c>
      <c r="N76" s="27">
        <v>0</v>
      </c>
      <c r="O76" s="27">
        <v>0</v>
      </c>
      <c r="P76" s="28">
        <v>0</v>
      </c>
      <c r="Q76" s="28">
        <v>0</v>
      </c>
      <c r="R76" s="29">
        <v>0</v>
      </c>
    </row>
    <row r="77" spans="1:18">
      <c r="A77" s="7" t="s">
        <v>100</v>
      </c>
      <c r="B77" s="25">
        <f t="shared" si="2"/>
        <v>15</v>
      </c>
      <c r="C77" s="26">
        <v>0</v>
      </c>
      <c r="D77" s="27">
        <v>0</v>
      </c>
      <c r="E77" s="27">
        <v>0</v>
      </c>
      <c r="F77" s="27">
        <v>0</v>
      </c>
      <c r="G77" s="27">
        <v>15</v>
      </c>
      <c r="H77" s="28">
        <v>0</v>
      </c>
      <c r="I77" s="29">
        <v>0</v>
      </c>
      <c r="J77" s="25">
        <f t="shared" si="3"/>
        <v>15</v>
      </c>
      <c r="K77" s="26">
        <v>0</v>
      </c>
      <c r="L77" s="27">
        <v>0</v>
      </c>
      <c r="M77" s="27">
        <v>15</v>
      </c>
      <c r="N77" s="27">
        <v>0</v>
      </c>
      <c r="O77" s="27">
        <v>0</v>
      </c>
      <c r="P77" s="28">
        <v>0</v>
      </c>
      <c r="Q77" s="28">
        <v>0</v>
      </c>
      <c r="R77" s="29">
        <v>0</v>
      </c>
    </row>
    <row r="78" spans="1:18">
      <c r="A78" s="7" t="s">
        <v>101</v>
      </c>
      <c r="B78" s="25">
        <f t="shared" si="2"/>
        <v>19</v>
      </c>
      <c r="C78" s="26">
        <v>0</v>
      </c>
      <c r="D78" s="27">
        <v>19</v>
      </c>
      <c r="E78" s="27">
        <v>0</v>
      </c>
      <c r="F78" s="27">
        <v>0</v>
      </c>
      <c r="G78" s="27">
        <v>0</v>
      </c>
      <c r="H78" s="28">
        <v>0</v>
      </c>
      <c r="I78" s="29">
        <v>0</v>
      </c>
      <c r="J78" s="25">
        <f t="shared" si="3"/>
        <v>19</v>
      </c>
      <c r="K78" s="26">
        <v>0</v>
      </c>
      <c r="L78" s="27">
        <v>19</v>
      </c>
      <c r="M78" s="27">
        <v>0</v>
      </c>
      <c r="N78" s="27">
        <v>0</v>
      </c>
      <c r="O78" s="27">
        <v>0</v>
      </c>
      <c r="P78" s="28">
        <v>0</v>
      </c>
      <c r="Q78" s="28">
        <v>0</v>
      </c>
      <c r="R78" s="29">
        <v>0</v>
      </c>
    </row>
    <row r="79" spans="1:18">
      <c r="A79" s="7" t="s">
        <v>102</v>
      </c>
      <c r="B79" s="25">
        <f t="shared" si="2"/>
        <v>8</v>
      </c>
      <c r="C79" s="26">
        <v>0</v>
      </c>
      <c r="D79" s="27">
        <v>0</v>
      </c>
      <c r="E79" s="27">
        <v>0</v>
      </c>
      <c r="F79" s="27">
        <v>0</v>
      </c>
      <c r="G79" s="27">
        <v>0</v>
      </c>
      <c r="H79" s="28">
        <v>8</v>
      </c>
      <c r="I79" s="29">
        <v>0</v>
      </c>
      <c r="J79" s="25">
        <f t="shared" si="3"/>
        <v>8</v>
      </c>
      <c r="K79" s="26">
        <v>0</v>
      </c>
      <c r="L79" s="27">
        <v>0</v>
      </c>
      <c r="M79" s="27">
        <v>0</v>
      </c>
      <c r="N79" s="27">
        <v>0</v>
      </c>
      <c r="O79" s="27">
        <v>0</v>
      </c>
      <c r="P79" s="28">
        <v>0</v>
      </c>
      <c r="Q79" s="28">
        <v>0</v>
      </c>
      <c r="R79" s="29">
        <v>8</v>
      </c>
    </row>
    <row r="80" spans="1:18">
      <c r="A80" s="7" t="s">
        <v>103</v>
      </c>
      <c r="B80" s="25">
        <f t="shared" si="2"/>
        <v>8</v>
      </c>
      <c r="C80" s="26">
        <v>0</v>
      </c>
      <c r="D80" s="27">
        <v>0</v>
      </c>
      <c r="E80" s="27">
        <v>0</v>
      </c>
      <c r="F80" s="27">
        <v>0</v>
      </c>
      <c r="G80" s="27">
        <v>0</v>
      </c>
      <c r="H80" s="28">
        <v>8</v>
      </c>
      <c r="I80" s="29">
        <v>0</v>
      </c>
      <c r="J80" s="25">
        <f t="shared" si="3"/>
        <v>8</v>
      </c>
      <c r="K80" s="26">
        <v>0</v>
      </c>
      <c r="L80" s="27">
        <v>0</v>
      </c>
      <c r="M80" s="27">
        <v>0</v>
      </c>
      <c r="N80" s="27">
        <v>0</v>
      </c>
      <c r="O80" s="27">
        <v>0</v>
      </c>
      <c r="P80" s="28">
        <v>8</v>
      </c>
      <c r="Q80" s="28">
        <v>0</v>
      </c>
      <c r="R80" s="29">
        <v>0</v>
      </c>
    </row>
    <row r="81" spans="1:18">
      <c r="A81" s="7" t="s">
        <v>104</v>
      </c>
      <c r="B81" s="25">
        <f t="shared" si="2"/>
        <v>19</v>
      </c>
      <c r="C81" s="26">
        <v>0</v>
      </c>
      <c r="D81" s="27">
        <v>0</v>
      </c>
      <c r="E81" s="27">
        <v>0</v>
      </c>
      <c r="F81" s="27">
        <v>0</v>
      </c>
      <c r="G81" s="27">
        <v>19</v>
      </c>
      <c r="H81" s="28">
        <v>0</v>
      </c>
      <c r="I81" s="29">
        <v>0</v>
      </c>
      <c r="J81" s="25">
        <f t="shared" si="3"/>
        <v>19</v>
      </c>
      <c r="K81" s="26">
        <v>0</v>
      </c>
      <c r="L81" s="27">
        <v>0</v>
      </c>
      <c r="M81" s="27">
        <v>0</v>
      </c>
      <c r="N81" s="27">
        <v>0</v>
      </c>
      <c r="O81" s="27">
        <v>1</v>
      </c>
      <c r="P81" s="28">
        <v>0</v>
      </c>
      <c r="Q81" s="28">
        <v>0</v>
      </c>
      <c r="R81" s="29">
        <v>18</v>
      </c>
    </row>
    <row r="82" spans="1:18">
      <c r="A82" s="7" t="s">
        <v>105</v>
      </c>
      <c r="B82" s="25">
        <f t="shared" si="2"/>
        <v>19</v>
      </c>
      <c r="C82" s="26">
        <v>0</v>
      </c>
      <c r="D82" s="27">
        <v>19</v>
      </c>
      <c r="E82" s="27">
        <v>0</v>
      </c>
      <c r="F82" s="27">
        <v>0</v>
      </c>
      <c r="G82" s="27">
        <v>0</v>
      </c>
      <c r="H82" s="28">
        <v>0</v>
      </c>
      <c r="I82" s="29">
        <v>0</v>
      </c>
      <c r="J82" s="25">
        <f t="shared" si="3"/>
        <v>19</v>
      </c>
      <c r="K82" s="26">
        <v>0</v>
      </c>
      <c r="L82" s="27">
        <v>19</v>
      </c>
      <c r="M82" s="27">
        <v>0</v>
      </c>
      <c r="N82" s="27">
        <v>0</v>
      </c>
      <c r="O82" s="27">
        <v>0</v>
      </c>
      <c r="P82" s="28">
        <v>0</v>
      </c>
      <c r="Q82" s="28">
        <v>0</v>
      </c>
      <c r="R82" s="29">
        <v>0</v>
      </c>
    </row>
    <row r="83" spans="1:18">
      <c r="A83" s="7" t="s">
        <v>106</v>
      </c>
      <c r="B83" s="25">
        <f t="shared" si="2"/>
        <v>19</v>
      </c>
      <c r="C83" s="26">
        <v>0</v>
      </c>
      <c r="D83" s="27">
        <v>0</v>
      </c>
      <c r="E83" s="27">
        <v>0</v>
      </c>
      <c r="F83" s="27">
        <v>19</v>
      </c>
      <c r="G83" s="27">
        <v>0</v>
      </c>
      <c r="H83" s="28">
        <v>0</v>
      </c>
      <c r="I83" s="29">
        <v>0</v>
      </c>
      <c r="J83" s="25">
        <f t="shared" si="3"/>
        <v>19</v>
      </c>
      <c r="K83" s="26">
        <v>0</v>
      </c>
      <c r="L83" s="27">
        <v>0</v>
      </c>
      <c r="M83" s="27">
        <v>0</v>
      </c>
      <c r="N83" s="27">
        <v>19</v>
      </c>
      <c r="O83" s="27">
        <v>0</v>
      </c>
      <c r="P83" s="28">
        <v>0</v>
      </c>
      <c r="Q83" s="28">
        <v>0</v>
      </c>
      <c r="R83" s="29">
        <v>0</v>
      </c>
    </row>
    <row r="84" spans="1:18">
      <c r="A84" s="7" t="s">
        <v>107</v>
      </c>
      <c r="B84" s="25">
        <f t="shared" si="2"/>
        <v>19</v>
      </c>
      <c r="C84" s="26">
        <v>0</v>
      </c>
      <c r="D84" s="27">
        <v>0</v>
      </c>
      <c r="E84" s="27">
        <v>0</v>
      </c>
      <c r="F84" s="27">
        <v>0</v>
      </c>
      <c r="G84" s="27">
        <v>0</v>
      </c>
      <c r="H84" s="28">
        <v>19</v>
      </c>
      <c r="I84" s="29">
        <v>0</v>
      </c>
      <c r="J84" s="25">
        <f t="shared" si="3"/>
        <v>19</v>
      </c>
      <c r="K84" s="26">
        <v>0</v>
      </c>
      <c r="L84" s="27">
        <v>0</v>
      </c>
      <c r="M84" s="27">
        <v>0</v>
      </c>
      <c r="N84" s="27">
        <v>0</v>
      </c>
      <c r="O84" s="27">
        <v>0</v>
      </c>
      <c r="P84" s="28">
        <v>0</v>
      </c>
      <c r="Q84" s="28">
        <v>0</v>
      </c>
      <c r="R84" s="29">
        <v>19</v>
      </c>
    </row>
    <row r="85" spans="1:18">
      <c r="A85" s="7" t="s">
        <v>108</v>
      </c>
      <c r="B85" s="25">
        <f t="shared" si="2"/>
        <v>19</v>
      </c>
      <c r="C85" s="26">
        <v>0</v>
      </c>
      <c r="D85" s="27">
        <v>0</v>
      </c>
      <c r="E85" s="27">
        <v>0</v>
      </c>
      <c r="F85" s="27">
        <v>19</v>
      </c>
      <c r="G85" s="27">
        <v>0</v>
      </c>
      <c r="H85" s="28">
        <v>0</v>
      </c>
      <c r="I85" s="29">
        <v>0</v>
      </c>
      <c r="J85" s="25">
        <f t="shared" si="3"/>
        <v>19</v>
      </c>
      <c r="K85" s="26">
        <v>0</v>
      </c>
      <c r="L85" s="27">
        <v>0</v>
      </c>
      <c r="M85" s="27">
        <v>0</v>
      </c>
      <c r="N85" s="27">
        <v>19</v>
      </c>
      <c r="O85" s="27">
        <v>0</v>
      </c>
      <c r="P85" s="28">
        <v>0</v>
      </c>
      <c r="Q85" s="28">
        <v>0</v>
      </c>
      <c r="R85" s="29">
        <v>0</v>
      </c>
    </row>
    <row r="86" spans="1:18">
      <c r="A86" s="7" t="s">
        <v>109</v>
      </c>
      <c r="B86" s="25">
        <f t="shared" si="2"/>
        <v>19</v>
      </c>
      <c r="C86" s="26">
        <v>0</v>
      </c>
      <c r="D86" s="27">
        <v>19</v>
      </c>
      <c r="E86" s="27">
        <v>0</v>
      </c>
      <c r="F86" s="27">
        <v>0</v>
      </c>
      <c r="G86" s="27">
        <v>0</v>
      </c>
      <c r="H86" s="28">
        <v>0</v>
      </c>
      <c r="I86" s="29">
        <v>0</v>
      </c>
      <c r="J86" s="25">
        <f t="shared" si="3"/>
        <v>19</v>
      </c>
      <c r="K86" s="26">
        <v>0</v>
      </c>
      <c r="L86" s="27">
        <v>19</v>
      </c>
      <c r="M86" s="27">
        <v>0</v>
      </c>
      <c r="N86" s="27">
        <v>0</v>
      </c>
      <c r="O86" s="27">
        <v>0</v>
      </c>
      <c r="P86" s="28">
        <v>0</v>
      </c>
      <c r="Q86" s="28">
        <v>0</v>
      </c>
      <c r="R86" s="29">
        <v>0</v>
      </c>
    </row>
    <row r="87" spans="1:18">
      <c r="A87" s="7" t="s">
        <v>110</v>
      </c>
      <c r="B87" s="25">
        <f t="shared" si="2"/>
        <v>15</v>
      </c>
      <c r="C87" s="26">
        <v>0</v>
      </c>
      <c r="D87" s="27">
        <v>15</v>
      </c>
      <c r="E87" s="27">
        <v>0</v>
      </c>
      <c r="F87" s="27">
        <v>0</v>
      </c>
      <c r="G87" s="27">
        <v>0</v>
      </c>
      <c r="H87" s="28">
        <v>0</v>
      </c>
      <c r="I87" s="29">
        <v>0</v>
      </c>
      <c r="J87" s="25">
        <f t="shared" si="3"/>
        <v>15</v>
      </c>
      <c r="K87" s="26">
        <v>0</v>
      </c>
      <c r="L87" s="27">
        <v>15</v>
      </c>
      <c r="M87" s="27">
        <v>0</v>
      </c>
      <c r="N87" s="27">
        <v>0</v>
      </c>
      <c r="O87" s="27">
        <v>0</v>
      </c>
      <c r="P87" s="28">
        <v>0</v>
      </c>
      <c r="Q87" s="28">
        <v>0</v>
      </c>
      <c r="R87" s="29">
        <v>0</v>
      </c>
    </row>
    <row r="88" spans="1:18">
      <c r="A88" s="7" t="s">
        <v>111</v>
      </c>
      <c r="B88" s="25">
        <f t="shared" si="2"/>
        <v>16</v>
      </c>
      <c r="C88" s="26">
        <v>0</v>
      </c>
      <c r="D88" s="27">
        <v>0</v>
      </c>
      <c r="E88" s="27">
        <v>0</v>
      </c>
      <c r="F88" s="27">
        <v>16</v>
      </c>
      <c r="G88" s="27">
        <v>0</v>
      </c>
      <c r="H88" s="28">
        <v>0</v>
      </c>
      <c r="I88" s="29">
        <v>0</v>
      </c>
      <c r="J88" s="25">
        <f t="shared" si="3"/>
        <v>16</v>
      </c>
      <c r="K88" s="26">
        <v>0</v>
      </c>
      <c r="L88" s="27">
        <v>0</v>
      </c>
      <c r="M88" s="27">
        <v>0</v>
      </c>
      <c r="N88" s="27">
        <v>16</v>
      </c>
      <c r="O88" s="27">
        <v>0</v>
      </c>
      <c r="P88" s="28">
        <v>0</v>
      </c>
      <c r="Q88" s="28">
        <v>0</v>
      </c>
      <c r="R88" s="29">
        <v>0</v>
      </c>
    </row>
    <row r="89" spans="1:18">
      <c r="A89" s="7" t="s">
        <v>112</v>
      </c>
      <c r="B89" s="25">
        <f t="shared" si="2"/>
        <v>13</v>
      </c>
      <c r="C89" s="26">
        <v>0</v>
      </c>
      <c r="D89" s="27">
        <v>0</v>
      </c>
      <c r="E89" s="27">
        <v>0</v>
      </c>
      <c r="F89" s="27">
        <v>0</v>
      </c>
      <c r="G89" s="27">
        <v>0</v>
      </c>
      <c r="H89" s="28">
        <v>13</v>
      </c>
      <c r="I89" s="29">
        <v>0</v>
      </c>
      <c r="J89" s="25">
        <f t="shared" si="3"/>
        <v>13</v>
      </c>
      <c r="K89" s="26">
        <v>0</v>
      </c>
      <c r="L89" s="27">
        <v>0</v>
      </c>
      <c r="M89" s="27">
        <v>0</v>
      </c>
      <c r="N89" s="27">
        <v>0</v>
      </c>
      <c r="O89" s="27">
        <v>0</v>
      </c>
      <c r="P89" s="28">
        <v>0</v>
      </c>
      <c r="Q89" s="28">
        <v>0</v>
      </c>
      <c r="R89" s="29">
        <v>13</v>
      </c>
    </row>
    <row r="90" spans="1:18">
      <c r="A90" s="7" t="s">
        <v>113</v>
      </c>
      <c r="B90" s="25">
        <f t="shared" si="2"/>
        <v>16</v>
      </c>
      <c r="C90" s="26">
        <v>0</v>
      </c>
      <c r="D90" s="27">
        <v>16</v>
      </c>
      <c r="E90" s="27">
        <v>0</v>
      </c>
      <c r="F90" s="27">
        <v>0</v>
      </c>
      <c r="G90" s="27">
        <v>0</v>
      </c>
      <c r="H90" s="28">
        <v>0</v>
      </c>
      <c r="I90" s="29">
        <v>0</v>
      </c>
      <c r="J90" s="25">
        <f t="shared" si="3"/>
        <v>16</v>
      </c>
      <c r="K90" s="26">
        <v>0</v>
      </c>
      <c r="L90" s="27">
        <v>16</v>
      </c>
      <c r="M90" s="27">
        <v>0</v>
      </c>
      <c r="N90" s="27">
        <v>0</v>
      </c>
      <c r="O90" s="27">
        <v>0</v>
      </c>
      <c r="P90" s="28">
        <v>0</v>
      </c>
      <c r="Q90" s="28">
        <v>0</v>
      </c>
      <c r="R90" s="29">
        <v>0</v>
      </c>
    </row>
    <row r="91" spans="1:18">
      <c r="A91" s="7" t="s">
        <v>114</v>
      </c>
      <c r="B91" s="25">
        <f t="shared" si="2"/>
        <v>10</v>
      </c>
      <c r="C91" s="26">
        <v>0</v>
      </c>
      <c r="D91" s="27">
        <v>0</v>
      </c>
      <c r="E91" s="27">
        <v>0</v>
      </c>
      <c r="F91" s="27">
        <v>0</v>
      </c>
      <c r="G91" s="27">
        <v>10</v>
      </c>
      <c r="H91" s="28">
        <v>0</v>
      </c>
      <c r="I91" s="29">
        <v>0</v>
      </c>
      <c r="J91" s="25">
        <f t="shared" si="3"/>
        <v>10</v>
      </c>
      <c r="K91" s="26">
        <v>0</v>
      </c>
      <c r="L91" s="27">
        <v>0</v>
      </c>
      <c r="M91" s="27">
        <v>0</v>
      </c>
      <c r="N91" s="27">
        <v>0</v>
      </c>
      <c r="O91" s="27">
        <v>0</v>
      </c>
      <c r="P91" s="28">
        <v>0</v>
      </c>
      <c r="Q91" s="28">
        <v>0</v>
      </c>
      <c r="R91" s="29">
        <v>10</v>
      </c>
    </row>
    <row r="92" spans="1:18">
      <c r="A92" s="7" t="s">
        <v>115</v>
      </c>
      <c r="B92" s="25">
        <f t="shared" si="2"/>
        <v>13</v>
      </c>
      <c r="C92" s="26">
        <v>0</v>
      </c>
      <c r="D92" s="27">
        <v>13</v>
      </c>
      <c r="E92" s="27">
        <v>0</v>
      </c>
      <c r="F92" s="27">
        <v>0</v>
      </c>
      <c r="G92" s="27">
        <v>0</v>
      </c>
      <c r="H92" s="28">
        <v>0</v>
      </c>
      <c r="I92" s="29">
        <v>0</v>
      </c>
      <c r="J92" s="25">
        <f t="shared" si="3"/>
        <v>13</v>
      </c>
      <c r="K92" s="26">
        <v>0</v>
      </c>
      <c r="L92" s="27">
        <v>13</v>
      </c>
      <c r="M92" s="27">
        <v>0</v>
      </c>
      <c r="N92" s="27">
        <v>0</v>
      </c>
      <c r="O92" s="27">
        <v>0</v>
      </c>
      <c r="P92" s="28">
        <v>0</v>
      </c>
      <c r="Q92" s="28">
        <v>0</v>
      </c>
      <c r="R92" s="29">
        <v>0</v>
      </c>
    </row>
    <row r="93" spans="1:18">
      <c r="A93" s="7" t="s">
        <v>116</v>
      </c>
      <c r="B93" s="25">
        <f t="shared" si="2"/>
        <v>18</v>
      </c>
      <c r="C93" s="26">
        <v>0</v>
      </c>
      <c r="D93" s="27">
        <v>18</v>
      </c>
      <c r="E93" s="27">
        <v>0</v>
      </c>
      <c r="F93" s="27">
        <v>0</v>
      </c>
      <c r="G93" s="27">
        <v>0</v>
      </c>
      <c r="H93" s="28">
        <v>0</v>
      </c>
      <c r="I93" s="29">
        <v>0</v>
      </c>
      <c r="J93" s="25">
        <f t="shared" si="3"/>
        <v>18</v>
      </c>
      <c r="K93" s="26">
        <v>0</v>
      </c>
      <c r="L93" s="27">
        <v>18</v>
      </c>
      <c r="M93" s="27">
        <v>0</v>
      </c>
      <c r="N93" s="27">
        <v>0</v>
      </c>
      <c r="O93" s="27">
        <v>0</v>
      </c>
      <c r="P93" s="28">
        <v>0</v>
      </c>
      <c r="Q93" s="28">
        <v>0</v>
      </c>
      <c r="R93" s="29">
        <v>0</v>
      </c>
    </row>
    <row r="94" spans="1:18">
      <c r="A94" s="7" t="s">
        <v>117</v>
      </c>
      <c r="B94" s="25">
        <f t="shared" si="2"/>
        <v>8</v>
      </c>
      <c r="C94" s="26">
        <v>0</v>
      </c>
      <c r="D94" s="27">
        <v>8</v>
      </c>
      <c r="E94" s="27">
        <v>0</v>
      </c>
      <c r="F94" s="27">
        <v>0</v>
      </c>
      <c r="G94" s="27">
        <v>0</v>
      </c>
      <c r="H94" s="28">
        <v>0</v>
      </c>
      <c r="I94" s="29">
        <v>0</v>
      </c>
      <c r="J94" s="25">
        <f t="shared" si="3"/>
        <v>8</v>
      </c>
      <c r="K94" s="26">
        <v>0</v>
      </c>
      <c r="L94" s="27">
        <v>8</v>
      </c>
      <c r="M94" s="27">
        <v>0</v>
      </c>
      <c r="N94" s="27">
        <v>0</v>
      </c>
      <c r="O94" s="27">
        <v>0</v>
      </c>
      <c r="P94" s="28">
        <v>0</v>
      </c>
      <c r="Q94" s="28">
        <v>0</v>
      </c>
      <c r="R94" s="29">
        <v>0</v>
      </c>
    </row>
    <row r="95" spans="1:18">
      <c r="A95" s="7" t="s">
        <v>118</v>
      </c>
      <c r="B95" s="25">
        <f t="shared" si="2"/>
        <v>19</v>
      </c>
      <c r="C95" s="26">
        <v>0</v>
      </c>
      <c r="D95" s="27">
        <v>19</v>
      </c>
      <c r="E95" s="27">
        <v>0</v>
      </c>
      <c r="F95" s="27">
        <v>0</v>
      </c>
      <c r="G95" s="27">
        <v>0</v>
      </c>
      <c r="H95" s="28">
        <v>0</v>
      </c>
      <c r="I95" s="29">
        <v>0</v>
      </c>
      <c r="J95" s="25">
        <f t="shared" si="3"/>
        <v>19</v>
      </c>
      <c r="K95" s="26">
        <v>0</v>
      </c>
      <c r="L95" s="27">
        <v>19</v>
      </c>
      <c r="M95" s="27">
        <v>0</v>
      </c>
      <c r="N95" s="27">
        <v>0</v>
      </c>
      <c r="O95" s="27">
        <v>0</v>
      </c>
      <c r="P95" s="28">
        <v>0</v>
      </c>
      <c r="Q95" s="28">
        <v>0</v>
      </c>
      <c r="R95" s="29">
        <v>0</v>
      </c>
    </row>
    <row r="96" spans="1:18">
      <c r="A96" s="7" t="s">
        <v>119</v>
      </c>
      <c r="B96" s="25">
        <f t="shared" si="2"/>
        <v>18</v>
      </c>
      <c r="C96" s="26">
        <v>0</v>
      </c>
      <c r="D96" s="27">
        <v>0</v>
      </c>
      <c r="E96" s="27">
        <v>18</v>
      </c>
      <c r="F96" s="27">
        <v>0</v>
      </c>
      <c r="G96" s="27">
        <v>0</v>
      </c>
      <c r="H96" s="28">
        <v>0</v>
      </c>
      <c r="I96" s="29">
        <v>0</v>
      </c>
      <c r="J96" s="25">
        <f t="shared" si="3"/>
        <v>18</v>
      </c>
      <c r="K96" s="26">
        <v>0</v>
      </c>
      <c r="L96" s="27">
        <v>0</v>
      </c>
      <c r="M96" s="27">
        <v>18</v>
      </c>
      <c r="N96" s="27">
        <v>0</v>
      </c>
      <c r="O96" s="27">
        <v>0</v>
      </c>
      <c r="P96" s="28">
        <v>0</v>
      </c>
      <c r="Q96" s="28">
        <v>0</v>
      </c>
      <c r="R96" s="29">
        <v>0</v>
      </c>
    </row>
    <row r="97" spans="1:19">
      <c r="A97" s="7" t="s">
        <v>120</v>
      </c>
      <c r="B97" s="25">
        <f t="shared" si="2"/>
        <v>1</v>
      </c>
      <c r="C97" s="26">
        <v>0</v>
      </c>
      <c r="D97" s="27">
        <v>1</v>
      </c>
      <c r="E97" s="27">
        <v>0</v>
      </c>
      <c r="F97" s="27">
        <v>0</v>
      </c>
      <c r="G97" s="27">
        <v>0</v>
      </c>
      <c r="H97" s="28">
        <v>0</v>
      </c>
      <c r="I97" s="29">
        <v>0</v>
      </c>
      <c r="J97" s="25">
        <f t="shared" si="3"/>
        <v>1</v>
      </c>
      <c r="K97" s="26">
        <v>0</v>
      </c>
      <c r="L97" s="27">
        <v>1</v>
      </c>
      <c r="M97" s="27">
        <v>0</v>
      </c>
      <c r="N97" s="27">
        <v>0</v>
      </c>
      <c r="O97" s="27">
        <v>0</v>
      </c>
      <c r="P97" s="28">
        <v>0</v>
      </c>
      <c r="Q97" s="28">
        <v>0</v>
      </c>
      <c r="R97" s="29">
        <v>0</v>
      </c>
    </row>
    <row r="98" spans="1:19">
      <c r="A98" s="7" t="s">
        <v>121</v>
      </c>
      <c r="B98" s="25">
        <f t="shared" si="2"/>
        <v>3</v>
      </c>
      <c r="C98" s="26">
        <v>0</v>
      </c>
      <c r="D98" s="27">
        <v>3</v>
      </c>
      <c r="E98" s="27">
        <v>0</v>
      </c>
      <c r="F98" s="27">
        <v>0</v>
      </c>
      <c r="G98" s="27">
        <v>0</v>
      </c>
      <c r="H98" s="28">
        <v>0</v>
      </c>
      <c r="I98" s="29">
        <v>0</v>
      </c>
      <c r="J98" s="25">
        <f t="shared" si="3"/>
        <v>3</v>
      </c>
      <c r="K98" s="26">
        <v>0</v>
      </c>
      <c r="L98" s="27">
        <v>3</v>
      </c>
      <c r="M98" s="27">
        <v>0</v>
      </c>
      <c r="N98" s="27">
        <v>0</v>
      </c>
      <c r="O98" s="27">
        <v>0</v>
      </c>
      <c r="P98" s="28">
        <v>0</v>
      </c>
      <c r="Q98" s="28">
        <v>0</v>
      </c>
      <c r="R98" s="29">
        <v>0</v>
      </c>
    </row>
    <row r="99" spans="1:19">
      <c r="A99" s="7" t="s">
        <v>122</v>
      </c>
      <c r="B99" s="25">
        <f t="shared" ref="B99:B105" si="4">SUM(C99:I99)</f>
        <v>19</v>
      </c>
      <c r="C99" s="26">
        <v>0</v>
      </c>
      <c r="D99" s="27">
        <v>19</v>
      </c>
      <c r="E99" s="27">
        <v>0</v>
      </c>
      <c r="F99" s="27">
        <v>0</v>
      </c>
      <c r="G99" s="27">
        <v>0</v>
      </c>
      <c r="H99" s="28">
        <v>0</v>
      </c>
      <c r="I99" s="29">
        <v>0</v>
      </c>
      <c r="J99" s="25">
        <f t="shared" si="3"/>
        <v>19</v>
      </c>
      <c r="K99" s="26">
        <v>0</v>
      </c>
      <c r="L99" s="27">
        <v>19</v>
      </c>
      <c r="M99" s="27">
        <v>0</v>
      </c>
      <c r="N99" s="27">
        <v>0</v>
      </c>
      <c r="O99" s="27">
        <v>0</v>
      </c>
      <c r="P99" s="28">
        <v>0</v>
      </c>
      <c r="Q99" s="28">
        <v>0</v>
      </c>
      <c r="R99" s="29">
        <v>0</v>
      </c>
    </row>
    <row r="100" spans="1:19">
      <c r="A100" s="7" t="s">
        <v>123</v>
      </c>
      <c r="B100" s="25">
        <f t="shared" si="4"/>
        <v>19</v>
      </c>
      <c r="C100" s="26">
        <v>0</v>
      </c>
      <c r="D100" s="27">
        <v>19</v>
      </c>
      <c r="E100" s="27">
        <v>0</v>
      </c>
      <c r="F100" s="27">
        <v>0</v>
      </c>
      <c r="G100" s="27">
        <v>0</v>
      </c>
      <c r="H100" s="28">
        <v>0</v>
      </c>
      <c r="I100" s="29">
        <v>0</v>
      </c>
      <c r="J100" s="25">
        <f t="shared" si="3"/>
        <v>19</v>
      </c>
      <c r="K100" s="26">
        <v>0</v>
      </c>
      <c r="L100" s="27">
        <v>0</v>
      </c>
      <c r="M100" s="27">
        <v>0</v>
      </c>
      <c r="N100" s="27">
        <v>0</v>
      </c>
      <c r="O100" s="27">
        <v>0</v>
      </c>
      <c r="P100" s="28">
        <v>0</v>
      </c>
      <c r="Q100" s="28">
        <v>0</v>
      </c>
      <c r="R100" s="29">
        <v>19</v>
      </c>
    </row>
    <row r="101" spans="1:19">
      <c r="A101" s="7" t="s">
        <v>124</v>
      </c>
      <c r="B101" s="25">
        <f t="shared" si="4"/>
        <v>15</v>
      </c>
      <c r="C101" s="26">
        <v>0</v>
      </c>
      <c r="D101" s="27">
        <v>15</v>
      </c>
      <c r="E101" s="27">
        <v>0</v>
      </c>
      <c r="F101" s="27">
        <v>0</v>
      </c>
      <c r="G101" s="27">
        <v>0</v>
      </c>
      <c r="H101" s="28">
        <v>0</v>
      </c>
      <c r="I101" s="29">
        <v>0</v>
      </c>
      <c r="J101" s="25">
        <f t="shared" si="3"/>
        <v>15</v>
      </c>
      <c r="K101" s="26">
        <v>0</v>
      </c>
      <c r="L101" s="27">
        <v>15</v>
      </c>
      <c r="M101" s="27">
        <v>0</v>
      </c>
      <c r="N101" s="27">
        <v>0</v>
      </c>
      <c r="O101" s="27">
        <v>0</v>
      </c>
      <c r="P101" s="28">
        <v>0</v>
      </c>
      <c r="Q101" s="28">
        <v>0</v>
      </c>
      <c r="R101" s="29">
        <v>0</v>
      </c>
    </row>
    <row r="102" spans="1:19">
      <c r="A102" s="7" t="s">
        <v>125</v>
      </c>
      <c r="B102" s="25">
        <f t="shared" si="4"/>
        <v>9</v>
      </c>
      <c r="C102" s="26">
        <v>0</v>
      </c>
      <c r="D102" s="27">
        <v>0</v>
      </c>
      <c r="E102" s="27">
        <v>0</v>
      </c>
      <c r="F102" s="27">
        <v>9</v>
      </c>
      <c r="G102" s="27">
        <v>0</v>
      </c>
      <c r="H102" s="28">
        <v>0</v>
      </c>
      <c r="I102" s="29">
        <v>0</v>
      </c>
      <c r="J102" s="25">
        <f t="shared" si="3"/>
        <v>9</v>
      </c>
      <c r="K102" s="26">
        <v>0</v>
      </c>
      <c r="L102" s="27">
        <v>0</v>
      </c>
      <c r="M102" s="27">
        <v>0</v>
      </c>
      <c r="N102" s="27">
        <v>9</v>
      </c>
      <c r="O102" s="27">
        <v>0</v>
      </c>
      <c r="P102" s="28">
        <v>0</v>
      </c>
      <c r="Q102" s="28">
        <v>0</v>
      </c>
      <c r="R102" s="29">
        <v>0</v>
      </c>
    </row>
    <row r="103" spans="1:19">
      <c r="A103" s="7" t="s">
        <v>126</v>
      </c>
      <c r="B103" s="25">
        <f t="shared" si="4"/>
        <v>19</v>
      </c>
      <c r="C103" s="26">
        <v>0</v>
      </c>
      <c r="D103" s="27">
        <v>19</v>
      </c>
      <c r="E103" s="27">
        <v>0</v>
      </c>
      <c r="F103" s="27">
        <v>0</v>
      </c>
      <c r="G103" s="27">
        <v>0</v>
      </c>
      <c r="H103" s="28">
        <v>0</v>
      </c>
      <c r="I103" s="29">
        <v>0</v>
      </c>
      <c r="J103" s="25">
        <f t="shared" si="3"/>
        <v>19</v>
      </c>
      <c r="K103" s="26">
        <v>0</v>
      </c>
      <c r="L103" s="27">
        <v>19</v>
      </c>
      <c r="M103" s="27">
        <v>0</v>
      </c>
      <c r="N103" s="27">
        <v>0</v>
      </c>
      <c r="O103" s="27">
        <v>0</v>
      </c>
      <c r="P103" s="28">
        <v>0</v>
      </c>
      <c r="Q103" s="28">
        <v>0</v>
      </c>
      <c r="R103" s="29">
        <v>0</v>
      </c>
    </row>
    <row r="104" spans="1:19">
      <c r="A104" s="7" t="s">
        <v>127</v>
      </c>
      <c r="B104" s="25">
        <f t="shared" si="4"/>
        <v>19</v>
      </c>
      <c r="C104" s="26">
        <v>0</v>
      </c>
      <c r="D104" s="27">
        <v>19</v>
      </c>
      <c r="E104" s="27">
        <v>0</v>
      </c>
      <c r="F104" s="27">
        <v>0</v>
      </c>
      <c r="G104" s="27">
        <v>0</v>
      </c>
      <c r="H104" s="28">
        <v>0</v>
      </c>
      <c r="I104" s="29">
        <v>0</v>
      </c>
      <c r="J104" s="25">
        <f t="shared" si="3"/>
        <v>19</v>
      </c>
      <c r="K104" s="26">
        <v>0</v>
      </c>
      <c r="L104" s="27">
        <v>19</v>
      </c>
      <c r="M104" s="27">
        <v>0</v>
      </c>
      <c r="N104" s="27">
        <v>0</v>
      </c>
      <c r="O104" s="27">
        <v>0</v>
      </c>
      <c r="P104" s="28">
        <v>0</v>
      </c>
      <c r="Q104" s="28">
        <v>0</v>
      </c>
      <c r="R104" s="29">
        <v>0</v>
      </c>
    </row>
    <row r="105" spans="1:19">
      <c r="A105" s="7" t="s">
        <v>128</v>
      </c>
      <c r="B105" s="25">
        <f t="shared" si="4"/>
        <v>10</v>
      </c>
      <c r="C105" s="26">
        <v>0</v>
      </c>
      <c r="D105" s="27">
        <v>10</v>
      </c>
      <c r="E105" s="27">
        <v>0</v>
      </c>
      <c r="F105" s="27">
        <v>0</v>
      </c>
      <c r="G105" s="27">
        <v>0</v>
      </c>
      <c r="H105" s="28">
        <v>0</v>
      </c>
      <c r="I105" s="29">
        <v>0</v>
      </c>
      <c r="J105" s="25">
        <f t="shared" si="3"/>
        <v>10</v>
      </c>
      <c r="K105" s="26">
        <v>0</v>
      </c>
      <c r="L105" s="27">
        <v>10</v>
      </c>
      <c r="M105" s="27">
        <v>0</v>
      </c>
      <c r="N105" s="27">
        <v>0</v>
      </c>
      <c r="O105" s="27">
        <v>0</v>
      </c>
      <c r="P105" s="28">
        <v>0</v>
      </c>
      <c r="Q105" s="28">
        <v>0</v>
      </c>
      <c r="R105" s="29">
        <v>0</v>
      </c>
    </row>
    <row r="106" spans="1:19" ht="19.5" thickBot="1">
      <c r="A106" s="8" t="s">
        <v>129</v>
      </c>
      <c r="B106" s="30">
        <f>SUM(C106:I106)</f>
        <v>7905</v>
      </c>
      <c r="C106" s="31">
        <f t="shared" ref="C106:I106" si="5">SUM(C5:C105)</f>
        <v>902</v>
      </c>
      <c r="D106" s="31">
        <f t="shared" si="5"/>
        <v>2790</v>
      </c>
      <c r="E106" s="31">
        <f t="shared" si="5"/>
        <v>1645</v>
      </c>
      <c r="F106" s="31">
        <f t="shared" si="5"/>
        <v>2205</v>
      </c>
      <c r="G106" s="31">
        <f t="shared" si="5"/>
        <v>231</v>
      </c>
      <c r="H106" s="31">
        <f t="shared" si="5"/>
        <v>132</v>
      </c>
      <c r="I106" s="31">
        <f t="shared" si="5"/>
        <v>0</v>
      </c>
      <c r="J106" s="32">
        <f t="shared" si="3"/>
        <v>7905</v>
      </c>
      <c r="K106" s="31">
        <f t="shared" ref="K106:R106" si="6">SUM(K5:K105)</f>
        <v>908</v>
      </c>
      <c r="L106" s="31">
        <f t="shared" si="6"/>
        <v>2817</v>
      </c>
      <c r="M106" s="31">
        <f t="shared" si="6"/>
        <v>1607</v>
      </c>
      <c r="N106" s="31">
        <f t="shared" si="6"/>
        <v>2166</v>
      </c>
      <c r="O106" s="31">
        <f t="shared" si="6"/>
        <v>48</v>
      </c>
      <c r="P106" s="31">
        <f t="shared" si="6"/>
        <v>148</v>
      </c>
      <c r="Q106" s="31">
        <f t="shared" si="6"/>
        <v>0</v>
      </c>
      <c r="R106" s="33">
        <f t="shared" si="6"/>
        <v>211</v>
      </c>
      <c r="S106" s="34"/>
    </row>
    <row r="107" spans="1:19">
      <c r="C107" s="35"/>
      <c r="D107" s="35"/>
      <c r="E107" s="35"/>
      <c r="F107" s="35"/>
      <c r="G107" s="35"/>
      <c r="H107" s="35"/>
      <c r="I107" s="35"/>
      <c r="J107" s="36"/>
      <c r="K107" s="35"/>
      <c r="L107" s="35"/>
      <c r="M107" s="35"/>
      <c r="N107" s="35"/>
      <c r="O107" s="35"/>
      <c r="P107" s="35"/>
      <c r="Q107" s="35"/>
      <c r="R107" s="35"/>
    </row>
    <row r="108" spans="1:19">
      <c r="A108" s="1" t="s">
        <v>21</v>
      </c>
    </row>
  </sheetData>
  <mergeCells count="3">
    <mergeCell ref="A3:A4"/>
    <mergeCell ref="B3:I3"/>
    <mergeCell ref="J3:R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9D189-B5BC-458B-8321-D5BE5420F192}">
  <dimension ref="A1:S83"/>
  <sheetViews>
    <sheetView workbookViewId="0">
      <selection activeCell="T10" sqref="T10"/>
    </sheetView>
  </sheetViews>
  <sheetFormatPr defaultColWidth="8.75" defaultRowHeight="18.75"/>
  <cols>
    <col min="1" max="1" width="25.75" style="1" customWidth="1"/>
    <col min="2" max="2" width="6.75" style="2" customWidth="1"/>
    <col min="3" max="9" width="6.75" style="1" customWidth="1"/>
    <col min="10" max="10" width="6.75" style="2" customWidth="1"/>
    <col min="11" max="18" width="6.75" style="1" customWidth="1"/>
    <col min="19" max="16384" width="8.75" style="1"/>
  </cols>
  <sheetData>
    <row r="1" spans="1:18">
      <c r="A1" s="1" t="s">
        <v>134</v>
      </c>
    </row>
    <row r="2" spans="1:18" ht="19.5" thickBot="1">
      <c r="B2" s="4"/>
      <c r="C2" s="5"/>
      <c r="D2" s="5"/>
      <c r="E2" s="5"/>
      <c r="F2" s="5"/>
      <c r="G2" s="5"/>
      <c r="H2" s="5"/>
      <c r="I2" s="5"/>
      <c r="J2" s="4"/>
      <c r="K2" s="5"/>
      <c r="L2" s="5"/>
      <c r="M2" s="5"/>
      <c r="N2" s="5"/>
      <c r="O2" s="5"/>
      <c r="P2" s="5"/>
      <c r="Q2" s="5"/>
      <c r="R2" s="6" t="s">
        <v>6</v>
      </c>
    </row>
    <row r="3" spans="1:18" ht="18" customHeight="1" thickBot="1">
      <c r="A3" s="80" t="s">
        <v>135</v>
      </c>
      <c r="B3" s="82" t="s">
        <v>24</v>
      </c>
      <c r="C3" s="83"/>
      <c r="D3" s="83"/>
      <c r="E3" s="83"/>
      <c r="F3" s="83"/>
      <c r="G3" s="83"/>
      <c r="H3" s="84"/>
      <c r="I3" s="85"/>
      <c r="J3" s="82" t="s">
        <v>27</v>
      </c>
      <c r="K3" s="83"/>
      <c r="L3" s="83"/>
      <c r="M3" s="83"/>
      <c r="N3" s="83"/>
      <c r="O3" s="83"/>
      <c r="P3" s="84"/>
      <c r="Q3" s="84"/>
      <c r="R3" s="85"/>
    </row>
    <row r="4" spans="1:18" ht="44.25">
      <c r="A4" s="81"/>
      <c r="B4" s="23" t="s">
        <v>0</v>
      </c>
      <c r="C4" s="24" t="s">
        <v>5</v>
      </c>
      <c r="D4" s="20" t="s">
        <v>1</v>
      </c>
      <c r="E4" s="20" t="s">
        <v>2</v>
      </c>
      <c r="F4" s="20" t="s">
        <v>3</v>
      </c>
      <c r="G4" s="20" t="s">
        <v>132</v>
      </c>
      <c r="H4" s="21" t="s">
        <v>136</v>
      </c>
      <c r="I4" s="22" t="s">
        <v>4</v>
      </c>
      <c r="J4" s="23" t="s">
        <v>137</v>
      </c>
      <c r="K4" s="24" t="s">
        <v>5</v>
      </c>
      <c r="L4" s="20" t="s">
        <v>1</v>
      </c>
      <c r="M4" s="20" t="s">
        <v>2</v>
      </c>
      <c r="N4" s="20" t="s">
        <v>3</v>
      </c>
      <c r="O4" s="20" t="s">
        <v>17</v>
      </c>
      <c r="P4" s="21" t="s">
        <v>18</v>
      </c>
      <c r="Q4" s="37" t="s">
        <v>19</v>
      </c>
      <c r="R4" s="22" t="s">
        <v>4</v>
      </c>
    </row>
    <row r="5" spans="1:18">
      <c r="A5" s="7" t="s">
        <v>138</v>
      </c>
      <c r="B5" s="25">
        <f>SUM(C5:I5)</f>
        <v>111</v>
      </c>
      <c r="C5" s="26">
        <v>0</v>
      </c>
      <c r="D5" s="27">
        <v>52</v>
      </c>
      <c r="E5" s="27">
        <v>0</v>
      </c>
      <c r="F5" s="27">
        <v>59</v>
      </c>
      <c r="G5" s="27">
        <v>0</v>
      </c>
      <c r="H5" s="28">
        <v>0</v>
      </c>
      <c r="I5" s="29">
        <v>0</v>
      </c>
      <c r="J5" s="25">
        <f>SUM(K5:R5)</f>
        <v>111</v>
      </c>
      <c r="K5" s="26">
        <v>0</v>
      </c>
      <c r="L5" s="27">
        <v>52</v>
      </c>
      <c r="M5" s="27">
        <v>0</v>
      </c>
      <c r="N5" s="27">
        <v>59</v>
      </c>
      <c r="O5" s="27">
        <v>0</v>
      </c>
      <c r="P5" s="28">
        <v>0</v>
      </c>
      <c r="Q5" s="28">
        <v>0</v>
      </c>
      <c r="R5" s="29">
        <v>0</v>
      </c>
    </row>
    <row r="6" spans="1:18">
      <c r="A6" s="7" t="s">
        <v>139</v>
      </c>
      <c r="B6" s="25">
        <f t="shared" ref="B6:B69" si="0">SUM(C6:I6)</f>
        <v>52</v>
      </c>
      <c r="C6" s="26">
        <v>0</v>
      </c>
      <c r="D6" s="27">
        <v>0</v>
      </c>
      <c r="E6" s="27">
        <v>0</v>
      </c>
      <c r="F6" s="27">
        <v>52</v>
      </c>
      <c r="G6" s="27">
        <v>0</v>
      </c>
      <c r="H6" s="28">
        <v>0</v>
      </c>
      <c r="I6" s="29">
        <v>0</v>
      </c>
      <c r="J6" s="25">
        <f t="shared" ref="J6:J69" si="1">SUM(K6:R6)</f>
        <v>52</v>
      </c>
      <c r="K6" s="26">
        <v>0</v>
      </c>
      <c r="L6" s="27">
        <v>0</v>
      </c>
      <c r="M6" s="27">
        <v>0</v>
      </c>
      <c r="N6" s="27">
        <v>48</v>
      </c>
      <c r="O6" s="27">
        <v>0</v>
      </c>
      <c r="P6" s="28">
        <v>0</v>
      </c>
      <c r="Q6" s="28">
        <v>0</v>
      </c>
      <c r="R6" s="29">
        <v>4</v>
      </c>
    </row>
    <row r="7" spans="1:18">
      <c r="A7" s="7" t="s">
        <v>140</v>
      </c>
      <c r="B7" s="25">
        <f t="shared" si="0"/>
        <v>52</v>
      </c>
      <c r="C7" s="26">
        <v>0</v>
      </c>
      <c r="D7" s="27">
        <v>52</v>
      </c>
      <c r="E7" s="27">
        <v>0</v>
      </c>
      <c r="F7" s="27">
        <v>0</v>
      </c>
      <c r="G7" s="27">
        <v>0</v>
      </c>
      <c r="H7" s="28">
        <v>0</v>
      </c>
      <c r="I7" s="29">
        <v>0</v>
      </c>
      <c r="J7" s="25">
        <f t="shared" si="1"/>
        <v>52</v>
      </c>
      <c r="K7" s="26">
        <v>0</v>
      </c>
      <c r="L7" s="27">
        <v>48</v>
      </c>
      <c r="M7" s="27">
        <v>0</v>
      </c>
      <c r="N7" s="27">
        <v>0</v>
      </c>
      <c r="O7" s="27">
        <v>0</v>
      </c>
      <c r="P7" s="28">
        <v>0</v>
      </c>
      <c r="Q7" s="28">
        <v>0</v>
      </c>
      <c r="R7" s="29">
        <v>4</v>
      </c>
    </row>
    <row r="8" spans="1:18">
      <c r="A8" s="7" t="s">
        <v>141</v>
      </c>
      <c r="B8" s="25">
        <f t="shared" si="0"/>
        <v>48</v>
      </c>
      <c r="C8" s="26">
        <v>0</v>
      </c>
      <c r="D8" s="27">
        <v>48</v>
      </c>
      <c r="E8" s="27">
        <v>0</v>
      </c>
      <c r="F8" s="27">
        <v>0</v>
      </c>
      <c r="G8" s="27">
        <v>0</v>
      </c>
      <c r="H8" s="28">
        <v>0</v>
      </c>
      <c r="I8" s="29">
        <v>0</v>
      </c>
      <c r="J8" s="25">
        <f t="shared" si="1"/>
        <v>48</v>
      </c>
      <c r="K8" s="26">
        <v>0</v>
      </c>
      <c r="L8" s="27">
        <v>48</v>
      </c>
      <c r="M8" s="27">
        <v>0</v>
      </c>
      <c r="N8" s="27">
        <v>0</v>
      </c>
      <c r="O8" s="27">
        <v>0</v>
      </c>
      <c r="P8" s="28">
        <v>0</v>
      </c>
      <c r="Q8" s="28">
        <v>0</v>
      </c>
      <c r="R8" s="29">
        <v>0</v>
      </c>
    </row>
    <row r="9" spans="1:18">
      <c r="A9" s="7" t="s">
        <v>142</v>
      </c>
      <c r="B9" s="25">
        <f t="shared" si="0"/>
        <v>180</v>
      </c>
      <c r="C9" s="26">
        <v>0</v>
      </c>
      <c r="D9" s="27">
        <v>0</v>
      </c>
      <c r="E9" s="27">
        <v>0</v>
      </c>
      <c r="F9" s="27">
        <v>180</v>
      </c>
      <c r="G9" s="27">
        <v>0</v>
      </c>
      <c r="H9" s="28">
        <v>0</v>
      </c>
      <c r="I9" s="29">
        <v>0</v>
      </c>
      <c r="J9" s="25">
        <f t="shared" si="1"/>
        <v>180</v>
      </c>
      <c r="K9" s="26">
        <v>0</v>
      </c>
      <c r="L9" s="27">
        <v>0</v>
      </c>
      <c r="M9" s="27">
        <v>0</v>
      </c>
      <c r="N9" s="27">
        <v>180</v>
      </c>
      <c r="O9" s="27">
        <v>0</v>
      </c>
      <c r="P9" s="28">
        <v>0</v>
      </c>
      <c r="Q9" s="28">
        <v>0</v>
      </c>
      <c r="R9" s="29">
        <v>0</v>
      </c>
    </row>
    <row r="10" spans="1:18">
      <c r="A10" s="7" t="s">
        <v>143</v>
      </c>
      <c r="B10" s="25">
        <f t="shared" si="0"/>
        <v>83</v>
      </c>
      <c r="C10" s="26">
        <v>0</v>
      </c>
      <c r="D10" s="27">
        <v>60</v>
      </c>
      <c r="E10" s="27">
        <v>0</v>
      </c>
      <c r="F10" s="27">
        <v>0</v>
      </c>
      <c r="G10" s="27">
        <v>23</v>
      </c>
      <c r="H10" s="28">
        <v>0</v>
      </c>
      <c r="I10" s="29">
        <v>0</v>
      </c>
      <c r="J10" s="25">
        <f t="shared" si="1"/>
        <v>83</v>
      </c>
      <c r="K10" s="26">
        <v>0</v>
      </c>
      <c r="L10" s="27">
        <v>60</v>
      </c>
      <c r="M10" s="27">
        <v>0</v>
      </c>
      <c r="N10" s="27">
        <v>23</v>
      </c>
      <c r="O10" s="27">
        <v>0</v>
      </c>
      <c r="P10" s="28">
        <v>0</v>
      </c>
      <c r="Q10" s="28">
        <v>0</v>
      </c>
      <c r="R10" s="29">
        <v>0</v>
      </c>
    </row>
    <row r="11" spans="1:18">
      <c r="A11" s="7" t="s">
        <v>144</v>
      </c>
      <c r="B11" s="25">
        <f t="shared" si="0"/>
        <v>105</v>
      </c>
      <c r="C11" s="26">
        <v>0</v>
      </c>
      <c r="D11" s="27">
        <v>0</v>
      </c>
      <c r="E11" s="27">
        <v>0</v>
      </c>
      <c r="F11" s="27">
        <v>105</v>
      </c>
      <c r="G11" s="27">
        <v>0</v>
      </c>
      <c r="H11" s="28">
        <v>0</v>
      </c>
      <c r="I11" s="29">
        <v>0</v>
      </c>
      <c r="J11" s="25">
        <f t="shared" si="1"/>
        <v>105</v>
      </c>
      <c r="K11" s="26">
        <v>0</v>
      </c>
      <c r="L11" s="27">
        <v>0</v>
      </c>
      <c r="M11" s="27">
        <v>0</v>
      </c>
      <c r="N11" s="27">
        <v>105</v>
      </c>
      <c r="O11" s="27">
        <v>0</v>
      </c>
      <c r="P11" s="28">
        <v>0</v>
      </c>
      <c r="Q11" s="28">
        <v>0</v>
      </c>
      <c r="R11" s="29">
        <v>0</v>
      </c>
    </row>
    <row r="12" spans="1:18">
      <c r="A12" s="7" t="s">
        <v>145</v>
      </c>
      <c r="B12" s="25">
        <f t="shared" si="0"/>
        <v>404</v>
      </c>
      <c r="C12" s="26">
        <v>15</v>
      </c>
      <c r="D12" s="27">
        <v>294</v>
      </c>
      <c r="E12" s="27">
        <v>40</v>
      </c>
      <c r="F12" s="27">
        <v>0</v>
      </c>
      <c r="G12" s="27">
        <v>55</v>
      </c>
      <c r="H12" s="28">
        <v>0</v>
      </c>
      <c r="I12" s="29">
        <v>0</v>
      </c>
      <c r="J12" s="25">
        <f t="shared" si="1"/>
        <v>404</v>
      </c>
      <c r="K12" s="26">
        <v>15</v>
      </c>
      <c r="L12" s="27">
        <v>294</v>
      </c>
      <c r="M12" s="27">
        <v>40</v>
      </c>
      <c r="N12" s="27">
        <v>0</v>
      </c>
      <c r="O12" s="27">
        <v>0</v>
      </c>
      <c r="P12" s="28">
        <v>55</v>
      </c>
      <c r="Q12" s="28">
        <v>0</v>
      </c>
      <c r="R12" s="29">
        <v>0</v>
      </c>
    </row>
    <row r="13" spans="1:18">
      <c r="A13" s="7" t="s">
        <v>146</v>
      </c>
      <c r="B13" s="25">
        <f t="shared" si="0"/>
        <v>94</v>
      </c>
      <c r="C13" s="26">
        <v>0</v>
      </c>
      <c r="D13" s="27">
        <v>0</v>
      </c>
      <c r="E13" s="27">
        <v>34</v>
      </c>
      <c r="F13" s="27">
        <v>60</v>
      </c>
      <c r="G13" s="27">
        <v>0</v>
      </c>
      <c r="H13" s="28">
        <v>0</v>
      </c>
      <c r="I13" s="29">
        <v>0</v>
      </c>
      <c r="J13" s="25">
        <f t="shared" si="1"/>
        <v>94</v>
      </c>
      <c r="K13" s="26">
        <v>0</v>
      </c>
      <c r="L13" s="27">
        <v>0</v>
      </c>
      <c r="M13" s="27">
        <v>34</v>
      </c>
      <c r="N13" s="27">
        <v>60</v>
      </c>
      <c r="O13" s="27">
        <v>0</v>
      </c>
      <c r="P13" s="28">
        <v>0</v>
      </c>
      <c r="Q13" s="28">
        <v>0</v>
      </c>
      <c r="R13" s="29">
        <v>0</v>
      </c>
    </row>
    <row r="14" spans="1:18">
      <c r="A14" s="7" t="s">
        <v>147</v>
      </c>
      <c r="B14" s="25">
        <f t="shared" si="0"/>
        <v>570</v>
      </c>
      <c r="C14" s="26">
        <v>183</v>
      </c>
      <c r="D14" s="27">
        <v>387</v>
      </c>
      <c r="E14" s="27">
        <v>0</v>
      </c>
      <c r="F14" s="27">
        <v>0</v>
      </c>
      <c r="G14" s="27">
        <v>0</v>
      </c>
      <c r="H14" s="28">
        <v>0</v>
      </c>
      <c r="I14" s="29">
        <v>0</v>
      </c>
      <c r="J14" s="25">
        <f t="shared" si="1"/>
        <v>570</v>
      </c>
      <c r="K14" s="26">
        <v>181</v>
      </c>
      <c r="L14" s="27">
        <v>358</v>
      </c>
      <c r="M14" s="27">
        <v>0</v>
      </c>
      <c r="N14" s="27">
        <v>0</v>
      </c>
      <c r="O14" s="27">
        <v>0</v>
      </c>
      <c r="P14" s="28">
        <v>0</v>
      </c>
      <c r="Q14" s="28">
        <v>0</v>
      </c>
      <c r="R14" s="29">
        <v>31</v>
      </c>
    </row>
    <row r="15" spans="1:18">
      <c r="A15" s="7" t="s">
        <v>148</v>
      </c>
      <c r="B15" s="25">
        <f t="shared" si="0"/>
        <v>312</v>
      </c>
      <c r="C15" s="26">
        <v>55</v>
      </c>
      <c r="D15" s="27">
        <v>212</v>
      </c>
      <c r="E15" s="27">
        <v>45</v>
      </c>
      <c r="F15" s="27">
        <v>0</v>
      </c>
      <c r="G15" s="27">
        <v>0</v>
      </c>
      <c r="H15" s="28">
        <v>0</v>
      </c>
      <c r="I15" s="29">
        <v>0</v>
      </c>
      <c r="J15" s="25">
        <f t="shared" si="1"/>
        <v>312</v>
      </c>
      <c r="K15" s="26">
        <v>55</v>
      </c>
      <c r="L15" s="27">
        <v>211</v>
      </c>
      <c r="M15" s="27">
        <v>45</v>
      </c>
      <c r="N15" s="27">
        <v>0</v>
      </c>
      <c r="O15" s="27">
        <v>0</v>
      </c>
      <c r="P15" s="28">
        <v>0</v>
      </c>
      <c r="Q15" s="28">
        <v>0</v>
      </c>
      <c r="R15" s="29">
        <v>1</v>
      </c>
    </row>
    <row r="16" spans="1:18" ht="19.5" customHeight="1">
      <c r="A16" s="7" t="s">
        <v>149</v>
      </c>
      <c r="B16" s="25">
        <f t="shared" si="0"/>
        <v>216</v>
      </c>
      <c r="C16" s="26">
        <v>0</v>
      </c>
      <c r="D16" s="27">
        <v>0</v>
      </c>
      <c r="E16" s="27">
        <v>0</v>
      </c>
      <c r="F16" s="27">
        <v>216</v>
      </c>
      <c r="G16" s="27">
        <v>0</v>
      </c>
      <c r="H16" s="28">
        <v>0</v>
      </c>
      <c r="I16" s="29">
        <v>0</v>
      </c>
      <c r="J16" s="25">
        <f t="shared" si="1"/>
        <v>216</v>
      </c>
      <c r="K16" s="26">
        <v>0</v>
      </c>
      <c r="L16" s="27">
        <v>0</v>
      </c>
      <c r="M16" s="27">
        <v>0</v>
      </c>
      <c r="N16" s="27">
        <v>216</v>
      </c>
      <c r="O16" s="27">
        <v>0</v>
      </c>
      <c r="P16" s="28">
        <v>0</v>
      </c>
      <c r="Q16" s="28">
        <v>0</v>
      </c>
      <c r="R16" s="29">
        <v>0</v>
      </c>
    </row>
    <row r="17" spans="1:18">
      <c r="A17" s="7" t="s">
        <v>150</v>
      </c>
      <c r="B17" s="25">
        <f t="shared" si="0"/>
        <v>183</v>
      </c>
      <c r="C17" s="26">
        <v>0</v>
      </c>
      <c r="D17" s="27">
        <v>50</v>
      </c>
      <c r="E17" s="27">
        <v>24</v>
      </c>
      <c r="F17" s="27">
        <v>109</v>
      </c>
      <c r="G17" s="27">
        <v>0</v>
      </c>
      <c r="H17" s="28">
        <v>0</v>
      </c>
      <c r="I17" s="29">
        <v>0</v>
      </c>
      <c r="J17" s="25">
        <f t="shared" si="1"/>
        <v>292</v>
      </c>
      <c r="K17" s="26">
        <v>0</v>
      </c>
      <c r="L17" s="27">
        <v>50</v>
      </c>
      <c r="M17" s="27">
        <v>24</v>
      </c>
      <c r="N17" s="27">
        <v>218</v>
      </c>
      <c r="O17" s="27">
        <v>0</v>
      </c>
      <c r="P17" s="28">
        <v>0</v>
      </c>
      <c r="Q17" s="28">
        <v>0</v>
      </c>
      <c r="R17" s="29">
        <v>0</v>
      </c>
    </row>
    <row r="18" spans="1:18">
      <c r="A18" s="7" t="s">
        <v>151</v>
      </c>
      <c r="B18" s="25">
        <f t="shared" si="0"/>
        <v>183</v>
      </c>
      <c r="C18" s="26">
        <v>0</v>
      </c>
      <c r="D18" s="27">
        <v>0</v>
      </c>
      <c r="E18" s="27">
        <v>89</v>
      </c>
      <c r="F18" s="27">
        <v>94</v>
      </c>
      <c r="G18" s="27">
        <v>0</v>
      </c>
      <c r="H18" s="28">
        <v>0</v>
      </c>
      <c r="I18" s="29">
        <v>0</v>
      </c>
      <c r="J18" s="25">
        <f t="shared" si="1"/>
        <v>183</v>
      </c>
      <c r="K18" s="26">
        <v>0</v>
      </c>
      <c r="L18" s="27">
        <v>0</v>
      </c>
      <c r="M18" s="27">
        <v>89</v>
      </c>
      <c r="N18" s="27">
        <v>94</v>
      </c>
      <c r="O18" s="27">
        <v>0</v>
      </c>
      <c r="P18" s="28">
        <v>0</v>
      </c>
      <c r="Q18" s="28">
        <v>0</v>
      </c>
      <c r="R18" s="29">
        <v>0</v>
      </c>
    </row>
    <row r="19" spans="1:18">
      <c r="A19" s="7" t="s">
        <v>152</v>
      </c>
      <c r="B19" s="25">
        <f t="shared" si="0"/>
        <v>60</v>
      </c>
      <c r="C19" s="26">
        <v>0</v>
      </c>
      <c r="D19" s="27">
        <v>0</v>
      </c>
      <c r="E19" s="27">
        <v>0</v>
      </c>
      <c r="F19" s="27">
        <v>60</v>
      </c>
      <c r="G19" s="27">
        <v>0</v>
      </c>
      <c r="H19" s="28">
        <v>0</v>
      </c>
      <c r="I19" s="29">
        <v>0</v>
      </c>
      <c r="J19" s="25">
        <f t="shared" si="1"/>
        <v>60</v>
      </c>
      <c r="K19" s="26">
        <v>0</v>
      </c>
      <c r="L19" s="27">
        <v>0</v>
      </c>
      <c r="M19" s="27">
        <v>0</v>
      </c>
      <c r="N19" s="27">
        <v>60</v>
      </c>
      <c r="O19" s="27">
        <v>0</v>
      </c>
      <c r="P19" s="28">
        <v>0</v>
      </c>
      <c r="Q19" s="28">
        <v>0</v>
      </c>
      <c r="R19" s="29">
        <v>0</v>
      </c>
    </row>
    <row r="20" spans="1:18">
      <c r="A20" s="7" t="s">
        <v>153</v>
      </c>
      <c r="B20" s="25">
        <f t="shared" si="0"/>
        <v>79</v>
      </c>
      <c r="C20" s="26">
        <v>0</v>
      </c>
      <c r="D20" s="27">
        <v>0</v>
      </c>
      <c r="E20" s="27">
        <v>0</v>
      </c>
      <c r="F20" s="27">
        <v>79</v>
      </c>
      <c r="G20" s="27">
        <v>0</v>
      </c>
      <c r="H20" s="28">
        <v>0</v>
      </c>
      <c r="I20" s="29">
        <v>0</v>
      </c>
      <c r="J20" s="25">
        <f t="shared" si="1"/>
        <v>79</v>
      </c>
      <c r="K20" s="26">
        <v>0</v>
      </c>
      <c r="L20" s="27">
        <v>0</v>
      </c>
      <c r="M20" s="27">
        <v>0</v>
      </c>
      <c r="N20" s="27">
        <v>79</v>
      </c>
      <c r="O20" s="27">
        <v>0</v>
      </c>
      <c r="P20" s="28">
        <v>0</v>
      </c>
      <c r="Q20" s="28">
        <v>0</v>
      </c>
      <c r="R20" s="29">
        <v>0</v>
      </c>
    </row>
    <row r="21" spans="1:18">
      <c r="A21" s="7" t="s">
        <v>154</v>
      </c>
      <c r="B21" s="25">
        <f t="shared" si="0"/>
        <v>54</v>
      </c>
      <c r="C21" s="26">
        <v>0</v>
      </c>
      <c r="D21" s="27">
        <v>0</v>
      </c>
      <c r="E21" s="27">
        <v>0</v>
      </c>
      <c r="F21" s="27">
        <v>54</v>
      </c>
      <c r="G21" s="27">
        <v>0</v>
      </c>
      <c r="H21" s="28">
        <v>0</v>
      </c>
      <c r="I21" s="29">
        <v>0</v>
      </c>
      <c r="J21" s="25">
        <f t="shared" si="1"/>
        <v>54</v>
      </c>
      <c r="K21" s="26">
        <v>0</v>
      </c>
      <c r="L21" s="27">
        <v>0</v>
      </c>
      <c r="M21" s="27">
        <v>0</v>
      </c>
      <c r="N21" s="27">
        <v>54</v>
      </c>
      <c r="O21" s="27">
        <v>0</v>
      </c>
      <c r="P21" s="28">
        <v>0</v>
      </c>
      <c r="Q21" s="28">
        <v>0</v>
      </c>
      <c r="R21" s="29">
        <v>0</v>
      </c>
    </row>
    <row r="22" spans="1:18">
      <c r="A22" s="7" t="s">
        <v>155</v>
      </c>
      <c r="B22" s="25">
        <f t="shared" si="0"/>
        <v>64</v>
      </c>
      <c r="C22" s="26">
        <v>0</v>
      </c>
      <c r="D22" s="27">
        <v>0</v>
      </c>
      <c r="E22" s="27">
        <v>26</v>
      </c>
      <c r="F22" s="27">
        <v>38</v>
      </c>
      <c r="G22" s="27">
        <v>0</v>
      </c>
      <c r="H22" s="28">
        <v>0</v>
      </c>
      <c r="I22" s="29">
        <v>0</v>
      </c>
      <c r="J22" s="25">
        <f t="shared" si="1"/>
        <v>64</v>
      </c>
      <c r="K22" s="26">
        <v>0</v>
      </c>
      <c r="L22" s="27">
        <v>0</v>
      </c>
      <c r="M22" s="27">
        <v>26</v>
      </c>
      <c r="N22" s="27">
        <v>38</v>
      </c>
      <c r="O22" s="27">
        <v>0</v>
      </c>
      <c r="P22" s="28">
        <v>0</v>
      </c>
      <c r="Q22" s="28">
        <v>0</v>
      </c>
      <c r="R22" s="29">
        <v>0</v>
      </c>
    </row>
    <row r="23" spans="1:18">
      <c r="A23" s="7" t="s">
        <v>156</v>
      </c>
      <c r="B23" s="25">
        <f t="shared" si="0"/>
        <v>350</v>
      </c>
      <c r="C23" s="26">
        <v>54</v>
      </c>
      <c r="D23" s="27">
        <v>246</v>
      </c>
      <c r="E23" s="27">
        <v>50</v>
      </c>
      <c r="F23" s="27">
        <v>0</v>
      </c>
      <c r="G23" s="27">
        <v>0</v>
      </c>
      <c r="H23" s="28">
        <v>0</v>
      </c>
      <c r="I23" s="29">
        <v>0</v>
      </c>
      <c r="J23" s="25">
        <f t="shared" si="1"/>
        <v>350</v>
      </c>
      <c r="K23" s="26">
        <v>54</v>
      </c>
      <c r="L23" s="27">
        <v>246</v>
      </c>
      <c r="M23" s="27">
        <v>50</v>
      </c>
      <c r="N23" s="27">
        <v>0</v>
      </c>
      <c r="O23" s="27">
        <v>0</v>
      </c>
      <c r="P23" s="28">
        <v>0</v>
      </c>
      <c r="Q23" s="28">
        <v>0</v>
      </c>
      <c r="R23" s="29">
        <v>0</v>
      </c>
    </row>
    <row r="24" spans="1:18">
      <c r="A24" s="7" t="s">
        <v>157</v>
      </c>
      <c r="B24" s="25">
        <f t="shared" si="0"/>
        <v>87</v>
      </c>
      <c r="C24" s="26">
        <v>0</v>
      </c>
      <c r="D24" s="27">
        <v>58</v>
      </c>
      <c r="E24" s="27">
        <v>0</v>
      </c>
      <c r="F24" s="27">
        <v>29</v>
      </c>
      <c r="G24" s="27">
        <v>0</v>
      </c>
      <c r="H24" s="28">
        <v>0</v>
      </c>
      <c r="I24" s="29">
        <v>0</v>
      </c>
      <c r="J24" s="25">
        <f t="shared" si="1"/>
        <v>87</v>
      </c>
      <c r="K24" s="26">
        <v>0</v>
      </c>
      <c r="L24" s="27">
        <v>58</v>
      </c>
      <c r="M24" s="27">
        <v>0</v>
      </c>
      <c r="N24" s="27">
        <v>25</v>
      </c>
      <c r="O24" s="27">
        <v>0</v>
      </c>
      <c r="P24" s="28">
        <v>0</v>
      </c>
      <c r="Q24" s="28">
        <v>0</v>
      </c>
      <c r="R24" s="29">
        <v>4</v>
      </c>
    </row>
    <row r="25" spans="1:18">
      <c r="A25" s="7" t="s">
        <v>158</v>
      </c>
      <c r="B25" s="25">
        <f t="shared" si="0"/>
        <v>52</v>
      </c>
      <c r="C25" s="26">
        <v>0</v>
      </c>
      <c r="D25" s="27">
        <v>52</v>
      </c>
      <c r="E25" s="27">
        <v>0</v>
      </c>
      <c r="F25" s="27">
        <v>0</v>
      </c>
      <c r="G25" s="27">
        <v>0</v>
      </c>
      <c r="H25" s="28">
        <v>0</v>
      </c>
      <c r="I25" s="29">
        <v>0</v>
      </c>
      <c r="J25" s="25">
        <f t="shared" si="1"/>
        <v>52</v>
      </c>
      <c r="K25" s="26">
        <v>0</v>
      </c>
      <c r="L25" s="27">
        <v>52</v>
      </c>
      <c r="M25" s="27">
        <v>0</v>
      </c>
      <c r="N25" s="27">
        <v>0</v>
      </c>
      <c r="O25" s="27">
        <v>0</v>
      </c>
      <c r="P25" s="28">
        <v>0</v>
      </c>
      <c r="Q25" s="28">
        <v>0</v>
      </c>
      <c r="R25" s="29">
        <v>0</v>
      </c>
    </row>
    <row r="26" spans="1:18">
      <c r="A26" s="7" t="s">
        <v>159</v>
      </c>
      <c r="B26" s="25">
        <f t="shared" si="0"/>
        <v>63</v>
      </c>
      <c r="C26" s="26">
        <v>0</v>
      </c>
      <c r="D26" s="27">
        <v>0</v>
      </c>
      <c r="E26" s="27">
        <v>63</v>
      </c>
      <c r="F26" s="27">
        <v>0</v>
      </c>
      <c r="G26" s="27">
        <v>0</v>
      </c>
      <c r="H26" s="28">
        <v>0</v>
      </c>
      <c r="I26" s="29">
        <v>0</v>
      </c>
      <c r="J26" s="25">
        <f t="shared" si="1"/>
        <v>63</v>
      </c>
      <c r="K26" s="26">
        <v>0</v>
      </c>
      <c r="L26" s="27">
        <v>0</v>
      </c>
      <c r="M26" s="27">
        <v>63</v>
      </c>
      <c r="N26" s="27">
        <v>0</v>
      </c>
      <c r="O26" s="27">
        <v>0</v>
      </c>
      <c r="P26" s="28">
        <v>0</v>
      </c>
      <c r="Q26" s="28">
        <v>0</v>
      </c>
      <c r="R26" s="29">
        <v>0</v>
      </c>
    </row>
    <row r="27" spans="1:18">
      <c r="A27" s="7" t="s">
        <v>160</v>
      </c>
      <c r="B27" s="25">
        <f t="shared" si="0"/>
        <v>187</v>
      </c>
      <c r="C27" s="26">
        <v>0</v>
      </c>
      <c r="D27" s="27">
        <v>142</v>
      </c>
      <c r="E27" s="27">
        <v>0</v>
      </c>
      <c r="F27" s="27">
        <v>0</v>
      </c>
      <c r="G27" s="27">
        <v>45</v>
      </c>
      <c r="H27" s="28">
        <v>0</v>
      </c>
      <c r="I27" s="29">
        <v>0</v>
      </c>
      <c r="J27" s="25">
        <f t="shared" si="1"/>
        <v>187</v>
      </c>
      <c r="K27" s="26">
        <v>0</v>
      </c>
      <c r="L27" s="27">
        <v>158</v>
      </c>
      <c r="M27" s="27">
        <v>0</v>
      </c>
      <c r="N27" s="27">
        <v>0</v>
      </c>
      <c r="O27" s="27">
        <v>0</v>
      </c>
      <c r="P27" s="28">
        <v>0</v>
      </c>
      <c r="Q27" s="28">
        <v>0</v>
      </c>
      <c r="R27" s="29">
        <v>29</v>
      </c>
    </row>
    <row r="28" spans="1:18">
      <c r="A28" s="7" t="s">
        <v>161</v>
      </c>
      <c r="B28" s="25">
        <f t="shared" si="0"/>
        <v>67</v>
      </c>
      <c r="C28" s="26">
        <v>0</v>
      </c>
      <c r="D28" s="27">
        <v>67</v>
      </c>
      <c r="E28" s="27">
        <v>0</v>
      </c>
      <c r="F28" s="27">
        <v>0</v>
      </c>
      <c r="G28" s="27">
        <v>0</v>
      </c>
      <c r="H28" s="28">
        <v>0</v>
      </c>
      <c r="I28" s="29">
        <v>0</v>
      </c>
      <c r="J28" s="25">
        <f t="shared" si="1"/>
        <v>100</v>
      </c>
      <c r="K28" s="26">
        <v>0</v>
      </c>
      <c r="L28" s="27">
        <v>50</v>
      </c>
      <c r="M28" s="27">
        <v>50</v>
      </c>
      <c r="N28" s="27">
        <v>0</v>
      </c>
      <c r="O28" s="27">
        <v>0</v>
      </c>
      <c r="P28" s="28">
        <v>0</v>
      </c>
      <c r="Q28" s="28">
        <v>0</v>
      </c>
      <c r="R28" s="29">
        <v>0</v>
      </c>
    </row>
    <row r="29" spans="1:18">
      <c r="A29" s="7" t="s">
        <v>162</v>
      </c>
      <c r="B29" s="25">
        <f t="shared" si="0"/>
        <v>55</v>
      </c>
      <c r="C29" s="26">
        <v>0</v>
      </c>
      <c r="D29" s="27">
        <v>24</v>
      </c>
      <c r="E29" s="27">
        <v>0</v>
      </c>
      <c r="F29" s="27">
        <v>31</v>
      </c>
      <c r="G29" s="27">
        <v>0</v>
      </c>
      <c r="H29" s="28">
        <v>0</v>
      </c>
      <c r="I29" s="29">
        <v>0</v>
      </c>
      <c r="J29" s="25">
        <f t="shared" si="1"/>
        <v>55</v>
      </c>
      <c r="K29" s="26">
        <v>0</v>
      </c>
      <c r="L29" s="27">
        <v>24</v>
      </c>
      <c r="M29" s="27">
        <v>0</v>
      </c>
      <c r="N29" s="27">
        <v>31</v>
      </c>
      <c r="O29" s="27">
        <v>0</v>
      </c>
      <c r="P29" s="28">
        <v>0</v>
      </c>
      <c r="Q29" s="28">
        <v>0</v>
      </c>
      <c r="R29" s="29">
        <v>0</v>
      </c>
    </row>
    <row r="30" spans="1:18">
      <c r="A30" s="7" t="s">
        <v>163</v>
      </c>
      <c r="B30" s="25">
        <f t="shared" si="0"/>
        <v>30</v>
      </c>
      <c r="C30" s="26">
        <v>0</v>
      </c>
      <c r="D30" s="27">
        <v>30</v>
      </c>
      <c r="E30" s="27">
        <v>0</v>
      </c>
      <c r="F30" s="27">
        <v>0</v>
      </c>
      <c r="G30" s="27">
        <v>0</v>
      </c>
      <c r="H30" s="28">
        <v>0</v>
      </c>
      <c r="I30" s="29">
        <v>0</v>
      </c>
      <c r="J30" s="25">
        <f t="shared" si="1"/>
        <v>30</v>
      </c>
      <c r="K30" s="26">
        <v>0</v>
      </c>
      <c r="L30" s="27">
        <v>30</v>
      </c>
      <c r="M30" s="27">
        <v>0</v>
      </c>
      <c r="N30" s="27">
        <v>0</v>
      </c>
      <c r="O30" s="27">
        <v>0</v>
      </c>
      <c r="P30" s="28">
        <v>0</v>
      </c>
      <c r="Q30" s="28">
        <v>0</v>
      </c>
      <c r="R30" s="29">
        <v>0</v>
      </c>
    </row>
    <row r="31" spans="1:18">
      <c r="A31" s="7" t="s">
        <v>164</v>
      </c>
      <c r="B31" s="25">
        <f t="shared" si="0"/>
        <v>330</v>
      </c>
      <c r="C31" s="26">
        <v>0</v>
      </c>
      <c r="D31" s="27">
        <v>0</v>
      </c>
      <c r="E31" s="27">
        <v>222</v>
      </c>
      <c r="F31" s="27">
        <v>108</v>
      </c>
      <c r="G31" s="27">
        <v>0</v>
      </c>
      <c r="H31" s="28">
        <v>0</v>
      </c>
      <c r="I31" s="29">
        <v>0</v>
      </c>
      <c r="J31" s="25">
        <f t="shared" si="1"/>
        <v>330</v>
      </c>
      <c r="K31" s="26">
        <v>0</v>
      </c>
      <c r="L31" s="27">
        <v>0</v>
      </c>
      <c r="M31" s="27">
        <v>222</v>
      </c>
      <c r="N31" s="27">
        <v>108</v>
      </c>
      <c r="O31" s="27">
        <v>0</v>
      </c>
      <c r="P31" s="28">
        <v>0</v>
      </c>
      <c r="Q31" s="28">
        <v>0</v>
      </c>
      <c r="R31" s="29">
        <v>0</v>
      </c>
    </row>
    <row r="32" spans="1:18">
      <c r="A32" s="7" t="s">
        <v>165</v>
      </c>
      <c r="B32" s="25">
        <f t="shared" si="0"/>
        <v>18</v>
      </c>
      <c r="C32" s="26">
        <v>0</v>
      </c>
      <c r="D32" s="27">
        <v>0</v>
      </c>
      <c r="E32" s="27">
        <v>0</v>
      </c>
      <c r="F32" s="27">
        <v>0</v>
      </c>
      <c r="G32" s="27">
        <v>18</v>
      </c>
      <c r="H32" s="28">
        <v>0</v>
      </c>
      <c r="I32" s="29">
        <v>0</v>
      </c>
      <c r="J32" s="25">
        <f t="shared" si="1"/>
        <v>18</v>
      </c>
      <c r="K32" s="26">
        <v>0</v>
      </c>
      <c r="L32" s="27">
        <v>0</v>
      </c>
      <c r="M32" s="27">
        <v>0</v>
      </c>
      <c r="N32" s="27">
        <v>0</v>
      </c>
      <c r="O32" s="27">
        <v>0</v>
      </c>
      <c r="P32" s="28">
        <v>0</v>
      </c>
      <c r="Q32" s="28">
        <v>0</v>
      </c>
      <c r="R32" s="29">
        <v>18</v>
      </c>
    </row>
    <row r="33" spans="1:18">
      <c r="A33" s="7" t="s">
        <v>166</v>
      </c>
      <c r="B33" s="25">
        <f t="shared" si="0"/>
        <v>11</v>
      </c>
      <c r="C33" s="26">
        <v>0</v>
      </c>
      <c r="D33" s="27">
        <v>0</v>
      </c>
      <c r="E33" s="27">
        <v>0</v>
      </c>
      <c r="F33" s="27">
        <v>0</v>
      </c>
      <c r="G33" s="27">
        <v>0</v>
      </c>
      <c r="H33" s="28">
        <v>11</v>
      </c>
      <c r="I33" s="29">
        <v>0</v>
      </c>
      <c r="J33" s="25">
        <f t="shared" si="1"/>
        <v>11</v>
      </c>
      <c r="K33" s="26">
        <v>0</v>
      </c>
      <c r="L33" s="27">
        <v>0</v>
      </c>
      <c r="M33" s="27">
        <v>0</v>
      </c>
      <c r="N33" s="27">
        <v>0</v>
      </c>
      <c r="O33" s="27">
        <v>0</v>
      </c>
      <c r="P33" s="28">
        <v>11</v>
      </c>
      <c r="Q33" s="28">
        <v>0</v>
      </c>
      <c r="R33" s="29">
        <v>0</v>
      </c>
    </row>
    <row r="34" spans="1:18">
      <c r="A34" s="7" t="s">
        <v>167</v>
      </c>
      <c r="B34" s="25">
        <f t="shared" si="0"/>
        <v>6</v>
      </c>
      <c r="C34" s="26">
        <v>0</v>
      </c>
      <c r="D34" s="27">
        <v>0</v>
      </c>
      <c r="E34" s="27">
        <v>0</v>
      </c>
      <c r="F34" s="27">
        <v>0</v>
      </c>
      <c r="G34" s="27">
        <v>6</v>
      </c>
      <c r="H34" s="28">
        <v>0</v>
      </c>
      <c r="I34" s="29">
        <v>0</v>
      </c>
      <c r="J34" s="25">
        <f t="shared" si="1"/>
        <v>6</v>
      </c>
      <c r="K34" s="26">
        <v>0</v>
      </c>
      <c r="L34" s="27">
        <v>0</v>
      </c>
      <c r="M34" s="27">
        <v>0</v>
      </c>
      <c r="N34" s="27">
        <v>0</v>
      </c>
      <c r="O34" s="27">
        <v>0</v>
      </c>
      <c r="P34" s="28">
        <v>0</v>
      </c>
      <c r="Q34" s="28">
        <v>0</v>
      </c>
      <c r="R34" s="29">
        <v>6</v>
      </c>
    </row>
    <row r="35" spans="1:18">
      <c r="A35" s="7" t="s">
        <v>168</v>
      </c>
      <c r="B35" s="25">
        <f t="shared" si="0"/>
        <v>19</v>
      </c>
      <c r="C35" s="26">
        <v>0</v>
      </c>
      <c r="D35" s="27">
        <v>0</v>
      </c>
      <c r="E35" s="27">
        <v>0</v>
      </c>
      <c r="F35" s="27">
        <v>0</v>
      </c>
      <c r="G35" s="27">
        <v>0</v>
      </c>
      <c r="H35" s="28">
        <v>19</v>
      </c>
      <c r="I35" s="29">
        <v>0</v>
      </c>
      <c r="J35" s="25">
        <f t="shared" si="1"/>
        <v>19</v>
      </c>
      <c r="K35" s="26">
        <v>0</v>
      </c>
      <c r="L35" s="27">
        <v>0</v>
      </c>
      <c r="M35" s="27">
        <v>0</v>
      </c>
      <c r="N35" s="27">
        <v>0</v>
      </c>
      <c r="O35" s="27">
        <v>19</v>
      </c>
      <c r="P35" s="28">
        <v>0</v>
      </c>
      <c r="Q35" s="28">
        <v>0</v>
      </c>
      <c r="R35" s="29">
        <v>0</v>
      </c>
    </row>
    <row r="36" spans="1:18">
      <c r="A36" s="7" t="s">
        <v>169</v>
      </c>
      <c r="B36" s="25">
        <f t="shared" si="0"/>
        <v>19</v>
      </c>
      <c r="C36" s="26">
        <v>0</v>
      </c>
      <c r="D36" s="27">
        <v>19</v>
      </c>
      <c r="E36" s="27">
        <v>0</v>
      </c>
      <c r="F36" s="27">
        <v>0</v>
      </c>
      <c r="G36" s="27">
        <v>0</v>
      </c>
      <c r="H36" s="28">
        <v>0</v>
      </c>
      <c r="I36" s="29">
        <v>0</v>
      </c>
      <c r="J36" s="25">
        <f t="shared" si="1"/>
        <v>19</v>
      </c>
      <c r="K36" s="26">
        <v>0</v>
      </c>
      <c r="L36" s="27">
        <v>19</v>
      </c>
      <c r="M36" s="27">
        <v>0</v>
      </c>
      <c r="N36" s="27">
        <v>0</v>
      </c>
      <c r="O36" s="27">
        <v>0</v>
      </c>
      <c r="P36" s="28">
        <v>0</v>
      </c>
      <c r="Q36" s="28">
        <v>0</v>
      </c>
      <c r="R36" s="29">
        <v>0</v>
      </c>
    </row>
    <row r="37" spans="1:18">
      <c r="A37" s="7" t="s">
        <v>170</v>
      </c>
      <c r="B37" s="25">
        <f t="shared" si="0"/>
        <v>10</v>
      </c>
      <c r="C37" s="26">
        <v>0</v>
      </c>
      <c r="D37" s="27">
        <v>0</v>
      </c>
      <c r="E37" s="27">
        <v>0</v>
      </c>
      <c r="F37" s="27">
        <v>0</v>
      </c>
      <c r="G37" s="27">
        <v>10</v>
      </c>
      <c r="H37" s="28">
        <v>0</v>
      </c>
      <c r="I37" s="29">
        <v>0</v>
      </c>
      <c r="J37" s="25">
        <f t="shared" si="1"/>
        <v>10</v>
      </c>
      <c r="K37" s="26">
        <v>0</v>
      </c>
      <c r="L37" s="27">
        <v>0</v>
      </c>
      <c r="M37" s="27">
        <v>0</v>
      </c>
      <c r="N37" s="27">
        <v>0</v>
      </c>
      <c r="O37" s="27">
        <v>10</v>
      </c>
      <c r="P37" s="28">
        <v>0</v>
      </c>
      <c r="Q37" s="28">
        <v>0</v>
      </c>
      <c r="R37" s="29">
        <v>0</v>
      </c>
    </row>
    <row r="38" spans="1:18">
      <c r="A38" s="7" t="s">
        <v>171</v>
      </c>
      <c r="B38" s="25">
        <f t="shared" si="0"/>
        <v>19</v>
      </c>
      <c r="C38" s="26">
        <v>0</v>
      </c>
      <c r="D38" s="27">
        <v>0</v>
      </c>
      <c r="E38" s="27">
        <v>0</v>
      </c>
      <c r="F38" s="27">
        <v>19</v>
      </c>
      <c r="G38" s="27">
        <v>0</v>
      </c>
      <c r="H38" s="28">
        <v>0</v>
      </c>
      <c r="I38" s="29">
        <v>0</v>
      </c>
      <c r="J38" s="25">
        <f t="shared" si="1"/>
        <v>19</v>
      </c>
      <c r="K38" s="26">
        <v>0</v>
      </c>
      <c r="L38" s="27">
        <v>0</v>
      </c>
      <c r="M38" s="27">
        <v>0</v>
      </c>
      <c r="N38" s="27">
        <v>19</v>
      </c>
      <c r="O38" s="27">
        <v>0</v>
      </c>
      <c r="P38" s="28">
        <v>0</v>
      </c>
      <c r="Q38" s="28">
        <v>0</v>
      </c>
      <c r="R38" s="29">
        <v>0</v>
      </c>
    </row>
    <row r="39" spans="1:18">
      <c r="A39" s="7" t="s">
        <v>172</v>
      </c>
      <c r="B39" s="25">
        <f t="shared" si="0"/>
        <v>17</v>
      </c>
      <c r="C39" s="26">
        <v>0</v>
      </c>
      <c r="D39" s="27">
        <v>0</v>
      </c>
      <c r="E39" s="27">
        <v>17</v>
      </c>
      <c r="F39" s="27">
        <v>0</v>
      </c>
      <c r="G39" s="27">
        <v>0</v>
      </c>
      <c r="H39" s="28">
        <v>0</v>
      </c>
      <c r="I39" s="29">
        <v>0</v>
      </c>
      <c r="J39" s="25">
        <f t="shared" si="1"/>
        <v>17</v>
      </c>
      <c r="K39" s="26">
        <v>0</v>
      </c>
      <c r="L39" s="27">
        <v>0</v>
      </c>
      <c r="M39" s="27">
        <v>17</v>
      </c>
      <c r="N39" s="27">
        <v>0</v>
      </c>
      <c r="O39" s="27">
        <v>0</v>
      </c>
      <c r="P39" s="28">
        <v>0</v>
      </c>
      <c r="Q39" s="28">
        <v>0</v>
      </c>
      <c r="R39" s="29">
        <v>0</v>
      </c>
    </row>
    <row r="40" spans="1:18">
      <c r="A40" s="7" t="s">
        <v>173</v>
      </c>
      <c r="B40" s="25">
        <f t="shared" si="0"/>
        <v>19</v>
      </c>
      <c r="C40" s="26">
        <v>0</v>
      </c>
      <c r="D40" s="27">
        <v>19</v>
      </c>
      <c r="E40" s="27">
        <v>0</v>
      </c>
      <c r="F40" s="27">
        <v>0</v>
      </c>
      <c r="G40" s="27">
        <v>0</v>
      </c>
      <c r="H40" s="28">
        <v>0</v>
      </c>
      <c r="I40" s="29">
        <v>0</v>
      </c>
      <c r="J40" s="25">
        <f t="shared" si="1"/>
        <v>19</v>
      </c>
      <c r="K40" s="26">
        <v>0</v>
      </c>
      <c r="L40" s="27">
        <v>19</v>
      </c>
      <c r="M40" s="27">
        <v>0</v>
      </c>
      <c r="N40" s="27">
        <v>0</v>
      </c>
      <c r="O40" s="27">
        <v>0</v>
      </c>
      <c r="P40" s="28">
        <v>0</v>
      </c>
      <c r="Q40" s="28">
        <v>0</v>
      </c>
      <c r="R40" s="29">
        <v>0</v>
      </c>
    </row>
    <row r="41" spans="1:18">
      <c r="A41" s="7" t="s">
        <v>174</v>
      </c>
      <c r="B41" s="25">
        <f t="shared" si="0"/>
        <v>12</v>
      </c>
      <c r="C41" s="26">
        <v>0</v>
      </c>
      <c r="D41" s="27">
        <v>12</v>
      </c>
      <c r="E41" s="27">
        <v>0</v>
      </c>
      <c r="F41" s="27">
        <v>0</v>
      </c>
      <c r="G41" s="27">
        <v>0</v>
      </c>
      <c r="H41" s="28">
        <v>0</v>
      </c>
      <c r="I41" s="29">
        <v>0</v>
      </c>
      <c r="J41" s="25">
        <f t="shared" si="1"/>
        <v>12</v>
      </c>
      <c r="K41" s="26">
        <v>0</v>
      </c>
      <c r="L41" s="27">
        <v>12</v>
      </c>
      <c r="M41" s="27">
        <v>0</v>
      </c>
      <c r="N41" s="27">
        <v>0</v>
      </c>
      <c r="O41" s="27">
        <v>0</v>
      </c>
      <c r="P41" s="28">
        <v>0</v>
      </c>
      <c r="Q41" s="28">
        <v>0</v>
      </c>
      <c r="R41" s="29">
        <v>0</v>
      </c>
    </row>
    <row r="42" spans="1:18">
      <c r="A42" s="7" t="s">
        <v>175</v>
      </c>
      <c r="B42" s="25">
        <f t="shared" si="0"/>
        <v>10</v>
      </c>
      <c r="C42" s="26">
        <v>0</v>
      </c>
      <c r="D42" s="27">
        <v>0</v>
      </c>
      <c r="E42" s="27">
        <v>0</v>
      </c>
      <c r="F42" s="27">
        <v>0</v>
      </c>
      <c r="G42" s="27">
        <v>10</v>
      </c>
      <c r="H42" s="28">
        <v>0</v>
      </c>
      <c r="I42" s="29">
        <v>0</v>
      </c>
      <c r="J42" s="25">
        <f t="shared" si="1"/>
        <v>10</v>
      </c>
      <c r="K42" s="26">
        <v>0</v>
      </c>
      <c r="L42" s="27">
        <v>0</v>
      </c>
      <c r="M42" s="27">
        <v>0</v>
      </c>
      <c r="N42" s="27">
        <v>0</v>
      </c>
      <c r="O42" s="27">
        <v>0</v>
      </c>
      <c r="P42" s="28">
        <v>0</v>
      </c>
      <c r="Q42" s="28">
        <v>0</v>
      </c>
      <c r="R42" s="29">
        <v>10</v>
      </c>
    </row>
    <row r="43" spans="1:18">
      <c r="A43" s="7" t="s">
        <v>176</v>
      </c>
      <c r="B43" s="25">
        <f t="shared" si="0"/>
        <v>19</v>
      </c>
      <c r="C43" s="26">
        <v>0</v>
      </c>
      <c r="D43" s="27">
        <v>19</v>
      </c>
      <c r="E43" s="27">
        <v>0</v>
      </c>
      <c r="F43" s="27">
        <v>0</v>
      </c>
      <c r="G43" s="27">
        <v>0</v>
      </c>
      <c r="H43" s="28">
        <v>0</v>
      </c>
      <c r="I43" s="29">
        <v>0</v>
      </c>
      <c r="J43" s="25">
        <f t="shared" si="1"/>
        <v>19</v>
      </c>
      <c r="K43" s="26">
        <v>0</v>
      </c>
      <c r="L43" s="27">
        <v>19</v>
      </c>
      <c r="M43" s="27">
        <v>0</v>
      </c>
      <c r="N43" s="27">
        <v>0</v>
      </c>
      <c r="O43" s="27">
        <v>0</v>
      </c>
      <c r="P43" s="28">
        <v>0</v>
      </c>
      <c r="Q43" s="28">
        <v>0</v>
      </c>
      <c r="R43" s="29">
        <v>0</v>
      </c>
    </row>
    <row r="44" spans="1:18">
      <c r="A44" s="7" t="s">
        <v>177</v>
      </c>
      <c r="B44" s="25">
        <f t="shared" si="0"/>
        <v>5</v>
      </c>
      <c r="C44" s="26">
        <v>0</v>
      </c>
      <c r="D44" s="27">
        <v>0</v>
      </c>
      <c r="E44" s="27">
        <v>0</v>
      </c>
      <c r="F44" s="27">
        <v>0</v>
      </c>
      <c r="G44" s="27">
        <v>5</v>
      </c>
      <c r="H44" s="28">
        <v>0</v>
      </c>
      <c r="I44" s="29">
        <v>0</v>
      </c>
      <c r="J44" s="25">
        <f t="shared" si="1"/>
        <v>5</v>
      </c>
      <c r="K44" s="26">
        <v>0</v>
      </c>
      <c r="L44" s="27">
        <v>0</v>
      </c>
      <c r="M44" s="27">
        <v>0</v>
      </c>
      <c r="N44" s="27">
        <v>0</v>
      </c>
      <c r="O44" s="27">
        <v>0</v>
      </c>
      <c r="P44" s="28">
        <v>0</v>
      </c>
      <c r="Q44" s="28">
        <v>0</v>
      </c>
      <c r="R44" s="29">
        <v>5</v>
      </c>
    </row>
    <row r="45" spans="1:18">
      <c r="A45" s="7" t="s">
        <v>178</v>
      </c>
      <c r="B45" s="25">
        <f t="shared" si="0"/>
        <v>19</v>
      </c>
      <c r="C45" s="26">
        <v>0</v>
      </c>
      <c r="D45" s="27">
        <v>0</v>
      </c>
      <c r="E45" s="27">
        <v>19</v>
      </c>
      <c r="F45" s="27">
        <v>0</v>
      </c>
      <c r="G45" s="27">
        <v>0</v>
      </c>
      <c r="H45" s="28">
        <v>0</v>
      </c>
      <c r="I45" s="29">
        <v>0</v>
      </c>
      <c r="J45" s="25">
        <f t="shared" si="1"/>
        <v>19</v>
      </c>
      <c r="K45" s="26">
        <v>0</v>
      </c>
      <c r="L45" s="27">
        <v>0</v>
      </c>
      <c r="M45" s="27">
        <v>19</v>
      </c>
      <c r="N45" s="27">
        <v>0</v>
      </c>
      <c r="O45" s="27">
        <v>0</v>
      </c>
      <c r="P45" s="28">
        <v>0</v>
      </c>
      <c r="Q45" s="28">
        <v>0</v>
      </c>
      <c r="R45" s="29">
        <v>0</v>
      </c>
    </row>
    <row r="46" spans="1:18">
      <c r="A46" s="7" t="s">
        <v>179</v>
      </c>
      <c r="B46" s="25">
        <f t="shared" si="0"/>
        <v>5</v>
      </c>
      <c r="C46" s="26">
        <v>0</v>
      </c>
      <c r="D46" s="27">
        <v>5</v>
      </c>
      <c r="E46" s="27">
        <v>0</v>
      </c>
      <c r="F46" s="27">
        <v>0</v>
      </c>
      <c r="G46" s="27">
        <v>0</v>
      </c>
      <c r="H46" s="28">
        <v>0</v>
      </c>
      <c r="I46" s="29">
        <v>0</v>
      </c>
      <c r="J46" s="25">
        <f t="shared" si="1"/>
        <v>5</v>
      </c>
      <c r="K46" s="26">
        <v>0</v>
      </c>
      <c r="L46" s="27">
        <v>5</v>
      </c>
      <c r="M46" s="27">
        <v>0</v>
      </c>
      <c r="N46" s="27">
        <v>0</v>
      </c>
      <c r="O46" s="27">
        <v>0</v>
      </c>
      <c r="P46" s="28">
        <v>0</v>
      </c>
      <c r="Q46" s="28">
        <v>0</v>
      </c>
      <c r="R46" s="29">
        <v>0</v>
      </c>
    </row>
    <row r="47" spans="1:18">
      <c r="A47" s="7" t="s">
        <v>180</v>
      </c>
      <c r="B47" s="25">
        <f t="shared" si="0"/>
        <v>18</v>
      </c>
      <c r="C47" s="26">
        <v>0</v>
      </c>
      <c r="D47" s="27">
        <v>0</v>
      </c>
      <c r="E47" s="27">
        <v>0</v>
      </c>
      <c r="F47" s="27">
        <v>0</v>
      </c>
      <c r="G47" s="27">
        <v>0</v>
      </c>
      <c r="H47" s="28">
        <v>18</v>
      </c>
      <c r="I47" s="29">
        <v>0</v>
      </c>
      <c r="J47" s="25">
        <f t="shared" si="1"/>
        <v>18</v>
      </c>
      <c r="K47" s="26">
        <v>0</v>
      </c>
      <c r="L47" s="27">
        <v>0</v>
      </c>
      <c r="M47" s="27">
        <v>0</v>
      </c>
      <c r="N47" s="27">
        <v>0</v>
      </c>
      <c r="O47" s="27">
        <v>0</v>
      </c>
      <c r="P47" s="28">
        <v>18</v>
      </c>
      <c r="Q47" s="28">
        <v>0</v>
      </c>
      <c r="R47" s="29">
        <v>0</v>
      </c>
    </row>
    <row r="48" spans="1:18">
      <c r="A48" s="7" t="s">
        <v>181</v>
      </c>
      <c r="B48" s="25">
        <f t="shared" si="0"/>
        <v>9</v>
      </c>
      <c r="C48" s="26">
        <v>0</v>
      </c>
      <c r="D48" s="27">
        <v>0</v>
      </c>
      <c r="E48" s="27">
        <v>0</v>
      </c>
      <c r="F48" s="27">
        <v>9</v>
      </c>
      <c r="G48" s="27">
        <v>0</v>
      </c>
      <c r="H48" s="28">
        <v>0</v>
      </c>
      <c r="I48" s="29">
        <v>0</v>
      </c>
      <c r="J48" s="25">
        <f t="shared" si="1"/>
        <v>9</v>
      </c>
      <c r="K48" s="26">
        <v>0</v>
      </c>
      <c r="L48" s="27">
        <v>0</v>
      </c>
      <c r="M48" s="27">
        <v>0</v>
      </c>
      <c r="N48" s="27">
        <v>9</v>
      </c>
      <c r="O48" s="27">
        <v>0</v>
      </c>
      <c r="P48" s="28">
        <v>0</v>
      </c>
      <c r="Q48" s="28">
        <v>0</v>
      </c>
      <c r="R48" s="29">
        <v>0</v>
      </c>
    </row>
    <row r="49" spans="1:18">
      <c r="A49" s="7" t="s">
        <v>182</v>
      </c>
      <c r="B49" s="25">
        <f t="shared" si="0"/>
        <v>15</v>
      </c>
      <c r="C49" s="26">
        <v>0</v>
      </c>
      <c r="D49" s="27">
        <v>0</v>
      </c>
      <c r="E49" s="27">
        <v>0</v>
      </c>
      <c r="F49" s="27">
        <v>15</v>
      </c>
      <c r="G49" s="27">
        <v>0</v>
      </c>
      <c r="H49" s="28">
        <v>0</v>
      </c>
      <c r="I49" s="29">
        <v>0</v>
      </c>
      <c r="J49" s="25">
        <f t="shared" si="1"/>
        <v>15</v>
      </c>
      <c r="K49" s="26">
        <v>0</v>
      </c>
      <c r="L49" s="27">
        <v>0</v>
      </c>
      <c r="M49" s="27">
        <v>0</v>
      </c>
      <c r="N49" s="27">
        <v>15</v>
      </c>
      <c r="O49" s="27">
        <v>0</v>
      </c>
      <c r="P49" s="28">
        <v>0</v>
      </c>
      <c r="Q49" s="28">
        <v>0</v>
      </c>
      <c r="R49" s="29">
        <v>0</v>
      </c>
    </row>
    <row r="50" spans="1:18">
      <c r="A50" s="7" t="s">
        <v>183</v>
      </c>
      <c r="B50" s="25">
        <f t="shared" si="0"/>
        <v>19</v>
      </c>
      <c r="C50" s="26">
        <v>0</v>
      </c>
      <c r="D50" s="27">
        <v>0</v>
      </c>
      <c r="E50" s="27">
        <v>19</v>
      </c>
      <c r="F50" s="27">
        <v>0</v>
      </c>
      <c r="G50" s="27">
        <v>0</v>
      </c>
      <c r="H50" s="28">
        <v>0</v>
      </c>
      <c r="I50" s="29">
        <v>0</v>
      </c>
      <c r="J50" s="25">
        <f t="shared" si="1"/>
        <v>19</v>
      </c>
      <c r="K50" s="26">
        <v>0</v>
      </c>
      <c r="L50" s="27">
        <v>0</v>
      </c>
      <c r="M50" s="27">
        <v>19</v>
      </c>
      <c r="N50" s="27">
        <v>0</v>
      </c>
      <c r="O50" s="27">
        <v>0</v>
      </c>
      <c r="P50" s="28">
        <v>0</v>
      </c>
      <c r="Q50" s="28">
        <v>0</v>
      </c>
      <c r="R50" s="29">
        <v>0</v>
      </c>
    </row>
    <row r="51" spans="1:18">
      <c r="A51" s="7" t="s">
        <v>184</v>
      </c>
      <c r="B51" s="25">
        <f t="shared" si="0"/>
        <v>5</v>
      </c>
      <c r="C51" s="26">
        <v>0</v>
      </c>
      <c r="D51" s="27">
        <v>5</v>
      </c>
      <c r="E51" s="27">
        <v>0</v>
      </c>
      <c r="F51" s="27">
        <v>0</v>
      </c>
      <c r="G51" s="27">
        <v>0</v>
      </c>
      <c r="H51" s="28">
        <v>0</v>
      </c>
      <c r="I51" s="29">
        <v>0</v>
      </c>
      <c r="J51" s="25">
        <f t="shared" si="1"/>
        <v>5</v>
      </c>
      <c r="K51" s="26">
        <v>0</v>
      </c>
      <c r="L51" s="27">
        <v>5</v>
      </c>
      <c r="M51" s="27">
        <v>0</v>
      </c>
      <c r="N51" s="27">
        <v>0</v>
      </c>
      <c r="O51" s="27">
        <v>0</v>
      </c>
      <c r="P51" s="28">
        <v>0</v>
      </c>
      <c r="Q51" s="28">
        <v>0</v>
      </c>
      <c r="R51" s="29">
        <v>0</v>
      </c>
    </row>
    <row r="52" spans="1:18">
      <c r="A52" s="7" t="s">
        <v>185</v>
      </c>
      <c r="B52" s="25">
        <f t="shared" si="0"/>
        <v>19</v>
      </c>
      <c r="C52" s="26">
        <v>0</v>
      </c>
      <c r="D52" s="27">
        <v>0</v>
      </c>
      <c r="E52" s="27">
        <v>0</v>
      </c>
      <c r="F52" s="27">
        <v>19</v>
      </c>
      <c r="G52" s="27">
        <v>0</v>
      </c>
      <c r="H52" s="28">
        <v>0</v>
      </c>
      <c r="I52" s="29">
        <v>0</v>
      </c>
      <c r="J52" s="25">
        <f t="shared" si="1"/>
        <v>19</v>
      </c>
      <c r="K52" s="26">
        <v>0</v>
      </c>
      <c r="L52" s="27">
        <v>0</v>
      </c>
      <c r="M52" s="27">
        <v>0</v>
      </c>
      <c r="N52" s="27">
        <v>19</v>
      </c>
      <c r="O52" s="27">
        <v>0</v>
      </c>
      <c r="P52" s="28">
        <v>0</v>
      </c>
      <c r="Q52" s="28">
        <v>0</v>
      </c>
      <c r="R52" s="29">
        <v>0</v>
      </c>
    </row>
    <row r="53" spans="1:18">
      <c r="A53" s="7" t="s">
        <v>186</v>
      </c>
      <c r="B53" s="25">
        <f t="shared" si="0"/>
        <v>19</v>
      </c>
      <c r="C53" s="26">
        <v>0</v>
      </c>
      <c r="D53" s="27">
        <v>0</v>
      </c>
      <c r="E53" s="27">
        <v>0</v>
      </c>
      <c r="F53" s="27">
        <v>19</v>
      </c>
      <c r="G53" s="27">
        <v>0</v>
      </c>
      <c r="H53" s="28">
        <v>0</v>
      </c>
      <c r="I53" s="29">
        <v>0</v>
      </c>
      <c r="J53" s="25">
        <f t="shared" si="1"/>
        <v>19</v>
      </c>
      <c r="K53" s="26">
        <v>0</v>
      </c>
      <c r="L53" s="27">
        <v>0</v>
      </c>
      <c r="M53" s="27">
        <v>0</v>
      </c>
      <c r="N53" s="27">
        <v>19</v>
      </c>
      <c r="O53" s="27">
        <v>0</v>
      </c>
      <c r="P53" s="28">
        <v>0</v>
      </c>
      <c r="Q53" s="28">
        <v>0</v>
      </c>
      <c r="R53" s="29">
        <v>0</v>
      </c>
    </row>
    <row r="54" spans="1:18">
      <c r="A54" s="7" t="s">
        <v>187</v>
      </c>
      <c r="B54" s="25">
        <f t="shared" si="0"/>
        <v>19</v>
      </c>
      <c r="C54" s="26">
        <v>0</v>
      </c>
      <c r="D54" s="27">
        <v>0</v>
      </c>
      <c r="E54" s="27">
        <v>0</v>
      </c>
      <c r="F54" s="27">
        <v>0</v>
      </c>
      <c r="G54" s="27">
        <v>0</v>
      </c>
      <c r="H54" s="28">
        <v>19</v>
      </c>
      <c r="I54" s="29">
        <v>0</v>
      </c>
      <c r="J54" s="25">
        <f t="shared" si="1"/>
        <v>19</v>
      </c>
      <c r="K54" s="26">
        <v>0</v>
      </c>
      <c r="L54" s="27">
        <v>0</v>
      </c>
      <c r="M54" s="27">
        <v>0</v>
      </c>
      <c r="N54" s="27">
        <v>0</v>
      </c>
      <c r="O54" s="27">
        <v>0</v>
      </c>
      <c r="P54" s="28">
        <v>0</v>
      </c>
      <c r="Q54" s="28">
        <v>0</v>
      </c>
      <c r="R54" s="29">
        <v>19</v>
      </c>
    </row>
    <row r="55" spans="1:18">
      <c r="A55" s="7" t="s">
        <v>188</v>
      </c>
      <c r="B55" s="25">
        <f t="shared" si="0"/>
        <v>19</v>
      </c>
      <c r="C55" s="26">
        <v>0</v>
      </c>
      <c r="D55" s="27">
        <v>0</v>
      </c>
      <c r="E55" s="27">
        <v>0</v>
      </c>
      <c r="F55" s="27">
        <v>0</v>
      </c>
      <c r="G55" s="27">
        <v>19</v>
      </c>
      <c r="H55" s="28">
        <v>0</v>
      </c>
      <c r="I55" s="29">
        <v>0</v>
      </c>
      <c r="J55" s="25">
        <f t="shared" si="1"/>
        <v>19</v>
      </c>
      <c r="K55" s="26">
        <v>0</v>
      </c>
      <c r="L55" s="27">
        <v>0</v>
      </c>
      <c r="M55" s="27">
        <v>0</v>
      </c>
      <c r="N55" s="27">
        <v>0</v>
      </c>
      <c r="O55" s="27">
        <v>19</v>
      </c>
      <c r="P55" s="28">
        <v>0</v>
      </c>
      <c r="Q55" s="28">
        <v>0</v>
      </c>
      <c r="R55" s="29">
        <v>0</v>
      </c>
    </row>
    <row r="56" spans="1:18">
      <c r="A56" s="7" t="s">
        <v>189</v>
      </c>
      <c r="B56" s="25">
        <f t="shared" si="0"/>
        <v>19</v>
      </c>
      <c r="C56" s="26">
        <v>0</v>
      </c>
      <c r="D56" s="27">
        <v>0</v>
      </c>
      <c r="E56" s="27">
        <v>0</v>
      </c>
      <c r="F56" s="27">
        <v>19</v>
      </c>
      <c r="G56" s="27">
        <v>0</v>
      </c>
      <c r="H56" s="28">
        <v>0</v>
      </c>
      <c r="I56" s="29">
        <v>0</v>
      </c>
      <c r="J56" s="25">
        <f t="shared" si="1"/>
        <v>38</v>
      </c>
      <c r="K56" s="26">
        <v>0</v>
      </c>
      <c r="L56" s="27">
        <v>0</v>
      </c>
      <c r="M56" s="27">
        <v>0</v>
      </c>
      <c r="N56" s="27">
        <v>38</v>
      </c>
      <c r="O56" s="27">
        <v>0</v>
      </c>
      <c r="P56" s="28">
        <v>0</v>
      </c>
      <c r="Q56" s="28">
        <v>0</v>
      </c>
      <c r="R56" s="29">
        <v>0</v>
      </c>
    </row>
    <row r="57" spans="1:18">
      <c r="A57" s="7" t="s">
        <v>190</v>
      </c>
      <c r="B57" s="25">
        <f t="shared" si="0"/>
        <v>14</v>
      </c>
      <c r="C57" s="26">
        <v>0</v>
      </c>
      <c r="D57" s="27">
        <v>14</v>
      </c>
      <c r="E57" s="27">
        <v>0</v>
      </c>
      <c r="F57" s="27">
        <v>0</v>
      </c>
      <c r="G57" s="27">
        <v>0</v>
      </c>
      <c r="H57" s="28">
        <v>0</v>
      </c>
      <c r="I57" s="29">
        <v>0</v>
      </c>
      <c r="J57" s="25">
        <f t="shared" si="1"/>
        <v>14</v>
      </c>
      <c r="K57" s="26">
        <v>0</v>
      </c>
      <c r="L57" s="27">
        <v>14</v>
      </c>
      <c r="M57" s="27">
        <v>0</v>
      </c>
      <c r="N57" s="27">
        <v>0</v>
      </c>
      <c r="O57" s="27">
        <v>0</v>
      </c>
      <c r="P57" s="28">
        <v>0</v>
      </c>
      <c r="Q57" s="28">
        <v>0</v>
      </c>
      <c r="R57" s="29">
        <v>0</v>
      </c>
    </row>
    <row r="58" spans="1:18">
      <c r="A58" s="7" t="s">
        <v>191</v>
      </c>
      <c r="B58" s="25">
        <f t="shared" si="0"/>
        <v>5</v>
      </c>
      <c r="C58" s="26">
        <v>0</v>
      </c>
      <c r="D58" s="27">
        <v>5</v>
      </c>
      <c r="E58" s="27">
        <v>0</v>
      </c>
      <c r="F58" s="27">
        <v>0</v>
      </c>
      <c r="G58" s="27">
        <v>0</v>
      </c>
      <c r="H58" s="28">
        <v>0</v>
      </c>
      <c r="I58" s="29">
        <v>0</v>
      </c>
      <c r="J58" s="25">
        <f t="shared" si="1"/>
        <v>5</v>
      </c>
      <c r="K58" s="26">
        <v>0</v>
      </c>
      <c r="L58" s="27">
        <v>5</v>
      </c>
      <c r="M58" s="27">
        <v>0</v>
      </c>
      <c r="N58" s="27">
        <v>0</v>
      </c>
      <c r="O58" s="27">
        <v>0</v>
      </c>
      <c r="P58" s="28">
        <v>0</v>
      </c>
      <c r="Q58" s="28">
        <v>0</v>
      </c>
      <c r="R58" s="29">
        <v>0</v>
      </c>
    </row>
    <row r="59" spans="1:18">
      <c r="A59" s="7" t="s">
        <v>192</v>
      </c>
      <c r="B59" s="25">
        <f t="shared" si="0"/>
        <v>6</v>
      </c>
      <c r="C59" s="26">
        <v>0</v>
      </c>
      <c r="D59" s="27">
        <v>6</v>
      </c>
      <c r="E59" s="27">
        <v>0</v>
      </c>
      <c r="F59" s="27">
        <v>0</v>
      </c>
      <c r="G59" s="27">
        <v>0</v>
      </c>
      <c r="H59" s="28">
        <v>0</v>
      </c>
      <c r="I59" s="29">
        <v>0</v>
      </c>
      <c r="J59" s="25">
        <f t="shared" si="1"/>
        <v>6</v>
      </c>
      <c r="K59" s="26">
        <v>0</v>
      </c>
      <c r="L59" s="27">
        <v>6</v>
      </c>
      <c r="M59" s="27">
        <v>0</v>
      </c>
      <c r="N59" s="27">
        <v>0</v>
      </c>
      <c r="O59" s="27">
        <v>0</v>
      </c>
      <c r="P59" s="28">
        <v>0</v>
      </c>
      <c r="Q59" s="28">
        <v>0</v>
      </c>
      <c r="R59" s="29">
        <v>0</v>
      </c>
    </row>
    <row r="60" spans="1:18">
      <c r="A60" s="7" t="s">
        <v>193</v>
      </c>
      <c r="B60" s="25">
        <f t="shared" si="0"/>
        <v>17</v>
      </c>
      <c r="C60" s="26">
        <v>0</v>
      </c>
      <c r="D60" s="27">
        <v>0</v>
      </c>
      <c r="E60" s="27">
        <v>0</v>
      </c>
      <c r="F60" s="27">
        <v>0</v>
      </c>
      <c r="G60" s="27">
        <v>17</v>
      </c>
      <c r="H60" s="28">
        <v>0</v>
      </c>
      <c r="I60" s="29">
        <v>0</v>
      </c>
      <c r="J60" s="25">
        <f t="shared" si="1"/>
        <v>17</v>
      </c>
      <c r="K60" s="26">
        <v>0</v>
      </c>
      <c r="L60" s="27">
        <v>17</v>
      </c>
      <c r="M60" s="27">
        <v>0</v>
      </c>
      <c r="N60" s="27">
        <v>0</v>
      </c>
      <c r="O60" s="27">
        <v>0</v>
      </c>
      <c r="P60" s="28">
        <v>0</v>
      </c>
      <c r="Q60" s="28">
        <v>0</v>
      </c>
      <c r="R60" s="29">
        <v>0</v>
      </c>
    </row>
    <row r="61" spans="1:18">
      <c r="A61" s="7" t="s">
        <v>194</v>
      </c>
      <c r="B61" s="25">
        <f t="shared" si="0"/>
        <v>13</v>
      </c>
      <c r="C61" s="26">
        <v>0</v>
      </c>
      <c r="D61" s="27">
        <v>13</v>
      </c>
      <c r="E61" s="27">
        <v>0</v>
      </c>
      <c r="F61" s="27">
        <v>0</v>
      </c>
      <c r="G61" s="27">
        <v>0</v>
      </c>
      <c r="H61" s="28">
        <v>0</v>
      </c>
      <c r="I61" s="29">
        <v>0</v>
      </c>
      <c r="J61" s="25">
        <f t="shared" si="1"/>
        <v>13</v>
      </c>
      <c r="K61" s="26">
        <v>0</v>
      </c>
      <c r="L61" s="27">
        <v>3</v>
      </c>
      <c r="M61" s="27">
        <v>0</v>
      </c>
      <c r="N61" s="27">
        <v>0</v>
      </c>
      <c r="O61" s="27">
        <v>0</v>
      </c>
      <c r="P61" s="28">
        <v>0</v>
      </c>
      <c r="Q61" s="28">
        <v>0</v>
      </c>
      <c r="R61" s="29">
        <v>10</v>
      </c>
    </row>
    <row r="62" spans="1:18">
      <c r="A62" s="7" t="s">
        <v>195</v>
      </c>
      <c r="B62" s="25">
        <f t="shared" si="0"/>
        <v>8</v>
      </c>
      <c r="C62" s="26">
        <v>0</v>
      </c>
      <c r="D62" s="27">
        <v>0</v>
      </c>
      <c r="E62" s="27">
        <v>8</v>
      </c>
      <c r="F62" s="27">
        <v>0</v>
      </c>
      <c r="G62" s="27">
        <v>0</v>
      </c>
      <c r="H62" s="28">
        <v>0</v>
      </c>
      <c r="I62" s="29">
        <v>0</v>
      </c>
      <c r="J62" s="25">
        <f t="shared" si="1"/>
        <v>8</v>
      </c>
      <c r="K62" s="26">
        <v>0</v>
      </c>
      <c r="L62" s="27">
        <v>0</v>
      </c>
      <c r="M62" s="27">
        <v>8</v>
      </c>
      <c r="N62" s="27">
        <v>0</v>
      </c>
      <c r="O62" s="27">
        <v>0</v>
      </c>
      <c r="P62" s="28">
        <v>0</v>
      </c>
      <c r="Q62" s="28">
        <v>0</v>
      </c>
      <c r="R62" s="29">
        <v>0</v>
      </c>
    </row>
    <row r="63" spans="1:18">
      <c r="A63" s="7" t="s">
        <v>196</v>
      </c>
      <c r="B63" s="25">
        <f t="shared" si="0"/>
        <v>16</v>
      </c>
      <c r="C63" s="26">
        <v>0</v>
      </c>
      <c r="D63" s="27">
        <v>0</v>
      </c>
      <c r="E63" s="27">
        <v>0</v>
      </c>
      <c r="F63" s="27">
        <v>16</v>
      </c>
      <c r="G63" s="27">
        <v>0</v>
      </c>
      <c r="H63" s="28">
        <v>0</v>
      </c>
      <c r="I63" s="29">
        <v>0</v>
      </c>
      <c r="J63" s="25">
        <f t="shared" si="1"/>
        <v>16</v>
      </c>
      <c r="K63" s="26">
        <v>0</v>
      </c>
      <c r="L63" s="27">
        <v>0</v>
      </c>
      <c r="M63" s="27">
        <v>0</v>
      </c>
      <c r="N63" s="27">
        <v>16</v>
      </c>
      <c r="O63" s="27">
        <v>0</v>
      </c>
      <c r="P63" s="28">
        <v>0</v>
      </c>
      <c r="Q63" s="28">
        <v>0</v>
      </c>
      <c r="R63" s="29">
        <v>0</v>
      </c>
    </row>
    <row r="64" spans="1:18">
      <c r="A64" s="7" t="s">
        <v>197</v>
      </c>
      <c r="B64" s="25">
        <f t="shared" si="0"/>
        <v>8</v>
      </c>
      <c r="C64" s="26">
        <v>0</v>
      </c>
      <c r="D64" s="27">
        <v>8</v>
      </c>
      <c r="E64" s="27">
        <v>0</v>
      </c>
      <c r="F64" s="27">
        <v>0</v>
      </c>
      <c r="G64" s="27">
        <v>0</v>
      </c>
      <c r="H64" s="28">
        <v>0</v>
      </c>
      <c r="I64" s="29">
        <v>0</v>
      </c>
      <c r="J64" s="25">
        <f t="shared" si="1"/>
        <v>14</v>
      </c>
      <c r="K64" s="26">
        <v>0</v>
      </c>
      <c r="L64" s="27">
        <v>14</v>
      </c>
      <c r="M64" s="27">
        <v>0</v>
      </c>
      <c r="N64" s="27">
        <v>0</v>
      </c>
      <c r="O64" s="27">
        <v>0</v>
      </c>
      <c r="P64" s="28">
        <v>0</v>
      </c>
      <c r="Q64" s="28">
        <v>0</v>
      </c>
      <c r="R64" s="29">
        <v>0</v>
      </c>
    </row>
    <row r="65" spans="1:18">
      <c r="A65" s="7" t="s">
        <v>198</v>
      </c>
      <c r="B65" s="25">
        <f t="shared" si="0"/>
        <v>8</v>
      </c>
      <c r="C65" s="26">
        <v>0</v>
      </c>
      <c r="D65" s="27">
        <v>8</v>
      </c>
      <c r="E65" s="27">
        <v>0</v>
      </c>
      <c r="F65" s="27">
        <v>0</v>
      </c>
      <c r="G65" s="27">
        <v>0</v>
      </c>
      <c r="H65" s="28">
        <v>0</v>
      </c>
      <c r="I65" s="29">
        <v>0</v>
      </c>
      <c r="J65" s="25">
        <f t="shared" si="1"/>
        <v>8</v>
      </c>
      <c r="K65" s="26">
        <v>0</v>
      </c>
      <c r="L65" s="27">
        <v>8</v>
      </c>
      <c r="M65" s="27">
        <v>0</v>
      </c>
      <c r="N65" s="27">
        <v>0</v>
      </c>
      <c r="O65" s="27">
        <v>0</v>
      </c>
      <c r="P65" s="28">
        <v>0</v>
      </c>
      <c r="Q65" s="28">
        <v>0</v>
      </c>
      <c r="R65" s="29">
        <v>0</v>
      </c>
    </row>
    <row r="66" spans="1:18">
      <c r="A66" s="7" t="s">
        <v>199</v>
      </c>
      <c r="B66" s="25">
        <f t="shared" si="0"/>
        <v>19</v>
      </c>
      <c r="C66" s="26">
        <v>0</v>
      </c>
      <c r="D66" s="27">
        <v>0</v>
      </c>
      <c r="E66" s="27">
        <v>19</v>
      </c>
      <c r="F66" s="27">
        <v>0</v>
      </c>
      <c r="G66" s="27">
        <v>0</v>
      </c>
      <c r="H66" s="28">
        <v>0</v>
      </c>
      <c r="I66" s="29">
        <v>0</v>
      </c>
      <c r="J66" s="25">
        <f t="shared" si="1"/>
        <v>19</v>
      </c>
      <c r="K66" s="26">
        <v>0</v>
      </c>
      <c r="L66" s="27">
        <v>0</v>
      </c>
      <c r="M66" s="27">
        <v>19</v>
      </c>
      <c r="N66" s="27">
        <v>0</v>
      </c>
      <c r="O66" s="27">
        <v>0</v>
      </c>
      <c r="P66" s="28">
        <v>0</v>
      </c>
      <c r="Q66" s="28">
        <v>0</v>
      </c>
      <c r="R66" s="29">
        <v>0</v>
      </c>
    </row>
    <row r="67" spans="1:18">
      <c r="A67" s="7" t="s">
        <v>200</v>
      </c>
      <c r="B67" s="25">
        <f t="shared" si="0"/>
        <v>19</v>
      </c>
      <c r="C67" s="26">
        <v>0</v>
      </c>
      <c r="D67" s="27">
        <v>0</v>
      </c>
      <c r="E67" s="27">
        <v>0</v>
      </c>
      <c r="F67" s="27">
        <v>19</v>
      </c>
      <c r="G67" s="27">
        <v>0</v>
      </c>
      <c r="H67" s="28">
        <v>0</v>
      </c>
      <c r="I67" s="29">
        <v>0</v>
      </c>
      <c r="J67" s="25">
        <f t="shared" si="1"/>
        <v>19</v>
      </c>
      <c r="K67" s="26">
        <v>0</v>
      </c>
      <c r="L67" s="27">
        <v>0</v>
      </c>
      <c r="M67" s="27">
        <v>0</v>
      </c>
      <c r="N67" s="27">
        <v>0</v>
      </c>
      <c r="O67" s="27">
        <v>0</v>
      </c>
      <c r="P67" s="28">
        <v>0</v>
      </c>
      <c r="Q67" s="28">
        <v>19</v>
      </c>
      <c r="R67" s="29">
        <v>0</v>
      </c>
    </row>
    <row r="68" spans="1:18">
      <c r="A68" s="7" t="s">
        <v>201</v>
      </c>
      <c r="B68" s="25">
        <f t="shared" si="0"/>
        <v>2</v>
      </c>
      <c r="C68" s="26">
        <v>0</v>
      </c>
      <c r="D68" s="27">
        <v>0</v>
      </c>
      <c r="E68" s="27">
        <v>0</v>
      </c>
      <c r="F68" s="27">
        <v>0</v>
      </c>
      <c r="G68" s="27">
        <v>0</v>
      </c>
      <c r="H68" s="28">
        <v>2</v>
      </c>
      <c r="I68" s="29">
        <v>0</v>
      </c>
      <c r="J68" s="25">
        <f t="shared" si="1"/>
        <v>2</v>
      </c>
      <c r="K68" s="26">
        <v>0</v>
      </c>
      <c r="L68" s="27">
        <v>0</v>
      </c>
      <c r="M68" s="27">
        <v>0</v>
      </c>
      <c r="N68" s="27">
        <v>0</v>
      </c>
      <c r="O68" s="27">
        <v>0</v>
      </c>
      <c r="P68" s="28">
        <v>0</v>
      </c>
      <c r="Q68" s="28">
        <v>0</v>
      </c>
      <c r="R68" s="29">
        <v>2</v>
      </c>
    </row>
    <row r="69" spans="1:18">
      <c r="A69" s="7" t="s">
        <v>202</v>
      </c>
      <c r="B69" s="25">
        <f t="shared" si="0"/>
        <v>17</v>
      </c>
      <c r="C69" s="26">
        <v>0</v>
      </c>
      <c r="D69" s="27">
        <v>0</v>
      </c>
      <c r="E69" s="27">
        <v>17</v>
      </c>
      <c r="F69" s="27">
        <v>0</v>
      </c>
      <c r="G69" s="27">
        <v>0</v>
      </c>
      <c r="H69" s="28">
        <v>0</v>
      </c>
      <c r="I69" s="29">
        <v>0</v>
      </c>
      <c r="J69" s="25">
        <f t="shared" si="1"/>
        <v>17</v>
      </c>
      <c r="K69" s="26">
        <v>0</v>
      </c>
      <c r="L69" s="27">
        <v>0</v>
      </c>
      <c r="M69" s="27">
        <v>17</v>
      </c>
      <c r="N69" s="27">
        <v>0</v>
      </c>
      <c r="O69" s="27">
        <v>0</v>
      </c>
      <c r="P69" s="28">
        <v>0</v>
      </c>
      <c r="Q69" s="28">
        <v>0</v>
      </c>
      <c r="R69" s="29">
        <v>0</v>
      </c>
    </row>
    <row r="70" spans="1:18">
      <c r="A70" s="7" t="s">
        <v>203</v>
      </c>
      <c r="B70" s="25">
        <f t="shared" ref="B70:B81" si="2">SUM(C70:I70)</f>
        <v>19</v>
      </c>
      <c r="C70" s="26">
        <v>0</v>
      </c>
      <c r="D70" s="27">
        <v>19</v>
      </c>
      <c r="E70" s="27">
        <v>0</v>
      </c>
      <c r="F70" s="27">
        <v>0</v>
      </c>
      <c r="G70" s="27">
        <v>0</v>
      </c>
      <c r="H70" s="28">
        <v>0</v>
      </c>
      <c r="I70" s="29">
        <v>0</v>
      </c>
      <c r="J70" s="25">
        <f t="shared" ref="J70:J81" si="3">SUM(K70:R70)</f>
        <v>19</v>
      </c>
      <c r="K70" s="26">
        <v>0</v>
      </c>
      <c r="L70" s="27">
        <v>19</v>
      </c>
      <c r="M70" s="27">
        <v>0</v>
      </c>
      <c r="N70" s="27">
        <v>0</v>
      </c>
      <c r="O70" s="27">
        <v>0</v>
      </c>
      <c r="P70" s="28">
        <v>0</v>
      </c>
      <c r="Q70" s="28">
        <v>0</v>
      </c>
      <c r="R70" s="29">
        <v>0</v>
      </c>
    </row>
    <row r="71" spans="1:18">
      <c r="A71" s="7" t="s">
        <v>204</v>
      </c>
      <c r="B71" s="25">
        <f t="shared" si="2"/>
        <v>10</v>
      </c>
      <c r="C71" s="26">
        <v>0</v>
      </c>
      <c r="D71" s="27">
        <v>10</v>
      </c>
      <c r="E71" s="27">
        <v>0</v>
      </c>
      <c r="F71" s="27">
        <v>0</v>
      </c>
      <c r="G71" s="27">
        <v>0</v>
      </c>
      <c r="H71" s="28">
        <v>0</v>
      </c>
      <c r="I71" s="29">
        <v>0</v>
      </c>
      <c r="J71" s="25">
        <f t="shared" si="3"/>
        <v>10</v>
      </c>
      <c r="K71" s="26">
        <v>0</v>
      </c>
      <c r="L71" s="27">
        <v>10</v>
      </c>
      <c r="M71" s="27">
        <v>0</v>
      </c>
      <c r="N71" s="27">
        <v>0</v>
      </c>
      <c r="O71" s="27">
        <v>0</v>
      </c>
      <c r="P71" s="28">
        <v>0</v>
      </c>
      <c r="Q71" s="28">
        <v>0</v>
      </c>
      <c r="R71" s="29">
        <v>0</v>
      </c>
    </row>
    <row r="72" spans="1:18">
      <c r="A72" s="7" t="s">
        <v>205</v>
      </c>
      <c r="B72" s="25">
        <f t="shared" si="2"/>
        <v>7</v>
      </c>
      <c r="C72" s="26">
        <v>0</v>
      </c>
      <c r="D72" s="27">
        <v>7</v>
      </c>
      <c r="E72" s="27">
        <v>0</v>
      </c>
      <c r="F72" s="27">
        <v>0</v>
      </c>
      <c r="G72" s="27">
        <v>0</v>
      </c>
      <c r="H72" s="28">
        <v>0</v>
      </c>
      <c r="I72" s="29">
        <v>0</v>
      </c>
      <c r="J72" s="25">
        <f t="shared" si="3"/>
        <v>7</v>
      </c>
      <c r="K72" s="26">
        <v>0</v>
      </c>
      <c r="L72" s="27">
        <v>7</v>
      </c>
      <c r="M72" s="27">
        <v>0</v>
      </c>
      <c r="N72" s="27">
        <v>0</v>
      </c>
      <c r="O72" s="27">
        <v>0</v>
      </c>
      <c r="P72" s="28">
        <v>0</v>
      </c>
      <c r="Q72" s="28">
        <v>0</v>
      </c>
      <c r="R72" s="29">
        <v>0</v>
      </c>
    </row>
    <row r="73" spans="1:18">
      <c r="A73" s="7" t="s">
        <v>206</v>
      </c>
      <c r="B73" s="25">
        <f t="shared" si="2"/>
        <v>17</v>
      </c>
      <c r="C73" s="26">
        <v>0</v>
      </c>
      <c r="D73" s="27">
        <v>17</v>
      </c>
      <c r="E73" s="27">
        <v>0</v>
      </c>
      <c r="F73" s="27">
        <v>0</v>
      </c>
      <c r="G73" s="27">
        <v>0</v>
      </c>
      <c r="H73" s="28">
        <v>0</v>
      </c>
      <c r="I73" s="29">
        <v>0</v>
      </c>
      <c r="J73" s="25">
        <f t="shared" si="3"/>
        <v>17</v>
      </c>
      <c r="K73" s="26">
        <v>0</v>
      </c>
      <c r="L73" s="27">
        <v>17</v>
      </c>
      <c r="M73" s="27">
        <v>0</v>
      </c>
      <c r="N73" s="27">
        <v>0</v>
      </c>
      <c r="O73" s="27">
        <v>0</v>
      </c>
      <c r="P73" s="28">
        <v>0</v>
      </c>
      <c r="Q73" s="28">
        <v>0</v>
      </c>
      <c r="R73" s="29">
        <v>0</v>
      </c>
    </row>
    <row r="74" spans="1:18">
      <c r="A74" s="7" t="s">
        <v>207</v>
      </c>
      <c r="B74" s="25">
        <f>SUM(C74:I74)</f>
        <v>19</v>
      </c>
      <c r="C74" s="26">
        <v>0</v>
      </c>
      <c r="D74" s="27">
        <v>0</v>
      </c>
      <c r="E74" s="27">
        <v>19</v>
      </c>
      <c r="F74" s="27">
        <v>0</v>
      </c>
      <c r="G74" s="27">
        <v>0</v>
      </c>
      <c r="H74" s="28">
        <v>0</v>
      </c>
      <c r="I74" s="29">
        <v>0</v>
      </c>
      <c r="J74" s="25">
        <f t="shared" si="3"/>
        <v>19</v>
      </c>
      <c r="K74" s="26">
        <v>0</v>
      </c>
      <c r="L74" s="27">
        <v>0</v>
      </c>
      <c r="M74" s="27">
        <v>19</v>
      </c>
      <c r="N74" s="27">
        <v>0</v>
      </c>
      <c r="O74" s="27">
        <v>0</v>
      </c>
      <c r="P74" s="28">
        <v>0</v>
      </c>
      <c r="Q74" s="28">
        <v>0</v>
      </c>
      <c r="R74" s="29">
        <v>0</v>
      </c>
    </row>
    <row r="75" spans="1:18">
      <c r="A75" s="7" t="s">
        <v>208</v>
      </c>
      <c r="B75" s="25">
        <f t="shared" si="2"/>
        <v>19</v>
      </c>
      <c r="C75" s="26">
        <v>0</v>
      </c>
      <c r="D75" s="27">
        <v>0</v>
      </c>
      <c r="E75" s="27">
        <v>19</v>
      </c>
      <c r="F75" s="27">
        <v>0</v>
      </c>
      <c r="G75" s="27">
        <v>0</v>
      </c>
      <c r="H75" s="28">
        <v>0</v>
      </c>
      <c r="I75" s="29">
        <v>0</v>
      </c>
      <c r="J75" s="25">
        <f t="shared" si="3"/>
        <v>19</v>
      </c>
      <c r="K75" s="26">
        <v>0</v>
      </c>
      <c r="L75" s="27">
        <v>0</v>
      </c>
      <c r="M75" s="27">
        <v>19</v>
      </c>
      <c r="N75" s="27">
        <v>0</v>
      </c>
      <c r="O75" s="27">
        <v>0</v>
      </c>
      <c r="P75" s="28">
        <v>0</v>
      </c>
      <c r="Q75" s="28">
        <v>0</v>
      </c>
      <c r="R75" s="29">
        <v>0</v>
      </c>
    </row>
    <row r="76" spans="1:18">
      <c r="A76" s="7" t="s">
        <v>209</v>
      </c>
      <c r="B76" s="25">
        <f t="shared" si="2"/>
        <v>19</v>
      </c>
      <c r="C76" s="26">
        <v>0</v>
      </c>
      <c r="D76" s="27">
        <v>0</v>
      </c>
      <c r="E76" s="27">
        <v>19</v>
      </c>
      <c r="F76" s="27">
        <v>0</v>
      </c>
      <c r="G76" s="27">
        <v>0</v>
      </c>
      <c r="H76" s="28">
        <v>0</v>
      </c>
      <c r="I76" s="29">
        <v>0</v>
      </c>
      <c r="J76" s="25">
        <f t="shared" si="3"/>
        <v>19</v>
      </c>
      <c r="K76" s="26">
        <v>0</v>
      </c>
      <c r="L76" s="27">
        <v>0</v>
      </c>
      <c r="M76" s="27">
        <v>19</v>
      </c>
      <c r="N76" s="27">
        <v>0</v>
      </c>
      <c r="O76" s="27">
        <v>0</v>
      </c>
      <c r="P76" s="28">
        <v>0</v>
      </c>
      <c r="Q76" s="28">
        <v>0</v>
      </c>
      <c r="R76" s="29">
        <v>0</v>
      </c>
    </row>
    <row r="77" spans="1:18">
      <c r="A77" s="7" t="s">
        <v>210</v>
      </c>
      <c r="B77" s="25">
        <f t="shared" si="2"/>
        <v>1</v>
      </c>
      <c r="C77" s="26">
        <v>0</v>
      </c>
      <c r="D77" s="27">
        <v>1</v>
      </c>
      <c r="E77" s="27">
        <v>0</v>
      </c>
      <c r="F77" s="27">
        <v>0</v>
      </c>
      <c r="G77" s="27">
        <v>0</v>
      </c>
      <c r="H77" s="28">
        <v>0</v>
      </c>
      <c r="I77" s="29">
        <v>0</v>
      </c>
      <c r="J77" s="25">
        <f t="shared" si="3"/>
        <v>1</v>
      </c>
      <c r="K77" s="26">
        <v>0</v>
      </c>
      <c r="L77" s="27">
        <v>1</v>
      </c>
      <c r="M77" s="27">
        <v>0</v>
      </c>
      <c r="N77" s="27">
        <v>0</v>
      </c>
      <c r="O77" s="27">
        <v>0</v>
      </c>
      <c r="P77" s="28">
        <v>0</v>
      </c>
      <c r="Q77" s="28">
        <v>0</v>
      </c>
      <c r="R77" s="29">
        <v>0</v>
      </c>
    </row>
    <row r="78" spans="1:18">
      <c r="A78" s="7" t="s">
        <v>211</v>
      </c>
      <c r="B78" s="25">
        <f t="shared" si="2"/>
        <v>3</v>
      </c>
      <c r="C78" s="26">
        <v>0</v>
      </c>
      <c r="D78" s="27">
        <v>0</v>
      </c>
      <c r="E78" s="27">
        <v>0</v>
      </c>
      <c r="F78" s="27">
        <v>0</v>
      </c>
      <c r="G78" s="27">
        <v>0</v>
      </c>
      <c r="H78" s="28">
        <v>3</v>
      </c>
      <c r="I78" s="29">
        <v>0</v>
      </c>
      <c r="J78" s="25">
        <f t="shared" si="3"/>
        <v>3</v>
      </c>
      <c r="K78" s="26">
        <v>0</v>
      </c>
      <c r="L78" s="27">
        <v>0</v>
      </c>
      <c r="M78" s="27">
        <v>0</v>
      </c>
      <c r="N78" s="27">
        <v>0</v>
      </c>
      <c r="O78" s="27">
        <v>3</v>
      </c>
      <c r="P78" s="28">
        <v>0</v>
      </c>
      <c r="Q78" s="28">
        <v>0</v>
      </c>
      <c r="R78" s="29">
        <v>0</v>
      </c>
    </row>
    <row r="79" spans="1:18">
      <c r="A79" s="7" t="s">
        <v>212</v>
      </c>
      <c r="B79" s="25">
        <f t="shared" si="2"/>
        <v>11</v>
      </c>
      <c r="C79" s="26">
        <v>0</v>
      </c>
      <c r="D79" s="27">
        <v>0</v>
      </c>
      <c r="E79" s="27">
        <v>0</v>
      </c>
      <c r="F79" s="27">
        <v>11</v>
      </c>
      <c r="G79" s="27">
        <v>0</v>
      </c>
      <c r="H79" s="28">
        <v>0</v>
      </c>
      <c r="I79" s="29">
        <v>0</v>
      </c>
      <c r="J79" s="25">
        <f t="shared" si="3"/>
        <v>11</v>
      </c>
      <c r="K79" s="26">
        <v>0</v>
      </c>
      <c r="L79" s="27">
        <v>0</v>
      </c>
      <c r="M79" s="27">
        <v>0</v>
      </c>
      <c r="N79" s="27">
        <v>11</v>
      </c>
      <c r="O79" s="27">
        <v>0</v>
      </c>
      <c r="P79" s="28">
        <v>0</v>
      </c>
      <c r="Q79" s="28">
        <v>0</v>
      </c>
      <c r="R79" s="29">
        <v>0</v>
      </c>
    </row>
    <row r="80" spans="1:18">
      <c r="A80" s="7" t="s">
        <v>213</v>
      </c>
      <c r="B80" s="25">
        <f t="shared" si="2"/>
        <v>13</v>
      </c>
      <c r="C80" s="26">
        <v>0</v>
      </c>
      <c r="D80" s="27">
        <v>13</v>
      </c>
      <c r="E80" s="27">
        <v>0</v>
      </c>
      <c r="F80" s="27">
        <v>0</v>
      </c>
      <c r="G80" s="27">
        <v>0</v>
      </c>
      <c r="H80" s="28">
        <v>0</v>
      </c>
      <c r="I80" s="29">
        <v>0</v>
      </c>
      <c r="J80" s="25">
        <f t="shared" si="3"/>
        <v>13</v>
      </c>
      <c r="K80" s="26">
        <v>0</v>
      </c>
      <c r="L80" s="27">
        <v>13</v>
      </c>
      <c r="M80" s="27">
        <v>0</v>
      </c>
      <c r="N80" s="27">
        <v>0</v>
      </c>
      <c r="O80" s="27">
        <v>0</v>
      </c>
      <c r="P80" s="28">
        <v>0</v>
      </c>
      <c r="Q80" s="28">
        <v>0</v>
      </c>
      <c r="R80" s="29">
        <v>0</v>
      </c>
    </row>
    <row r="81" spans="1:19" ht="19.5" thickBot="1">
      <c r="A81" s="8" t="s">
        <v>129</v>
      </c>
      <c r="B81" s="30">
        <f t="shared" si="2"/>
        <v>4730</v>
      </c>
      <c r="C81" s="31">
        <f t="shared" ref="C81:I81" si="4">SUM(C5:C80)</f>
        <v>307</v>
      </c>
      <c r="D81" s="31">
        <f t="shared" si="4"/>
        <v>1974</v>
      </c>
      <c r="E81" s="31">
        <f t="shared" si="4"/>
        <v>749</v>
      </c>
      <c r="F81" s="31">
        <f t="shared" si="4"/>
        <v>1420</v>
      </c>
      <c r="G81" s="31">
        <f t="shared" si="4"/>
        <v>208</v>
      </c>
      <c r="H81" s="31">
        <f t="shared" si="4"/>
        <v>72</v>
      </c>
      <c r="I81" s="31">
        <f t="shared" si="4"/>
        <v>0</v>
      </c>
      <c r="J81" s="30">
        <f t="shared" si="3"/>
        <v>4897</v>
      </c>
      <c r="K81" s="31">
        <f t="shared" ref="K81:R81" si="5">SUM(K5:K80)</f>
        <v>305</v>
      </c>
      <c r="L81" s="31">
        <f t="shared" si="5"/>
        <v>1952</v>
      </c>
      <c r="M81" s="31">
        <f t="shared" si="5"/>
        <v>799</v>
      </c>
      <c r="N81" s="31">
        <f t="shared" si="5"/>
        <v>1544</v>
      </c>
      <c r="O81" s="31">
        <f t="shared" si="5"/>
        <v>51</v>
      </c>
      <c r="P81" s="31">
        <f t="shared" si="5"/>
        <v>84</v>
      </c>
      <c r="Q81" s="31">
        <f t="shared" si="5"/>
        <v>19</v>
      </c>
      <c r="R81" s="31">
        <f t="shared" si="5"/>
        <v>143</v>
      </c>
      <c r="S81" s="34"/>
    </row>
    <row r="82" spans="1:19">
      <c r="C82" s="35"/>
      <c r="D82" s="35"/>
      <c r="E82" s="35"/>
      <c r="F82" s="35"/>
      <c r="G82" s="35"/>
      <c r="H82" s="35"/>
      <c r="I82" s="35"/>
      <c r="K82" s="35"/>
      <c r="L82" s="35"/>
      <c r="M82" s="35"/>
      <c r="N82" s="35"/>
      <c r="O82" s="35"/>
      <c r="P82" s="35"/>
      <c r="Q82" s="35"/>
      <c r="R82" s="35"/>
    </row>
    <row r="83" spans="1:19">
      <c r="A83" s="1" t="s">
        <v>21</v>
      </c>
    </row>
  </sheetData>
  <mergeCells count="3">
    <mergeCell ref="A3:A4"/>
    <mergeCell ref="B3:I3"/>
    <mergeCell ref="J3:R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D6F99-3788-42D8-8F0C-4187ED6101AE}">
  <dimension ref="A1:R73"/>
  <sheetViews>
    <sheetView workbookViewId="0">
      <selection activeCell="V10" sqref="V10"/>
    </sheetView>
  </sheetViews>
  <sheetFormatPr defaultColWidth="8.75" defaultRowHeight="18.75"/>
  <cols>
    <col min="1" max="1" width="25.75" style="1" customWidth="1"/>
    <col min="2" max="2" width="6.75" style="2" customWidth="1"/>
    <col min="3" max="9" width="6.75" style="1" customWidth="1"/>
    <col min="10" max="10" width="6.75" style="2" customWidth="1"/>
    <col min="11" max="18" width="6.75" style="1" customWidth="1"/>
    <col min="19" max="16384" width="8.75" style="1"/>
  </cols>
  <sheetData>
    <row r="1" spans="1:18">
      <c r="A1" s="1" t="s">
        <v>214</v>
      </c>
    </row>
    <row r="2" spans="1:18" ht="19.5" thickBot="1">
      <c r="B2" s="4"/>
      <c r="C2" s="5"/>
      <c r="D2" s="5"/>
      <c r="E2" s="5"/>
      <c r="F2" s="5"/>
      <c r="G2" s="5"/>
      <c r="H2" s="5"/>
      <c r="I2" s="5"/>
      <c r="J2" s="4"/>
      <c r="K2" s="5"/>
      <c r="L2" s="5"/>
      <c r="M2" s="5"/>
      <c r="N2" s="5"/>
      <c r="O2" s="5"/>
      <c r="P2" s="5"/>
      <c r="Q2" s="5"/>
      <c r="R2" s="6" t="s">
        <v>6</v>
      </c>
    </row>
    <row r="3" spans="1:18" ht="18" customHeight="1" thickBot="1">
      <c r="A3" s="80" t="s">
        <v>135</v>
      </c>
      <c r="B3" s="86" t="s">
        <v>24</v>
      </c>
      <c r="C3" s="87"/>
      <c r="D3" s="87"/>
      <c r="E3" s="87"/>
      <c r="F3" s="87"/>
      <c r="G3" s="87"/>
      <c r="H3" s="88"/>
      <c r="I3" s="89"/>
      <c r="J3" s="86" t="s">
        <v>27</v>
      </c>
      <c r="K3" s="87"/>
      <c r="L3" s="87"/>
      <c r="M3" s="87"/>
      <c r="N3" s="87"/>
      <c r="O3" s="87"/>
      <c r="P3" s="88"/>
      <c r="Q3" s="88"/>
      <c r="R3" s="89"/>
    </row>
    <row r="4" spans="1:18" ht="44.25">
      <c r="A4" s="81"/>
      <c r="B4" s="38" t="s">
        <v>0</v>
      </c>
      <c r="C4" s="39" t="s">
        <v>5</v>
      </c>
      <c r="D4" s="40" t="s">
        <v>1</v>
      </c>
      <c r="E4" s="40" t="s">
        <v>2</v>
      </c>
      <c r="F4" s="40" t="s">
        <v>3</v>
      </c>
      <c r="G4" s="40" t="s">
        <v>130</v>
      </c>
      <c r="H4" s="41" t="s">
        <v>131</v>
      </c>
      <c r="I4" s="42" t="s">
        <v>4</v>
      </c>
      <c r="J4" s="38" t="s">
        <v>0</v>
      </c>
      <c r="K4" s="39" t="s">
        <v>5</v>
      </c>
      <c r="L4" s="40" t="s">
        <v>1</v>
      </c>
      <c r="M4" s="40" t="s">
        <v>2</v>
      </c>
      <c r="N4" s="40" t="s">
        <v>3</v>
      </c>
      <c r="O4" s="40" t="s">
        <v>17</v>
      </c>
      <c r="P4" s="41" t="s">
        <v>18</v>
      </c>
      <c r="Q4" s="43" t="s">
        <v>19</v>
      </c>
      <c r="R4" s="42" t="s">
        <v>4</v>
      </c>
    </row>
    <row r="5" spans="1:18">
      <c r="A5" s="7" t="s">
        <v>215</v>
      </c>
      <c r="B5" s="25">
        <f>SUM(C5:I5)</f>
        <v>112</v>
      </c>
      <c r="C5" s="26">
        <v>0</v>
      </c>
      <c r="D5" s="27">
        <v>0</v>
      </c>
      <c r="E5" s="27">
        <v>22</v>
      </c>
      <c r="F5" s="27">
        <v>90</v>
      </c>
      <c r="G5" s="27">
        <v>0</v>
      </c>
      <c r="H5" s="28">
        <v>0</v>
      </c>
      <c r="I5" s="29">
        <v>0</v>
      </c>
      <c r="J5" s="25">
        <f>SUM(K5:R5)</f>
        <v>112</v>
      </c>
      <c r="K5" s="26">
        <v>0</v>
      </c>
      <c r="L5" s="27">
        <v>0</v>
      </c>
      <c r="M5" s="27">
        <v>22</v>
      </c>
      <c r="N5" s="27">
        <v>90</v>
      </c>
      <c r="O5" s="27">
        <v>0</v>
      </c>
      <c r="P5" s="28">
        <v>0</v>
      </c>
      <c r="Q5" s="28">
        <v>0</v>
      </c>
      <c r="R5" s="29">
        <v>0</v>
      </c>
    </row>
    <row r="6" spans="1:18">
      <c r="A6" s="7" t="s">
        <v>216</v>
      </c>
      <c r="B6" s="25">
        <f t="shared" ref="B6:B69" si="0">SUM(C6:I6)</f>
        <v>112</v>
      </c>
      <c r="C6" s="26">
        <v>0</v>
      </c>
      <c r="D6" s="27">
        <v>34</v>
      </c>
      <c r="E6" s="27">
        <v>49</v>
      </c>
      <c r="F6" s="27">
        <v>29</v>
      </c>
      <c r="G6" s="27">
        <v>0</v>
      </c>
      <c r="H6" s="28">
        <v>0</v>
      </c>
      <c r="I6" s="29">
        <v>0</v>
      </c>
      <c r="J6" s="25">
        <f t="shared" ref="J6:J69" si="1">SUM(K6:R6)</f>
        <v>112</v>
      </c>
      <c r="K6" s="26">
        <v>0</v>
      </c>
      <c r="L6" s="27">
        <v>34</v>
      </c>
      <c r="M6" s="27">
        <v>49</v>
      </c>
      <c r="N6" s="27">
        <v>29</v>
      </c>
      <c r="O6" s="27">
        <v>0</v>
      </c>
      <c r="P6" s="28">
        <v>0</v>
      </c>
      <c r="Q6" s="28">
        <v>0</v>
      </c>
      <c r="R6" s="29">
        <v>0</v>
      </c>
    </row>
    <row r="7" spans="1:18">
      <c r="A7" s="7" t="s">
        <v>217</v>
      </c>
      <c r="B7" s="25">
        <f t="shared" si="0"/>
        <v>315</v>
      </c>
      <c r="C7" s="26">
        <v>8</v>
      </c>
      <c r="D7" s="27">
        <v>307</v>
      </c>
      <c r="E7" s="27">
        <v>0</v>
      </c>
      <c r="F7" s="27">
        <v>0</v>
      </c>
      <c r="G7" s="27">
        <v>0</v>
      </c>
      <c r="H7" s="28">
        <v>0</v>
      </c>
      <c r="I7" s="29">
        <v>0</v>
      </c>
      <c r="J7" s="25">
        <f t="shared" si="1"/>
        <v>315</v>
      </c>
      <c r="K7" s="26">
        <v>8</v>
      </c>
      <c r="L7" s="27">
        <v>307</v>
      </c>
      <c r="M7" s="27">
        <v>0</v>
      </c>
      <c r="N7" s="27">
        <v>0</v>
      </c>
      <c r="O7" s="27">
        <v>0</v>
      </c>
      <c r="P7" s="28">
        <v>0</v>
      </c>
      <c r="Q7" s="28">
        <v>0</v>
      </c>
      <c r="R7" s="29">
        <v>0</v>
      </c>
    </row>
    <row r="8" spans="1:18">
      <c r="A8" s="7" t="s">
        <v>218</v>
      </c>
      <c r="B8" s="25">
        <f t="shared" si="0"/>
        <v>180</v>
      </c>
      <c r="C8" s="26">
        <v>0</v>
      </c>
      <c r="D8" s="27">
        <v>0</v>
      </c>
      <c r="E8" s="27">
        <v>0</v>
      </c>
      <c r="F8" s="27">
        <v>180</v>
      </c>
      <c r="G8" s="27">
        <v>0</v>
      </c>
      <c r="H8" s="28">
        <v>0</v>
      </c>
      <c r="I8" s="29">
        <v>0</v>
      </c>
      <c r="J8" s="25">
        <f t="shared" si="1"/>
        <v>180</v>
      </c>
      <c r="K8" s="26">
        <v>0</v>
      </c>
      <c r="L8" s="27">
        <v>0</v>
      </c>
      <c r="M8" s="27">
        <v>0</v>
      </c>
      <c r="N8" s="27">
        <v>180</v>
      </c>
      <c r="O8" s="27">
        <v>0</v>
      </c>
      <c r="P8" s="28">
        <v>0</v>
      </c>
      <c r="Q8" s="28">
        <v>0</v>
      </c>
      <c r="R8" s="29">
        <v>0</v>
      </c>
    </row>
    <row r="9" spans="1:18">
      <c r="A9" s="7" t="s">
        <v>219</v>
      </c>
      <c r="B9" s="25">
        <f t="shared" si="0"/>
        <v>80</v>
      </c>
      <c r="C9" s="26">
        <v>0</v>
      </c>
      <c r="D9" s="27">
        <v>0</v>
      </c>
      <c r="E9" s="27">
        <v>0</v>
      </c>
      <c r="F9" s="27">
        <v>80</v>
      </c>
      <c r="G9" s="27">
        <v>0</v>
      </c>
      <c r="H9" s="28">
        <v>0</v>
      </c>
      <c r="I9" s="29">
        <v>0</v>
      </c>
      <c r="J9" s="25">
        <f t="shared" si="1"/>
        <v>80</v>
      </c>
      <c r="K9" s="26">
        <v>0</v>
      </c>
      <c r="L9" s="27">
        <v>0</v>
      </c>
      <c r="M9" s="27">
        <v>0</v>
      </c>
      <c r="N9" s="27">
        <v>80</v>
      </c>
      <c r="O9" s="27">
        <v>0</v>
      </c>
      <c r="P9" s="28">
        <v>0</v>
      </c>
      <c r="Q9" s="28">
        <v>0</v>
      </c>
      <c r="R9" s="29">
        <v>0</v>
      </c>
    </row>
    <row r="10" spans="1:18">
      <c r="A10" s="7" t="s">
        <v>220</v>
      </c>
      <c r="B10" s="25">
        <f t="shared" si="0"/>
        <v>133</v>
      </c>
      <c r="C10" s="26">
        <v>0</v>
      </c>
      <c r="D10" s="27">
        <v>0</v>
      </c>
      <c r="E10" s="27">
        <v>0</v>
      </c>
      <c r="F10" s="27">
        <v>133</v>
      </c>
      <c r="G10" s="27">
        <v>0</v>
      </c>
      <c r="H10" s="28">
        <v>0</v>
      </c>
      <c r="I10" s="29">
        <v>0</v>
      </c>
      <c r="J10" s="25">
        <f t="shared" si="1"/>
        <v>133</v>
      </c>
      <c r="K10" s="26">
        <v>0</v>
      </c>
      <c r="L10" s="27">
        <v>0</v>
      </c>
      <c r="M10" s="27">
        <v>0</v>
      </c>
      <c r="N10" s="27">
        <v>133</v>
      </c>
      <c r="O10" s="27">
        <v>0</v>
      </c>
      <c r="P10" s="28">
        <v>0</v>
      </c>
      <c r="Q10" s="28">
        <v>0</v>
      </c>
      <c r="R10" s="29">
        <v>0</v>
      </c>
    </row>
    <row r="11" spans="1:18">
      <c r="A11" s="7" t="s">
        <v>221</v>
      </c>
      <c r="B11" s="25">
        <f t="shared" si="0"/>
        <v>76</v>
      </c>
      <c r="C11" s="26">
        <v>0</v>
      </c>
      <c r="D11" s="27">
        <v>40</v>
      </c>
      <c r="E11" s="27">
        <v>36</v>
      </c>
      <c r="F11" s="27">
        <v>0</v>
      </c>
      <c r="G11" s="27">
        <v>0</v>
      </c>
      <c r="H11" s="28">
        <v>0</v>
      </c>
      <c r="I11" s="29">
        <v>0</v>
      </c>
      <c r="J11" s="25">
        <f t="shared" si="1"/>
        <v>76</v>
      </c>
      <c r="K11" s="26">
        <v>0</v>
      </c>
      <c r="L11" s="27">
        <v>40</v>
      </c>
      <c r="M11" s="27">
        <v>36</v>
      </c>
      <c r="N11" s="27">
        <v>0</v>
      </c>
      <c r="O11" s="27">
        <v>0</v>
      </c>
      <c r="P11" s="28">
        <v>0</v>
      </c>
      <c r="Q11" s="28">
        <v>0</v>
      </c>
      <c r="R11" s="29">
        <v>0</v>
      </c>
    </row>
    <row r="12" spans="1:18">
      <c r="A12" s="7" t="s">
        <v>222</v>
      </c>
      <c r="B12" s="25">
        <f t="shared" si="0"/>
        <v>40</v>
      </c>
      <c r="C12" s="26">
        <v>0</v>
      </c>
      <c r="D12" s="27">
        <v>0</v>
      </c>
      <c r="E12" s="27">
        <v>40</v>
      </c>
      <c r="F12" s="27">
        <v>0</v>
      </c>
      <c r="G12" s="27">
        <v>0</v>
      </c>
      <c r="H12" s="28">
        <v>0</v>
      </c>
      <c r="I12" s="29">
        <v>0</v>
      </c>
      <c r="J12" s="25">
        <f t="shared" si="1"/>
        <v>40</v>
      </c>
      <c r="K12" s="26">
        <v>0</v>
      </c>
      <c r="L12" s="27">
        <v>0</v>
      </c>
      <c r="M12" s="27">
        <v>40</v>
      </c>
      <c r="N12" s="27">
        <v>0</v>
      </c>
      <c r="O12" s="27">
        <v>0</v>
      </c>
      <c r="P12" s="28">
        <v>0</v>
      </c>
      <c r="Q12" s="28">
        <v>0</v>
      </c>
      <c r="R12" s="29">
        <v>0</v>
      </c>
    </row>
    <row r="13" spans="1:18">
      <c r="A13" s="7" t="s">
        <v>223</v>
      </c>
      <c r="B13" s="25">
        <f t="shared" si="0"/>
        <v>230</v>
      </c>
      <c r="C13" s="26">
        <v>0</v>
      </c>
      <c r="D13" s="27">
        <v>0</v>
      </c>
      <c r="E13" s="27">
        <v>0</v>
      </c>
      <c r="F13" s="27">
        <v>230</v>
      </c>
      <c r="G13" s="27">
        <v>0</v>
      </c>
      <c r="H13" s="28">
        <v>0</v>
      </c>
      <c r="I13" s="29">
        <v>0</v>
      </c>
      <c r="J13" s="25">
        <f t="shared" si="1"/>
        <v>230</v>
      </c>
      <c r="K13" s="26">
        <v>0</v>
      </c>
      <c r="L13" s="27">
        <v>0</v>
      </c>
      <c r="M13" s="27">
        <v>0</v>
      </c>
      <c r="N13" s="27">
        <v>230</v>
      </c>
      <c r="O13" s="27">
        <v>0</v>
      </c>
      <c r="P13" s="28">
        <v>0</v>
      </c>
      <c r="Q13" s="28">
        <v>0</v>
      </c>
      <c r="R13" s="29">
        <v>0</v>
      </c>
    </row>
    <row r="14" spans="1:18">
      <c r="A14" s="7" t="s">
        <v>224</v>
      </c>
      <c r="B14" s="25">
        <f t="shared" si="0"/>
        <v>212</v>
      </c>
      <c r="C14" s="26">
        <v>8</v>
      </c>
      <c r="D14" s="27">
        <v>106</v>
      </c>
      <c r="E14" s="27">
        <v>98</v>
      </c>
      <c r="F14" s="27">
        <v>0</v>
      </c>
      <c r="G14" s="27">
        <v>0</v>
      </c>
      <c r="H14" s="28">
        <v>0</v>
      </c>
      <c r="I14" s="29">
        <v>0</v>
      </c>
      <c r="J14" s="25">
        <f t="shared" si="1"/>
        <v>212</v>
      </c>
      <c r="K14" s="26">
        <v>8</v>
      </c>
      <c r="L14" s="27">
        <v>106</v>
      </c>
      <c r="M14" s="27">
        <v>98</v>
      </c>
      <c r="N14" s="27">
        <v>0</v>
      </c>
      <c r="O14" s="27">
        <v>0</v>
      </c>
      <c r="P14" s="28">
        <v>0</v>
      </c>
      <c r="Q14" s="28">
        <v>0</v>
      </c>
      <c r="R14" s="29">
        <v>0</v>
      </c>
    </row>
    <row r="15" spans="1:18">
      <c r="A15" s="7" t="s">
        <v>225</v>
      </c>
      <c r="B15" s="25">
        <f t="shared" si="0"/>
        <v>73</v>
      </c>
      <c r="C15" s="26">
        <v>0</v>
      </c>
      <c r="D15" s="27">
        <v>37</v>
      </c>
      <c r="E15" s="27">
        <v>36</v>
      </c>
      <c r="F15" s="27">
        <v>0</v>
      </c>
      <c r="G15" s="27">
        <v>0</v>
      </c>
      <c r="H15" s="28">
        <v>0</v>
      </c>
      <c r="I15" s="29">
        <v>0</v>
      </c>
      <c r="J15" s="25">
        <f t="shared" si="1"/>
        <v>73</v>
      </c>
      <c r="K15" s="26">
        <v>0</v>
      </c>
      <c r="L15" s="27">
        <v>37</v>
      </c>
      <c r="M15" s="27">
        <v>36</v>
      </c>
      <c r="N15" s="27">
        <v>0</v>
      </c>
      <c r="O15" s="27">
        <v>0</v>
      </c>
      <c r="P15" s="28">
        <v>0</v>
      </c>
      <c r="Q15" s="28">
        <v>0</v>
      </c>
      <c r="R15" s="29">
        <v>0</v>
      </c>
    </row>
    <row r="16" spans="1:18">
      <c r="A16" s="7" t="s">
        <v>226</v>
      </c>
      <c r="B16" s="25">
        <f t="shared" si="0"/>
        <v>85</v>
      </c>
      <c r="C16" s="26">
        <v>0</v>
      </c>
      <c r="D16" s="27">
        <v>0</v>
      </c>
      <c r="E16" s="27">
        <v>0</v>
      </c>
      <c r="F16" s="27">
        <v>85</v>
      </c>
      <c r="G16" s="27">
        <v>0</v>
      </c>
      <c r="H16" s="28">
        <v>0</v>
      </c>
      <c r="I16" s="29">
        <v>0</v>
      </c>
      <c r="J16" s="25">
        <f t="shared" si="1"/>
        <v>85</v>
      </c>
      <c r="K16" s="26">
        <v>0</v>
      </c>
      <c r="L16" s="27">
        <v>0</v>
      </c>
      <c r="M16" s="27">
        <v>0</v>
      </c>
      <c r="N16" s="27">
        <v>85</v>
      </c>
      <c r="O16" s="27">
        <v>0</v>
      </c>
      <c r="P16" s="28">
        <v>0</v>
      </c>
      <c r="Q16" s="28">
        <v>0</v>
      </c>
      <c r="R16" s="29">
        <v>0</v>
      </c>
    </row>
    <row r="17" spans="1:18">
      <c r="A17" s="7" t="s">
        <v>227</v>
      </c>
      <c r="B17" s="25">
        <f t="shared" si="0"/>
        <v>606</v>
      </c>
      <c r="C17" s="26">
        <v>278</v>
      </c>
      <c r="D17" s="27">
        <v>328</v>
      </c>
      <c r="E17" s="27">
        <v>0</v>
      </c>
      <c r="F17" s="27">
        <v>0</v>
      </c>
      <c r="G17" s="27">
        <v>0</v>
      </c>
      <c r="H17" s="28">
        <v>0</v>
      </c>
      <c r="I17" s="29">
        <v>0</v>
      </c>
      <c r="J17" s="25">
        <f t="shared" si="1"/>
        <v>606</v>
      </c>
      <c r="K17" s="26">
        <v>278</v>
      </c>
      <c r="L17" s="27">
        <v>328</v>
      </c>
      <c r="M17" s="27">
        <v>0</v>
      </c>
      <c r="N17" s="27">
        <v>0</v>
      </c>
      <c r="O17" s="27">
        <v>0</v>
      </c>
      <c r="P17" s="28">
        <v>0</v>
      </c>
      <c r="Q17" s="28">
        <v>0</v>
      </c>
      <c r="R17" s="29">
        <v>0</v>
      </c>
    </row>
    <row r="18" spans="1:18">
      <c r="A18" s="7" t="s">
        <v>228</v>
      </c>
      <c r="B18" s="25">
        <f t="shared" si="0"/>
        <v>240</v>
      </c>
      <c r="C18" s="26">
        <v>0</v>
      </c>
      <c r="D18" s="27">
        <v>60</v>
      </c>
      <c r="E18" s="27">
        <v>60</v>
      </c>
      <c r="F18" s="27">
        <v>120</v>
      </c>
      <c r="G18" s="27">
        <v>0</v>
      </c>
      <c r="H18" s="28">
        <v>0</v>
      </c>
      <c r="I18" s="29">
        <v>0</v>
      </c>
      <c r="J18" s="25">
        <f t="shared" si="1"/>
        <v>240</v>
      </c>
      <c r="K18" s="26">
        <v>0</v>
      </c>
      <c r="L18" s="27">
        <v>60</v>
      </c>
      <c r="M18" s="27">
        <v>60</v>
      </c>
      <c r="N18" s="27">
        <v>120</v>
      </c>
      <c r="O18" s="27">
        <v>0</v>
      </c>
      <c r="P18" s="28">
        <v>0</v>
      </c>
      <c r="Q18" s="28">
        <v>0</v>
      </c>
      <c r="R18" s="29">
        <v>0</v>
      </c>
    </row>
    <row r="19" spans="1:18">
      <c r="A19" s="7" t="s">
        <v>229</v>
      </c>
      <c r="B19" s="25">
        <f t="shared" si="0"/>
        <v>60</v>
      </c>
      <c r="C19" s="26">
        <v>0</v>
      </c>
      <c r="D19" s="27">
        <v>0</v>
      </c>
      <c r="E19" s="27">
        <v>0</v>
      </c>
      <c r="F19" s="27">
        <v>60</v>
      </c>
      <c r="G19" s="27">
        <v>0</v>
      </c>
      <c r="H19" s="28">
        <v>0</v>
      </c>
      <c r="I19" s="29">
        <v>0</v>
      </c>
      <c r="J19" s="25">
        <f t="shared" si="1"/>
        <v>60</v>
      </c>
      <c r="K19" s="26">
        <v>0</v>
      </c>
      <c r="L19" s="27">
        <v>0</v>
      </c>
      <c r="M19" s="27">
        <v>0</v>
      </c>
      <c r="N19" s="27">
        <v>60</v>
      </c>
      <c r="O19" s="27">
        <v>0</v>
      </c>
      <c r="P19" s="28">
        <v>0</v>
      </c>
      <c r="Q19" s="28">
        <v>0</v>
      </c>
      <c r="R19" s="29">
        <v>0</v>
      </c>
    </row>
    <row r="20" spans="1:18">
      <c r="A20" s="7" t="s">
        <v>230</v>
      </c>
      <c r="B20" s="25">
        <f t="shared" si="0"/>
        <v>60</v>
      </c>
      <c r="C20" s="26">
        <v>0</v>
      </c>
      <c r="D20" s="27">
        <v>0</v>
      </c>
      <c r="E20" s="27">
        <v>0</v>
      </c>
      <c r="F20" s="27">
        <v>60</v>
      </c>
      <c r="G20" s="27">
        <v>0</v>
      </c>
      <c r="H20" s="28">
        <v>0</v>
      </c>
      <c r="I20" s="29">
        <v>0</v>
      </c>
      <c r="J20" s="25">
        <f t="shared" si="1"/>
        <v>60</v>
      </c>
      <c r="K20" s="26">
        <v>0</v>
      </c>
      <c r="L20" s="27">
        <v>0</v>
      </c>
      <c r="M20" s="27">
        <v>0</v>
      </c>
      <c r="N20" s="27">
        <v>60</v>
      </c>
      <c r="O20" s="27">
        <v>0</v>
      </c>
      <c r="P20" s="28">
        <v>0</v>
      </c>
      <c r="Q20" s="28">
        <v>0</v>
      </c>
      <c r="R20" s="29">
        <v>0</v>
      </c>
    </row>
    <row r="21" spans="1:18">
      <c r="A21" s="7" t="s">
        <v>231</v>
      </c>
      <c r="B21" s="25">
        <f t="shared" si="0"/>
        <v>63</v>
      </c>
      <c r="C21" s="26">
        <v>0</v>
      </c>
      <c r="D21" s="27">
        <v>63</v>
      </c>
      <c r="E21" s="27">
        <v>0</v>
      </c>
      <c r="F21" s="27">
        <v>0</v>
      </c>
      <c r="G21" s="27">
        <v>0</v>
      </c>
      <c r="H21" s="28">
        <v>0</v>
      </c>
      <c r="I21" s="29">
        <v>0</v>
      </c>
      <c r="J21" s="25">
        <f t="shared" si="1"/>
        <v>63</v>
      </c>
      <c r="K21" s="26">
        <v>0</v>
      </c>
      <c r="L21" s="27">
        <v>63</v>
      </c>
      <c r="M21" s="27">
        <v>0</v>
      </c>
      <c r="N21" s="27">
        <v>0</v>
      </c>
      <c r="O21" s="27">
        <v>0</v>
      </c>
      <c r="P21" s="28">
        <v>0</v>
      </c>
      <c r="Q21" s="28">
        <v>0</v>
      </c>
      <c r="R21" s="29">
        <v>0</v>
      </c>
    </row>
    <row r="22" spans="1:18">
      <c r="A22" s="7" t="s">
        <v>232</v>
      </c>
      <c r="B22" s="25">
        <f t="shared" si="0"/>
        <v>110</v>
      </c>
      <c r="C22" s="26">
        <v>0</v>
      </c>
      <c r="D22" s="27">
        <v>71</v>
      </c>
      <c r="E22" s="27">
        <v>39</v>
      </c>
      <c r="F22" s="27">
        <v>0</v>
      </c>
      <c r="G22" s="27">
        <v>0</v>
      </c>
      <c r="H22" s="28">
        <v>0</v>
      </c>
      <c r="I22" s="29">
        <v>0</v>
      </c>
      <c r="J22" s="25">
        <f t="shared" si="1"/>
        <v>110</v>
      </c>
      <c r="K22" s="26">
        <v>0</v>
      </c>
      <c r="L22" s="27">
        <v>71</v>
      </c>
      <c r="M22" s="27">
        <v>39</v>
      </c>
      <c r="N22" s="27">
        <v>0</v>
      </c>
      <c r="O22" s="27">
        <v>0</v>
      </c>
      <c r="P22" s="28">
        <v>0</v>
      </c>
      <c r="Q22" s="28">
        <v>0</v>
      </c>
      <c r="R22" s="29">
        <v>0</v>
      </c>
    </row>
    <row r="23" spans="1:18">
      <c r="A23" s="7" t="s">
        <v>233</v>
      </c>
      <c r="B23" s="25">
        <f t="shared" si="0"/>
        <v>154</v>
      </c>
      <c r="C23" s="26">
        <v>0</v>
      </c>
      <c r="D23" s="27">
        <v>0</v>
      </c>
      <c r="E23" s="27">
        <v>0</v>
      </c>
      <c r="F23" s="27">
        <v>154</v>
      </c>
      <c r="G23" s="27">
        <v>0</v>
      </c>
      <c r="H23" s="28">
        <v>0</v>
      </c>
      <c r="I23" s="29">
        <v>0</v>
      </c>
      <c r="J23" s="25">
        <f t="shared" si="1"/>
        <v>154</v>
      </c>
      <c r="K23" s="26">
        <v>0</v>
      </c>
      <c r="L23" s="27">
        <v>0</v>
      </c>
      <c r="M23" s="27">
        <v>0</v>
      </c>
      <c r="N23" s="27">
        <v>154</v>
      </c>
      <c r="O23" s="27">
        <v>0</v>
      </c>
      <c r="P23" s="28">
        <v>0</v>
      </c>
      <c r="Q23" s="28">
        <v>0</v>
      </c>
      <c r="R23" s="29">
        <v>0</v>
      </c>
    </row>
    <row r="24" spans="1:18">
      <c r="A24" s="7" t="s">
        <v>234</v>
      </c>
      <c r="B24" s="25">
        <f t="shared" si="0"/>
        <v>110</v>
      </c>
      <c r="C24" s="26">
        <v>0</v>
      </c>
      <c r="D24" s="27">
        <v>0</v>
      </c>
      <c r="E24" s="27">
        <v>0</v>
      </c>
      <c r="F24" s="27">
        <v>110</v>
      </c>
      <c r="G24" s="27">
        <v>0</v>
      </c>
      <c r="H24" s="28">
        <v>0</v>
      </c>
      <c r="I24" s="29">
        <v>0</v>
      </c>
      <c r="J24" s="25">
        <f t="shared" si="1"/>
        <v>110</v>
      </c>
      <c r="K24" s="26">
        <v>0</v>
      </c>
      <c r="L24" s="27">
        <v>0</v>
      </c>
      <c r="M24" s="27">
        <v>0</v>
      </c>
      <c r="N24" s="27">
        <v>110</v>
      </c>
      <c r="O24" s="27">
        <v>0</v>
      </c>
      <c r="P24" s="28">
        <v>0</v>
      </c>
      <c r="Q24" s="28">
        <v>0</v>
      </c>
      <c r="R24" s="29">
        <v>0</v>
      </c>
    </row>
    <row r="25" spans="1:18">
      <c r="A25" s="7" t="s">
        <v>235</v>
      </c>
      <c r="B25" s="25">
        <f t="shared" si="0"/>
        <v>180</v>
      </c>
      <c r="C25" s="26">
        <v>0</v>
      </c>
      <c r="D25" s="27">
        <v>0</v>
      </c>
      <c r="E25" s="27">
        <v>0</v>
      </c>
      <c r="F25" s="27">
        <v>180</v>
      </c>
      <c r="G25" s="27">
        <v>0</v>
      </c>
      <c r="H25" s="28">
        <v>0</v>
      </c>
      <c r="I25" s="29">
        <v>0</v>
      </c>
      <c r="J25" s="25">
        <f t="shared" si="1"/>
        <v>180</v>
      </c>
      <c r="K25" s="26">
        <v>0</v>
      </c>
      <c r="L25" s="27">
        <v>0</v>
      </c>
      <c r="M25" s="27">
        <v>0</v>
      </c>
      <c r="N25" s="27">
        <v>180</v>
      </c>
      <c r="O25" s="27">
        <v>0</v>
      </c>
      <c r="P25" s="28">
        <v>0</v>
      </c>
      <c r="Q25" s="28">
        <v>0</v>
      </c>
      <c r="R25" s="29">
        <v>0</v>
      </c>
    </row>
    <row r="26" spans="1:18">
      <c r="A26" s="7" t="s">
        <v>236</v>
      </c>
      <c r="B26" s="25">
        <f t="shared" si="0"/>
        <v>95</v>
      </c>
      <c r="C26" s="26">
        <v>0</v>
      </c>
      <c r="D26" s="27">
        <v>0</v>
      </c>
      <c r="E26" s="27">
        <v>52</v>
      </c>
      <c r="F26" s="27">
        <v>43</v>
      </c>
      <c r="G26" s="27">
        <v>0</v>
      </c>
      <c r="H26" s="28">
        <v>0</v>
      </c>
      <c r="I26" s="29">
        <v>0</v>
      </c>
      <c r="J26" s="25">
        <f t="shared" si="1"/>
        <v>95</v>
      </c>
      <c r="K26" s="26">
        <v>0</v>
      </c>
      <c r="L26" s="27">
        <v>0</v>
      </c>
      <c r="M26" s="27">
        <v>52</v>
      </c>
      <c r="N26" s="27">
        <v>43</v>
      </c>
      <c r="O26" s="27">
        <v>0</v>
      </c>
      <c r="P26" s="28">
        <v>0</v>
      </c>
      <c r="Q26" s="28">
        <v>0</v>
      </c>
      <c r="R26" s="29">
        <v>0</v>
      </c>
    </row>
    <row r="27" spans="1:18">
      <c r="A27" s="7" t="s">
        <v>237</v>
      </c>
      <c r="B27" s="25">
        <f t="shared" si="0"/>
        <v>133</v>
      </c>
      <c r="C27" s="26">
        <v>0</v>
      </c>
      <c r="D27" s="27">
        <v>100</v>
      </c>
      <c r="E27" s="27">
        <v>33</v>
      </c>
      <c r="F27" s="27">
        <v>0</v>
      </c>
      <c r="G27" s="27">
        <v>0</v>
      </c>
      <c r="H27" s="28">
        <v>0</v>
      </c>
      <c r="I27" s="29">
        <v>0</v>
      </c>
      <c r="J27" s="25">
        <f t="shared" si="1"/>
        <v>133</v>
      </c>
      <c r="K27" s="26">
        <v>0</v>
      </c>
      <c r="L27" s="27">
        <v>100</v>
      </c>
      <c r="M27" s="27">
        <v>33</v>
      </c>
      <c r="N27" s="27">
        <v>0</v>
      </c>
      <c r="O27" s="27">
        <v>0</v>
      </c>
      <c r="P27" s="28">
        <v>0</v>
      </c>
      <c r="Q27" s="28">
        <v>0</v>
      </c>
      <c r="R27" s="29">
        <v>0</v>
      </c>
    </row>
    <row r="28" spans="1:18">
      <c r="A28" s="7" t="s">
        <v>238</v>
      </c>
      <c r="B28" s="25">
        <f t="shared" si="0"/>
        <v>38</v>
      </c>
      <c r="C28" s="26">
        <v>0</v>
      </c>
      <c r="D28" s="27">
        <v>0</v>
      </c>
      <c r="E28" s="27">
        <v>0</v>
      </c>
      <c r="F28" s="27">
        <v>38</v>
      </c>
      <c r="G28" s="27">
        <v>0</v>
      </c>
      <c r="H28" s="28">
        <v>0</v>
      </c>
      <c r="I28" s="29">
        <v>0</v>
      </c>
      <c r="J28" s="25">
        <f t="shared" si="1"/>
        <v>38</v>
      </c>
      <c r="K28" s="26">
        <v>0</v>
      </c>
      <c r="L28" s="27">
        <v>0</v>
      </c>
      <c r="M28" s="27">
        <v>0</v>
      </c>
      <c r="N28" s="27">
        <v>38</v>
      </c>
      <c r="O28" s="27">
        <v>0</v>
      </c>
      <c r="P28" s="28">
        <v>0</v>
      </c>
      <c r="Q28" s="28">
        <v>0</v>
      </c>
      <c r="R28" s="29">
        <v>0</v>
      </c>
    </row>
    <row r="29" spans="1:18">
      <c r="A29" s="7" t="s">
        <v>239</v>
      </c>
      <c r="B29" s="25">
        <f t="shared" si="0"/>
        <v>17</v>
      </c>
      <c r="C29" s="26">
        <v>0</v>
      </c>
      <c r="D29" s="27">
        <v>0</v>
      </c>
      <c r="E29" s="27">
        <v>0</v>
      </c>
      <c r="F29" s="27">
        <v>17</v>
      </c>
      <c r="G29" s="27">
        <v>0</v>
      </c>
      <c r="H29" s="28">
        <v>0</v>
      </c>
      <c r="I29" s="29">
        <v>0</v>
      </c>
      <c r="J29" s="25">
        <f t="shared" si="1"/>
        <v>17</v>
      </c>
      <c r="K29" s="26">
        <v>0</v>
      </c>
      <c r="L29" s="27">
        <v>0</v>
      </c>
      <c r="M29" s="27">
        <v>0</v>
      </c>
      <c r="N29" s="27">
        <v>17</v>
      </c>
      <c r="O29" s="27">
        <v>0</v>
      </c>
      <c r="P29" s="28">
        <v>0</v>
      </c>
      <c r="Q29" s="28">
        <v>0</v>
      </c>
      <c r="R29" s="29">
        <v>0</v>
      </c>
    </row>
    <row r="30" spans="1:18">
      <c r="A30" s="7" t="s">
        <v>240</v>
      </c>
      <c r="B30" s="25">
        <f t="shared" si="0"/>
        <v>19</v>
      </c>
      <c r="C30" s="26">
        <v>0</v>
      </c>
      <c r="D30" s="27">
        <v>0</v>
      </c>
      <c r="E30" s="27">
        <v>19</v>
      </c>
      <c r="F30" s="27">
        <v>0</v>
      </c>
      <c r="G30" s="27">
        <v>0</v>
      </c>
      <c r="H30" s="28">
        <v>0</v>
      </c>
      <c r="I30" s="29">
        <v>0</v>
      </c>
      <c r="J30" s="25">
        <f t="shared" si="1"/>
        <v>19</v>
      </c>
      <c r="K30" s="26">
        <v>0</v>
      </c>
      <c r="L30" s="27">
        <v>0</v>
      </c>
      <c r="M30" s="27">
        <v>19</v>
      </c>
      <c r="N30" s="27">
        <v>0</v>
      </c>
      <c r="O30" s="27">
        <v>0</v>
      </c>
      <c r="P30" s="28">
        <v>0</v>
      </c>
      <c r="Q30" s="28">
        <v>0</v>
      </c>
      <c r="R30" s="29">
        <v>0</v>
      </c>
    </row>
    <row r="31" spans="1:18">
      <c r="A31" s="7" t="s">
        <v>241</v>
      </c>
      <c r="B31" s="25">
        <f t="shared" si="0"/>
        <v>4</v>
      </c>
      <c r="C31" s="26">
        <v>0</v>
      </c>
      <c r="D31" s="27">
        <v>0</v>
      </c>
      <c r="E31" s="27">
        <v>0</v>
      </c>
      <c r="F31" s="27">
        <v>4</v>
      </c>
      <c r="G31" s="27">
        <v>0</v>
      </c>
      <c r="H31" s="28">
        <v>0</v>
      </c>
      <c r="I31" s="29">
        <v>0</v>
      </c>
      <c r="J31" s="25">
        <f t="shared" si="1"/>
        <v>4</v>
      </c>
      <c r="K31" s="26">
        <v>0</v>
      </c>
      <c r="L31" s="27">
        <v>0</v>
      </c>
      <c r="M31" s="27">
        <v>0</v>
      </c>
      <c r="N31" s="27">
        <v>4</v>
      </c>
      <c r="O31" s="27">
        <v>0</v>
      </c>
      <c r="P31" s="28">
        <v>0</v>
      </c>
      <c r="Q31" s="28">
        <v>0</v>
      </c>
      <c r="R31" s="29">
        <v>0</v>
      </c>
    </row>
    <row r="32" spans="1:18">
      <c r="A32" s="7" t="s">
        <v>242</v>
      </c>
      <c r="B32" s="25">
        <f t="shared" si="0"/>
        <v>17</v>
      </c>
      <c r="C32" s="26">
        <v>0</v>
      </c>
      <c r="D32" s="27">
        <v>0</v>
      </c>
      <c r="E32" s="27">
        <v>0</v>
      </c>
      <c r="F32" s="27">
        <v>0</v>
      </c>
      <c r="G32" s="27">
        <v>17</v>
      </c>
      <c r="H32" s="28">
        <v>0</v>
      </c>
      <c r="I32" s="29">
        <v>0</v>
      </c>
      <c r="J32" s="25">
        <f t="shared" si="1"/>
        <v>17</v>
      </c>
      <c r="K32" s="26">
        <v>0</v>
      </c>
      <c r="L32" s="27">
        <v>0</v>
      </c>
      <c r="M32" s="27">
        <v>0</v>
      </c>
      <c r="N32" s="27">
        <v>17</v>
      </c>
      <c r="O32" s="27">
        <v>0</v>
      </c>
      <c r="P32" s="28">
        <v>0</v>
      </c>
      <c r="Q32" s="28">
        <v>0</v>
      </c>
      <c r="R32" s="29">
        <v>0</v>
      </c>
    </row>
    <row r="33" spans="1:18">
      <c r="A33" s="7" t="s">
        <v>243</v>
      </c>
      <c r="B33" s="25">
        <f t="shared" si="0"/>
        <v>19</v>
      </c>
      <c r="C33" s="26">
        <v>0</v>
      </c>
      <c r="D33" s="27">
        <v>0</v>
      </c>
      <c r="E33" s="27">
        <v>0</v>
      </c>
      <c r="F33" s="27">
        <v>19</v>
      </c>
      <c r="G33" s="27">
        <v>0</v>
      </c>
      <c r="H33" s="28">
        <v>0</v>
      </c>
      <c r="I33" s="29">
        <v>0</v>
      </c>
      <c r="J33" s="25">
        <f t="shared" si="1"/>
        <v>19</v>
      </c>
      <c r="K33" s="26">
        <v>0</v>
      </c>
      <c r="L33" s="27">
        <v>0</v>
      </c>
      <c r="M33" s="27">
        <v>0</v>
      </c>
      <c r="N33" s="27">
        <v>19</v>
      </c>
      <c r="O33" s="27">
        <v>0</v>
      </c>
      <c r="P33" s="28">
        <v>0</v>
      </c>
      <c r="Q33" s="28">
        <v>0</v>
      </c>
      <c r="R33" s="29">
        <v>0</v>
      </c>
    </row>
    <row r="34" spans="1:18">
      <c r="A34" s="7" t="s">
        <v>244</v>
      </c>
      <c r="B34" s="25">
        <f t="shared" si="0"/>
        <v>3</v>
      </c>
      <c r="C34" s="26">
        <v>0</v>
      </c>
      <c r="D34" s="27">
        <v>3</v>
      </c>
      <c r="E34" s="27">
        <v>0</v>
      </c>
      <c r="F34" s="27">
        <v>0</v>
      </c>
      <c r="G34" s="27">
        <v>0</v>
      </c>
      <c r="H34" s="28">
        <v>0</v>
      </c>
      <c r="I34" s="29">
        <v>0</v>
      </c>
      <c r="J34" s="25">
        <f t="shared" si="1"/>
        <v>3</v>
      </c>
      <c r="K34" s="26">
        <v>0</v>
      </c>
      <c r="L34" s="27">
        <v>3</v>
      </c>
      <c r="M34" s="27">
        <v>0</v>
      </c>
      <c r="N34" s="27">
        <v>0</v>
      </c>
      <c r="O34" s="27">
        <v>0</v>
      </c>
      <c r="P34" s="28">
        <v>0</v>
      </c>
      <c r="Q34" s="28">
        <v>0</v>
      </c>
      <c r="R34" s="29">
        <v>0</v>
      </c>
    </row>
    <row r="35" spans="1:18">
      <c r="A35" s="7" t="s">
        <v>245</v>
      </c>
      <c r="B35" s="25">
        <f t="shared" si="0"/>
        <v>19</v>
      </c>
      <c r="C35" s="26">
        <v>0</v>
      </c>
      <c r="D35" s="27">
        <v>0</v>
      </c>
      <c r="E35" s="27">
        <v>0</v>
      </c>
      <c r="F35" s="27">
        <v>0</v>
      </c>
      <c r="G35" s="27">
        <v>19</v>
      </c>
      <c r="H35" s="28">
        <v>0</v>
      </c>
      <c r="I35" s="29">
        <v>0</v>
      </c>
      <c r="J35" s="25">
        <f t="shared" si="1"/>
        <v>19</v>
      </c>
      <c r="K35" s="26">
        <v>0</v>
      </c>
      <c r="L35" s="27">
        <v>0</v>
      </c>
      <c r="M35" s="27">
        <v>0</v>
      </c>
      <c r="N35" s="27">
        <v>0</v>
      </c>
      <c r="O35" s="27">
        <v>19</v>
      </c>
      <c r="P35" s="28">
        <v>0</v>
      </c>
      <c r="Q35" s="28">
        <v>0</v>
      </c>
      <c r="R35" s="29">
        <v>0</v>
      </c>
    </row>
    <row r="36" spans="1:18">
      <c r="A36" s="7" t="s">
        <v>246</v>
      </c>
      <c r="B36" s="25">
        <f t="shared" si="0"/>
        <v>10</v>
      </c>
      <c r="C36" s="26">
        <v>0</v>
      </c>
      <c r="D36" s="27">
        <v>0</v>
      </c>
      <c r="E36" s="27">
        <v>0</v>
      </c>
      <c r="F36" s="27">
        <v>0</v>
      </c>
      <c r="G36" s="27">
        <v>10</v>
      </c>
      <c r="H36" s="28">
        <v>0</v>
      </c>
      <c r="I36" s="29">
        <v>0</v>
      </c>
      <c r="J36" s="25">
        <f t="shared" si="1"/>
        <v>10</v>
      </c>
      <c r="K36" s="26">
        <v>0</v>
      </c>
      <c r="L36" s="27">
        <v>0</v>
      </c>
      <c r="M36" s="27">
        <v>0</v>
      </c>
      <c r="N36" s="27">
        <v>0</v>
      </c>
      <c r="O36" s="27">
        <v>10</v>
      </c>
      <c r="P36" s="28">
        <v>0</v>
      </c>
      <c r="Q36" s="28">
        <v>0</v>
      </c>
      <c r="R36" s="29">
        <v>0</v>
      </c>
    </row>
    <row r="37" spans="1:18">
      <c r="A37" s="7" t="s">
        <v>247</v>
      </c>
      <c r="B37" s="25">
        <f t="shared" si="0"/>
        <v>16</v>
      </c>
      <c r="C37" s="26">
        <v>0</v>
      </c>
      <c r="D37" s="27">
        <v>16</v>
      </c>
      <c r="E37" s="27">
        <v>0</v>
      </c>
      <c r="F37" s="27">
        <v>0</v>
      </c>
      <c r="G37" s="27">
        <v>0</v>
      </c>
      <c r="H37" s="28">
        <v>0</v>
      </c>
      <c r="I37" s="29">
        <v>0</v>
      </c>
      <c r="J37" s="25">
        <f t="shared" si="1"/>
        <v>16</v>
      </c>
      <c r="K37" s="26">
        <v>0</v>
      </c>
      <c r="L37" s="27">
        <v>16</v>
      </c>
      <c r="M37" s="27">
        <v>0</v>
      </c>
      <c r="N37" s="27">
        <v>0</v>
      </c>
      <c r="O37" s="27">
        <v>0</v>
      </c>
      <c r="P37" s="28">
        <v>0</v>
      </c>
      <c r="Q37" s="28">
        <v>0</v>
      </c>
      <c r="R37" s="29">
        <v>0</v>
      </c>
    </row>
    <row r="38" spans="1:18">
      <c r="A38" s="7" t="s">
        <v>248</v>
      </c>
      <c r="B38" s="25">
        <f t="shared" si="0"/>
        <v>19</v>
      </c>
      <c r="C38" s="26">
        <v>0</v>
      </c>
      <c r="D38" s="27">
        <v>0</v>
      </c>
      <c r="E38" s="27">
        <v>19</v>
      </c>
      <c r="F38" s="27">
        <v>0</v>
      </c>
      <c r="G38" s="27">
        <v>0</v>
      </c>
      <c r="H38" s="28">
        <v>0</v>
      </c>
      <c r="I38" s="29">
        <v>0</v>
      </c>
      <c r="J38" s="25">
        <f t="shared" si="1"/>
        <v>19</v>
      </c>
      <c r="K38" s="26">
        <v>0</v>
      </c>
      <c r="L38" s="27">
        <v>0</v>
      </c>
      <c r="M38" s="27">
        <v>19</v>
      </c>
      <c r="N38" s="27">
        <v>0</v>
      </c>
      <c r="O38" s="27">
        <v>0</v>
      </c>
      <c r="P38" s="28">
        <v>0</v>
      </c>
      <c r="Q38" s="28">
        <v>0</v>
      </c>
      <c r="R38" s="29">
        <v>0</v>
      </c>
    </row>
    <row r="39" spans="1:18">
      <c r="A39" s="7" t="s">
        <v>249</v>
      </c>
      <c r="B39" s="25">
        <f t="shared" si="0"/>
        <v>19</v>
      </c>
      <c r="C39" s="26">
        <v>0</v>
      </c>
      <c r="D39" s="27">
        <v>19</v>
      </c>
      <c r="E39" s="27">
        <v>0</v>
      </c>
      <c r="F39" s="27">
        <v>0</v>
      </c>
      <c r="G39" s="27">
        <v>0</v>
      </c>
      <c r="H39" s="28">
        <v>0</v>
      </c>
      <c r="I39" s="29">
        <v>0</v>
      </c>
      <c r="J39" s="25">
        <f t="shared" si="1"/>
        <v>19</v>
      </c>
      <c r="K39" s="26">
        <v>0</v>
      </c>
      <c r="L39" s="27">
        <v>19</v>
      </c>
      <c r="M39" s="27">
        <v>0</v>
      </c>
      <c r="N39" s="27">
        <v>0</v>
      </c>
      <c r="O39" s="27">
        <v>0</v>
      </c>
      <c r="P39" s="28">
        <v>0</v>
      </c>
      <c r="Q39" s="28">
        <v>0</v>
      </c>
      <c r="R39" s="29">
        <v>0</v>
      </c>
    </row>
    <row r="40" spans="1:18">
      <c r="A40" s="7" t="s">
        <v>250</v>
      </c>
      <c r="B40" s="25">
        <f t="shared" si="0"/>
        <v>15</v>
      </c>
      <c r="C40" s="26">
        <v>0</v>
      </c>
      <c r="D40" s="27">
        <v>0</v>
      </c>
      <c r="E40" s="27">
        <v>0</v>
      </c>
      <c r="F40" s="27">
        <v>0</v>
      </c>
      <c r="G40" s="27">
        <v>15</v>
      </c>
      <c r="H40" s="28">
        <v>0</v>
      </c>
      <c r="I40" s="29">
        <v>0</v>
      </c>
      <c r="J40" s="25">
        <f t="shared" si="1"/>
        <v>15</v>
      </c>
      <c r="K40" s="26">
        <v>0</v>
      </c>
      <c r="L40" s="27">
        <v>0</v>
      </c>
      <c r="M40" s="27">
        <v>0</v>
      </c>
      <c r="N40" s="27">
        <v>0</v>
      </c>
      <c r="O40" s="27">
        <v>0</v>
      </c>
      <c r="P40" s="28">
        <v>0</v>
      </c>
      <c r="Q40" s="28">
        <v>0</v>
      </c>
      <c r="R40" s="29">
        <v>15</v>
      </c>
    </row>
    <row r="41" spans="1:18">
      <c r="A41" s="7" t="s">
        <v>251</v>
      </c>
      <c r="B41" s="25">
        <f t="shared" si="0"/>
        <v>12</v>
      </c>
      <c r="C41" s="26">
        <v>0</v>
      </c>
      <c r="D41" s="27">
        <v>0</v>
      </c>
      <c r="E41" s="27">
        <v>0</v>
      </c>
      <c r="F41" s="27">
        <v>0</v>
      </c>
      <c r="G41" s="27">
        <v>0</v>
      </c>
      <c r="H41" s="28">
        <v>12</v>
      </c>
      <c r="I41" s="29">
        <v>0</v>
      </c>
      <c r="J41" s="25">
        <f t="shared" si="1"/>
        <v>12</v>
      </c>
      <c r="K41" s="26">
        <v>0</v>
      </c>
      <c r="L41" s="27">
        <v>0</v>
      </c>
      <c r="M41" s="27">
        <v>0</v>
      </c>
      <c r="N41" s="27">
        <v>0</v>
      </c>
      <c r="O41" s="27">
        <v>0</v>
      </c>
      <c r="P41" s="28">
        <v>0</v>
      </c>
      <c r="Q41" s="28">
        <v>0</v>
      </c>
      <c r="R41" s="29">
        <v>12</v>
      </c>
    </row>
    <row r="42" spans="1:18">
      <c r="A42" s="7" t="s">
        <v>252</v>
      </c>
      <c r="B42" s="25">
        <f t="shared" si="0"/>
        <v>19</v>
      </c>
      <c r="C42" s="26">
        <v>0</v>
      </c>
      <c r="D42" s="27">
        <v>19</v>
      </c>
      <c r="E42" s="27">
        <v>0</v>
      </c>
      <c r="F42" s="27">
        <v>0</v>
      </c>
      <c r="G42" s="27">
        <v>0</v>
      </c>
      <c r="H42" s="28">
        <v>0</v>
      </c>
      <c r="I42" s="29">
        <v>0</v>
      </c>
      <c r="J42" s="25">
        <f t="shared" si="1"/>
        <v>19</v>
      </c>
      <c r="K42" s="26">
        <v>0</v>
      </c>
      <c r="L42" s="27">
        <v>19</v>
      </c>
      <c r="M42" s="27">
        <v>0</v>
      </c>
      <c r="N42" s="27">
        <v>0</v>
      </c>
      <c r="O42" s="27">
        <v>0</v>
      </c>
      <c r="P42" s="28">
        <v>0</v>
      </c>
      <c r="Q42" s="28">
        <v>0</v>
      </c>
      <c r="R42" s="29">
        <v>0</v>
      </c>
    </row>
    <row r="43" spans="1:18">
      <c r="A43" s="7" t="s">
        <v>253</v>
      </c>
      <c r="B43" s="25">
        <f t="shared" si="0"/>
        <v>15</v>
      </c>
      <c r="C43" s="26">
        <v>0</v>
      </c>
      <c r="D43" s="27">
        <v>0</v>
      </c>
      <c r="E43" s="27">
        <v>0</v>
      </c>
      <c r="F43" s="27">
        <v>0</v>
      </c>
      <c r="G43" s="27">
        <v>15</v>
      </c>
      <c r="H43" s="28">
        <v>0</v>
      </c>
      <c r="I43" s="29">
        <v>0</v>
      </c>
      <c r="J43" s="25">
        <f t="shared" si="1"/>
        <v>15</v>
      </c>
      <c r="K43" s="26">
        <v>0</v>
      </c>
      <c r="L43" s="27">
        <v>0</v>
      </c>
      <c r="M43" s="27">
        <v>0</v>
      </c>
      <c r="N43" s="27">
        <v>0</v>
      </c>
      <c r="O43" s="27">
        <v>0</v>
      </c>
      <c r="P43" s="28">
        <v>0</v>
      </c>
      <c r="Q43" s="28">
        <v>0</v>
      </c>
      <c r="R43" s="29">
        <v>15</v>
      </c>
    </row>
    <row r="44" spans="1:18">
      <c r="A44" s="7" t="s">
        <v>254</v>
      </c>
      <c r="B44" s="25">
        <f t="shared" si="0"/>
        <v>15</v>
      </c>
      <c r="C44" s="26">
        <v>0</v>
      </c>
      <c r="D44" s="27">
        <v>15</v>
      </c>
      <c r="E44" s="27">
        <v>0</v>
      </c>
      <c r="F44" s="27">
        <v>0</v>
      </c>
      <c r="G44" s="27">
        <v>0</v>
      </c>
      <c r="H44" s="28">
        <v>0</v>
      </c>
      <c r="I44" s="29">
        <v>0</v>
      </c>
      <c r="J44" s="25">
        <f t="shared" si="1"/>
        <v>15</v>
      </c>
      <c r="K44" s="26">
        <v>0</v>
      </c>
      <c r="L44" s="27">
        <v>15</v>
      </c>
      <c r="M44" s="27">
        <v>0</v>
      </c>
      <c r="N44" s="27">
        <v>0</v>
      </c>
      <c r="O44" s="27">
        <v>0</v>
      </c>
      <c r="P44" s="28">
        <v>0</v>
      </c>
      <c r="Q44" s="28">
        <v>0</v>
      </c>
      <c r="R44" s="29">
        <v>0</v>
      </c>
    </row>
    <row r="45" spans="1:18">
      <c r="A45" s="7" t="s">
        <v>255</v>
      </c>
      <c r="B45" s="25">
        <f t="shared" si="0"/>
        <v>19</v>
      </c>
      <c r="C45" s="26">
        <v>0</v>
      </c>
      <c r="D45" s="27">
        <v>19</v>
      </c>
      <c r="E45" s="27">
        <v>0</v>
      </c>
      <c r="F45" s="27">
        <v>0</v>
      </c>
      <c r="G45" s="27">
        <v>0</v>
      </c>
      <c r="H45" s="28">
        <v>0</v>
      </c>
      <c r="I45" s="29">
        <v>0</v>
      </c>
      <c r="J45" s="25">
        <f t="shared" si="1"/>
        <v>19</v>
      </c>
      <c r="K45" s="26">
        <v>0</v>
      </c>
      <c r="L45" s="27">
        <v>19</v>
      </c>
      <c r="M45" s="27">
        <v>0</v>
      </c>
      <c r="N45" s="27">
        <v>0</v>
      </c>
      <c r="O45" s="27">
        <v>0</v>
      </c>
      <c r="P45" s="28">
        <v>0</v>
      </c>
      <c r="Q45" s="28">
        <v>0</v>
      </c>
      <c r="R45" s="29">
        <v>0</v>
      </c>
    </row>
    <row r="46" spans="1:18">
      <c r="A46" s="7" t="s">
        <v>256</v>
      </c>
      <c r="B46" s="25">
        <f t="shared" si="0"/>
        <v>17</v>
      </c>
      <c r="C46" s="26">
        <v>0</v>
      </c>
      <c r="D46" s="27">
        <v>0</v>
      </c>
      <c r="E46" s="27">
        <v>0</v>
      </c>
      <c r="F46" s="27">
        <v>17</v>
      </c>
      <c r="G46" s="27">
        <v>0</v>
      </c>
      <c r="H46" s="28">
        <v>0</v>
      </c>
      <c r="I46" s="29">
        <v>0</v>
      </c>
      <c r="J46" s="25">
        <f t="shared" si="1"/>
        <v>17</v>
      </c>
      <c r="K46" s="26">
        <v>0</v>
      </c>
      <c r="L46" s="27">
        <v>0</v>
      </c>
      <c r="M46" s="27">
        <v>0</v>
      </c>
      <c r="N46" s="27">
        <v>17</v>
      </c>
      <c r="O46" s="27">
        <v>0</v>
      </c>
      <c r="P46" s="28">
        <v>0</v>
      </c>
      <c r="Q46" s="28">
        <v>0</v>
      </c>
      <c r="R46" s="29">
        <v>0</v>
      </c>
    </row>
    <row r="47" spans="1:18">
      <c r="A47" s="7" t="s">
        <v>257</v>
      </c>
      <c r="B47" s="25">
        <f t="shared" si="0"/>
        <v>12</v>
      </c>
      <c r="C47" s="26">
        <v>0</v>
      </c>
      <c r="D47" s="27">
        <v>12</v>
      </c>
      <c r="E47" s="27">
        <v>0</v>
      </c>
      <c r="F47" s="27">
        <v>0</v>
      </c>
      <c r="G47" s="27">
        <v>0</v>
      </c>
      <c r="H47" s="28">
        <v>0</v>
      </c>
      <c r="I47" s="29">
        <v>0</v>
      </c>
      <c r="J47" s="25">
        <f t="shared" si="1"/>
        <v>12</v>
      </c>
      <c r="K47" s="26">
        <v>0</v>
      </c>
      <c r="L47" s="27">
        <v>12</v>
      </c>
      <c r="M47" s="27">
        <v>0</v>
      </c>
      <c r="N47" s="27">
        <v>0</v>
      </c>
      <c r="O47" s="27">
        <v>0</v>
      </c>
      <c r="P47" s="28">
        <v>0</v>
      </c>
      <c r="Q47" s="28">
        <v>0</v>
      </c>
      <c r="R47" s="29">
        <v>0</v>
      </c>
    </row>
    <row r="48" spans="1:18">
      <c r="A48" s="7" t="s">
        <v>258</v>
      </c>
      <c r="B48" s="25">
        <f t="shared" si="0"/>
        <v>9</v>
      </c>
      <c r="C48" s="26">
        <v>0</v>
      </c>
      <c r="D48" s="27">
        <v>9</v>
      </c>
      <c r="E48" s="27">
        <v>0</v>
      </c>
      <c r="F48" s="27">
        <v>0</v>
      </c>
      <c r="G48" s="27">
        <v>0</v>
      </c>
      <c r="H48" s="28">
        <v>0</v>
      </c>
      <c r="I48" s="29">
        <v>0</v>
      </c>
      <c r="J48" s="25">
        <f t="shared" si="1"/>
        <v>9</v>
      </c>
      <c r="K48" s="26">
        <v>0</v>
      </c>
      <c r="L48" s="27">
        <v>9</v>
      </c>
      <c r="M48" s="27">
        <v>0</v>
      </c>
      <c r="N48" s="27">
        <v>0</v>
      </c>
      <c r="O48" s="27">
        <v>0</v>
      </c>
      <c r="P48" s="28">
        <v>0</v>
      </c>
      <c r="Q48" s="28">
        <v>0</v>
      </c>
      <c r="R48" s="29">
        <v>0</v>
      </c>
    </row>
    <row r="49" spans="1:18">
      <c r="A49" s="7" t="s">
        <v>259</v>
      </c>
      <c r="B49" s="25">
        <f t="shared" si="0"/>
        <v>16</v>
      </c>
      <c r="C49" s="26">
        <v>0</v>
      </c>
      <c r="D49" s="27">
        <v>16</v>
      </c>
      <c r="E49" s="27">
        <v>0</v>
      </c>
      <c r="F49" s="27">
        <v>0</v>
      </c>
      <c r="G49" s="27">
        <v>0</v>
      </c>
      <c r="H49" s="28">
        <v>0</v>
      </c>
      <c r="I49" s="29">
        <v>0</v>
      </c>
      <c r="J49" s="25">
        <f t="shared" si="1"/>
        <v>16</v>
      </c>
      <c r="K49" s="26">
        <v>0</v>
      </c>
      <c r="L49" s="27">
        <v>16</v>
      </c>
      <c r="M49" s="27">
        <v>0</v>
      </c>
      <c r="N49" s="27">
        <v>0</v>
      </c>
      <c r="O49" s="27">
        <v>0</v>
      </c>
      <c r="P49" s="28">
        <v>0</v>
      </c>
      <c r="Q49" s="28">
        <v>0</v>
      </c>
      <c r="R49" s="29">
        <v>0</v>
      </c>
    </row>
    <row r="50" spans="1:18">
      <c r="A50" s="7" t="s">
        <v>260</v>
      </c>
      <c r="B50" s="25">
        <f t="shared" si="0"/>
        <v>18</v>
      </c>
      <c r="C50" s="26">
        <v>0</v>
      </c>
      <c r="D50" s="27">
        <v>0</v>
      </c>
      <c r="E50" s="27">
        <v>18</v>
      </c>
      <c r="F50" s="27">
        <v>0</v>
      </c>
      <c r="G50" s="27">
        <v>0</v>
      </c>
      <c r="H50" s="28">
        <v>0</v>
      </c>
      <c r="I50" s="29">
        <v>0</v>
      </c>
      <c r="J50" s="25">
        <f t="shared" si="1"/>
        <v>18</v>
      </c>
      <c r="K50" s="26">
        <v>0</v>
      </c>
      <c r="L50" s="27">
        <v>0</v>
      </c>
      <c r="M50" s="27">
        <v>18</v>
      </c>
      <c r="N50" s="27">
        <v>0</v>
      </c>
      <c r="O50" s="27">
        <v>0</v>
      </c>
      <c r="P50" s="28">
        <v>0</v>
      </c>
      <c r="Q50" s="28">
        <v>0</v>
      </c>
      <c r="R50" s="29">
        <v>0</v>
      </c>
    </row>
    <row r="51" spans="1:18">
      <c r="A51" s="7" t="s">
        <v>261</v>
      </c>
      <c r="B51" s="25">
        <f t="shared" si="0"/>
        <v>19</v>
      </c>
      <c r="C51" s="26">
        <v>0</v>
      </c>
      <c r="D51" s="27">
        <v>0</v>
      </c>
      <c r="E51" s="27">
        <v>19</v>
      </c>
      <c r="F51" s="27">
        <v>0</v>
      </c>
      <c r="G51" s="27">
        <v>0</v>
      </c>
      <c r="H51" s="28">
        <v>0</v>
      </c>
      <c r="I51" s="29">
        <v>0</v>
      </c>
      <c r="J51" s="25">
        <f t="shared" si="1"/>
        <v>19</v>
      </c>
      <c r="K51" s="26">
        <v>0</v>
      </c>
      <c r="L51" s="27">
        <v>0</v>
      </c>
      <c r="M51" s="27">
        <v>19</v>
      </c>
      <c r="N51" s="27">
        <v>0</v>
      </c>
      <c r="O51" s="27">
        <v>0</v>
      </c>
      <c r="P51" s="28">
        <v>0</v>
      </c>
      <c r="Q51" s="28">
        <v>0</v>
      </c>
      <c r="R51" s="29">
        <v>0</v>
      </c>
    </row>
    <row r="52" spans="1:18">
      <c r="A52" s="7" t="s">
        <v>262</v>
      </c>
      <c r="B52" s="25">
        <f t="shared" si="0"/>
        <v>17</v>
      </c>
      <c r="C52" s="26">
        <v>0</v>
      </c>
      <c r="D52" s="27">
        <v>0</v>
      </c>
      <c r="E52" s="27">
        <v>0</v>
      </c>
      <c r="F52" s="27">
        <v>0</v>
      </c>
      <c r="G52" s="27">
        <v>0</v>
      </c>
      <c r="H52" s="28">
        <v>17</v>
      </c>
      <c r="I52" s="29">
        <v>0</v>
      </c>
      <c r="J52" s="25">
        <f t="shared" si="1"/>
        <v>17</v>
      </c>
      <c r="K52" s="26">
        <v>0</v>
      </c>
      <c r="L52" s="27">
        <v>0</v>
      </c>
      <c r="M52" s="27">
        <v>0</v>
      </c>
      <c r="N52" s="27">
        <v>0</v>
      </c>
      <c r="O52" s="27">
        <v>0</v>
      </c>
      <c r="P52" s="28">
        <v>0</v>
      </c>
      <c r="Q52" s="28">
        <v>0</v>
      </c>
      <c r="R52" s="29">
        <v>17</v>
      </c>
    </row>
    <row r="53" spans="1:18">
      <c r="A53" s="7" t="s">
        <v>263</v>
      </c>
      <c r="B53" s="25">
        <f t="shared" si="0"/>
        <v>3</v>
      </c>
      <c r="C53" s="26">
        <v>0</v>
      </c>
      <c r="D53" s="27">
        <v>3</v>
      </c>
      <c r="E53" s="27">
        <v>0</v>
      </c>
      <c r="F53" s="27">
        <v>0</v>
      </c>
      <c r="G53" s="27">
        <v>0</v>
      </c>
      <c r="H53" s="28">
        <v>0</v>
      </c>
      <c r="I53" s="29">
        <v>0</v>
      </c>
      <c r="J53" s="25">
        <f t="shared" si="1"/>
        <v>3</v>
      </c>
      <c r="K53" s="26">
        <v>0</v>
      </c>
      <c r="L53" s="27">
        <v>3</v>
      </c>
      <c r="M53" s="27">
        <v>0</v>
      </c>
      <c r="N53" s="27">
        <v>0</v>
      </c>
      <c r="O53" s="27">
        <v>0</v>
      </c>
      <c r="P53" s="28">
        <v>0</v>
      </c>
      <c r="Q53" s="28">
        <v>0</v>
      </c>
      <c r="R53" s="29">
        <v>0</v>
      </c>
    </row>
    <row r="54" spans="1:18">
      <c r="A54" s="7" t="s">
        <v>264</v>
      </c>
      <c r="B54" s="25">
        <f t="shared" si="0"/>
        <v>19</v>
      </c>
      <c r="C54" s="26">
        <v>0</v>
      </c>
      <c r="D54" s="27">
        <v>0</v>
      </c>
      <c r="E54" s="27">
        <v>0</v>
      </c>
      <c r="F54" s="27">
        <v>0</v>
      </c>
      <c r="G54" s="27">
        <v>19</v>
      </c>
      <c r="H54" s="28">
        <v>0</v>
      </c>
      <c r="I54" s="29">
        <v>0</v>
      </c>
      <c r="J54" s="25">
        <f t="shared" si="1"/>
        <v>19</v>
      </c>
      <c r="K54" s="26">
        <v>0</v>
      </c>
      <c r="L54" s="27">
        <v>0</v>
      </c>
      <c r="M54" s="27">
        <v>0</v>
      </c>
      <c r="N54" s="27">
        <v>0</v>
      </c>
      <c r="O54" s="27">
        <v>0</v>
      </c>
      <c r="P54" s="28">
        <v>19</v>
      </c>
      <c r="Q54" s="28">
        <v>0</v>
      </c>
      <c r="R54" s="29">
        <v>0</v>
      </c>
    </row>
    <row r="55" spans="1:18">
      <c r="A55" s="7" t="s">
        <v>265</v>
      </c>
      <c r="B55" s="25">
        <f t="shared" si="0"/>
        <v>19</v>
      </c>
      <c r="C55" s="26">
        <v>0</v>
      </c>
      <c r="D55" s="27">
        <v>19</v>
      </c>
      <c r="E55" s="27">
        <v>0</v>
      </c>
      <c r="F55" s="27">
        <v>0</v>
      </c>
      <c r="G55" s="27">
        <v>0</v>
      </c>
      <c r="H55" s="28">
        <v>0</v>
      </c>
      <c r="I55" s="29">
        <v>0</v>
      </c>
      <c r="J55" s="25">
        <f t="shared" si="1"/>
        <v>19</v>
      </c>
      <c r="K55" s="26">
        <v>0</v>
      </c>
      <c r="L55" s="27">
        <v>19</v>
      </c>
      <c r="M55" s="27">
        <v>0</v>
      </c>
      <c r="N55" s="27">
        <v>0</v>
      </c>
      <c r="O55" s="27">
        <v>0</v>
      </c>
      <c r="P55" s="28">
        <v>0</v>
      </c>
      <c r="Q55" s="28">
        <v>0</v>
      </c>
      <c r="R55" s="29">
        <v>0</v>
      </c>
    </row>
    <row r="56" spans="1:18">
      <c r="A56" s="7" t="s">
        <v>266</v>
      </c>
      <c r="B56" s="25">
        <f t="shared" si="0"/>
        <v>19</v>
      </c>
      <c r="C56" s="26">
        <v>0</v>
      </c>
      <c r="D56" s="27">
        <v>19</v>
      </c>
      <c r="E56" s="27">
        <v>0</v>
      </c>
      <c r="F56" s="27">
        <v>0</v>
      </c>
      <c r="G56" s="27">
        <v>0</v>
      </c>
      <c r="H56" s="28">
        <v>0</v>
      </c>
      <c r="I56" s="29">
        <v>0</v>
      </c>
      <c r="J56" s="25">
        <f t="shared" si="1"/>
        <v>19</v>
      </c>
      <c r="K56" s="26">
        <v>0</v>
      </c>
      <c r="L56" s="27">
        <v>19</v>
      </c>
      <c r="M56" s="27">
        <v>0</v>
      </c>
      <c r="N56" s="27">
        <v>0</v>
      </c>
      <c r="O56" s="27">
        <v>0</v>
      </c>
      <c r="P56" s="28">
        <v>0</v>
      </c>
      <c r="Q56" s="28">
        <v>0</v>
      </c>
      <c r="R56" s="29">
        <v>0</v>
      </c>
    </row>
    <row r="57" spans="1:18">
      <c r="A57" s="7" t="s">
        <v>267</v>
      </c>
      <c r="B57" s="25">
        <f t="shared" si="0"/>
        <v>19</v>
      </c>
      <c r="C57" s="26">
        <v>0</v>
      </c>
      <c r="D57" s="27">
        <v>0</v>
      </c>
      <c r="E57" s="27">
        <v>0</v>
      </c>
      <c r="F57" s="27">
        <v>19</v>
      </c>
      <c r="G57" s="27">
        <v>0</v>
      </c>
      <c r="H57" s="28">
        <v>0</v>
      </c>
      <c r="I57" s="29">
        <v>0</v>
      </c>
      <c r="J57" s="25">
        <f t="shared" si="1"/>
        <v>19</v>
      </c>
      <c r="K57" s="26">
        <v>0</v>
      </c>
      <c r="L57" s="27">
        <v>0</v>
      </c>
      <c r="M57" s="27">
        <v>0</v>
      </c>
      <c r="N57" s="27">
        <v>0</v>
      </c>
      <c r="O57" s="27">
        <v>0</v>
      </c>
      <c r="P57" s="28">
        <v>0</v>
      </c>
      <c r="Q57" s="28">
        <v>0</v>
      </c>
      <c r="R57" s="29">
        <v>19</v>
      </c>
    </row>
    <row r="58" spans="1:18">
      <c r="A58" s="7" t="s">
        <v>268</v>
      </c>
      <c r="B58" s="25">
        <f t="shared" si="0"/>
        <v>18</v>
      </c>
      <c r="C58" s="26">
        <v>0</v>
      </c>
      <c r="D58" s="27">
        <v>0</v>
      </c>
      <c r="E58" s="27">
        <v>0</v>
      </c>
      <c r="F58" s="27">
        <v>0</v>
      </c>
      <c r="G58" s="27">
        <v>0</v>
      </c>
      <c r="H58" s="28">
        <v>18</v>
      </c>
      <c r="I58" s="29">
        <v>0</v>
      </c>
      <c r="J58" s="25">
        <f t="shared" si="1"/>
        <v>18</v>
      </c>
      <c r="K58" s="26">
        <v>0</v>
      </c>
      <c r="L58" s="27">
        <v>0</v>
      </c>
      <c r="M58" s="27">
        <v>0</v>
      </c>
      <c r="N58" s="27">
        <v>0</v>
      </c>
      <c r="O58" s="27">
        <v>0</v>
      </c>
      <c r="P58" s="28">
        <v>18</v>
      </c>
      <c r="Q58" s="28">
        <v>0</v>
      </c>
      <c r="R58" s="29">
        <v>0</v>
      </c>
    </row>
    <row r="59" spans="1:18">
      <c r="A59" s="7" t="s">
        <v>269</v>
      </c>
      <c r="B59" s="25">
        <f t="shared" si="0"/>
        <v>19</v>
      </c>
      <c r="C59" s="26">
        <v>0</v>
      </c>
      <c r="D59" s="27">
        <v>19</v>
      </c>
      <c r="E59" s="27">
        <v>0</v>
      </c>
      <c r="F59" s="27">
        <v>0</v>
      </c>
      <c r="G59" s="27">
        <v>0</v>
      </c>
      <c r="H59" s="28">
        <v>0</v>
      </c>
      <c r="I59" s="29">
        <v>0</v>
      </c>
      <c r="J59" s="25">
        <f t="shared" si="1"/>
        <v>19</v>
      </c>
      <c r="K59" s="26">
        <v>0</v>
      </c>
      <c r="L59" s="27">
        <v>19</v>
      </c>
      <c r="M59" s="27">
        <v>0</v>
      </c>
      <c r="N59" s="27">
        <v>0</v>
      </c>
      <c r="O59" s="27">
        <v>0</v>
      </c>
      <c r="P59" s="28">
        <v>0</v>
      </c>
      <c r="Q59" s="28">
        <v>0</v>
      </c>
      <c r="R59" s="29">
        <v>0</v>
      </c>
    </row>
    <row r="60" spans="1:18">
      <c r="A60" s="7" t="s">
        <v>270</v>
      </c>
      <c r="B60" s="25">
        <f t="shared" si="0"/>
        <v>14</v>
      </c>
      <c r="C60" s="26">
        <v>0</v>
      </c>
      <c r="D60" s="27">
        <v>14</v>
      </c>
      <c r="E60" s="27">
        <v>0</v>
      </c>
      <c r="F60" s="27">
        <v>0</v>
      </c>
      <c r="G60" s="27">
        <v>0</v>
      </c>
      <c r="H60" s="28">
        <v>0</v>
      </c>
      <c r="I60" s="29">
        <v>0</v>
      </c>
      <c r="J60" s="25">
        <f t="shared" si="1"/>
        <v>14</v>
      </c>
      <c r="K60" s="26">
        <v>0</v>
      </c>
      <c r="L60" s="27">
        <v>14</v>
      </c>
      <c r="M60" s="27">
        <v>0</v>
      </c>
      <c r="N60" s="27">
        <v>0</v>
      </c>
      <c r="O60" s="27">
        <v>0</v>
      </c>
      <c r="P60" s="28">
        <v>0</v>
      </c>
      <c r="Q60" s="28">
        <v>0</v>
      </c>
      <c r="R60" s="29">
        <v>0</v>
      </c>
    </row>
    <row r="61" spans="1:18">
      <c r="A61" s="7" t="s">
        <v>271</v>
      </c>
      <c r="B61" s="25">
        <f t="shared" si="0"/>
        <v>18</v>
      </c>
      <c r="C61" s="26">
        <v>0</v>
      </c>
      <c r="D61" s="27">
        <v>18</v>
      </c>
      <c r="E61" s="27">
        <v>0</v>
      </c>
      <c r="F61" s="27">
        <v>0</v>
      </c>
      <c r="G61" s="27">
        <v>0</v>
      </c>
      <c r="H61" s="28">
        <v>0</v>
      </c>
      <c r="I61" s="29">
        <v>0</v>
      </c>
      <c r="J61" s="25">
        <f t="shared" si="1"/>
        <v>18</v>
      </c>
      <c r="K61" s="26">
        <v>0</v>
      </c>
      <c r="L61" s="27">
        <v>18</v>
      </c>
      <c r="M61" s="27">
        <v>0</v>
      </c>
      <c r="N61" s="27">
        <v>0</v>
      </c>
      <c r="O61" s="27">
        <v>0</v>
      </c>
      <c r="P61" s="28">
        <v>0</v>
      </c>
      <c r="Q61" s="28">
        <v>0</v>
      </c>
      <c r="R61" s="29">
        <v>0</v>
      </c>
    </row>
    <row r="62" spans="1:18">
      <c r="A62" s="7" t="s">
        <v>272</v>
      </c>
      <c r="B62" s="25">
        <f t="shared" si="0"/>
        <v>7</v>
      </c>
      <c r="C62" s="26">
        <v>0</v>
      </c>
      <c r="D62" s="27">
        <v>7</v>
      </c>
      <c r="E62" s="27">
        <v>0</v>
      </c>
      <c r="F62" s="27">
        <v>0</v>
      </c>
      <c r="G62" s="27">
        <v>0</v>
      </c>
      <c r="H62" s="28">
        <v>0</v>
      </c>
      <c r="I62" s="29">
        <v>0</v>
      </c>
      <c r="J62" s="25">
        <f t="shared" si="1"/>
        <v>7</v>
      </c>
      <c r="K62" s="26">
        <v>0</v>
      </c>
      <c r="L62" s="27">
        <v>7</v>
      </c>
      <c r="M62" s="27">
        <v>0</v>
      </c>
      <c r="N62" s="27">
        <v>0</v>
      </c>
      <c r="O62" s="27">
        <v>0</v>
      </c>
      <c r="P62" s="28">
        <v>0</v>
      </c>
      <c r="Q62" s="28">
        <v>0</v>
      </c>
      <c r="R62" s="29">
        <v>0</v>
      </c>
    </row>
    <row r="63" spans="1:18">
      <c r="A63" s="7" t="s">
        <v>273</v>
      </c>
      <c r="B63" s="25">
        <f t="shared" si="0"/>
        <v>9</v>
      </c>
      <c r="C63" s="26">
        <v>0</v>
      </c>
      <c r="D63" s="27">
        <v>9</v>
      </c>
      <c r="E63" s="27">
        <v>0</v>
      </c>
      <c r="F63" s="27">
        <v>0</v>
      </c>
      <c r="G63" s="27">
        <v>0</v>
      </c>
      <c r="H63" s="28">
        <v>0</v>
      </c>
      <c r="I63" s="29">
        <v>0</v>
      </c>
      <c r="J63" s="25">
        <f t="shared" si="1"/>
        <v>9</v>
      </c>
      <c r="K63" s="26">
        <v>0</v>
      </c>
      <c r="L63" s="27">
        <v>9</v>
      </c>
      <c r="M63" s="27">
        <v>0</v>
      </c>
      <c r="N63" s="27">
        <v>0</v>
      </c>
      <c r="O63" s="27">
        <v>0</v>
      </c>
      <c r="P63" s="28">
        <v>0</v>
      </c>
      <c r="Q63" s="28">
        <v>0</v>
      </c>
      <c r="R63" s="29">
        <v>0</v>
      </c>
    </row>
    <row r="64" spans="1:18">
      <c r="A64" s="7" t="s">
        <v>274</v>
      </c>
      <c r="B64" s="25">
        <f t="shared" si="0"/>
        <v>19</v>
      </c>
      <c r="C64" s="26">
        <v>0</v>
      </c>
      <c r="D64" s="27">
        <v>19</v>
      </c>
      <c r="E64" s="27">
        <v>0</v>
      </c>
      <c r="F64" s="27">
        <v>0</v>
      </c>
      <c r="G64" s="27">
        <v>0</v>
      </c>
      <c r="H64" s="28">
        <v>0</v>
      </c>
      <c r="I64" s="29">
        <v>0</v>
      </c>
      <c r="J64" s="25">
        <f t="shared" si="1"/>
        <v>19</v>
      </c>
      <c r="K64" s="26">
        <v>0</v>
      </c>
      <c r="L64" s="27">
        <v>19</v>
      </c>
      <c r="M64" s="27">
        <v>0</v>
      </c>
      <c r="N64" s="27">
        <v>0</v>
      </c>
      <c r="O64" s="27">
        <v>0</v>
      </c>
      <c r="P64" s="28">
        <v>0</v>
      </c>
      <c r="Q64" s="28">
        <v>0</v>
      </c>
      <c r="R64" s="29">
        <v>0</v>
      </c>
    </row>
    <row r="65" spans="1:18">
      <c r="A65" s="7" t="s">
        <v>275</v>
      </c>
      <c r="B65" s="25">
        <f t="shared" si="0"/>
        <v>11</v>
      </c>
      <c r="C65" s="26">
        <v>0</v>
      </c>
      <c r="D65" s="27">
        <v>11</v>
      </c>
      <c r="E65" s="27">
        <v>0</v>
      </c>
      <c r="F65" s="27">
        <v>0</v>
      </c>
      <c r="G65" s="27">
        <v>0</v>
      </c>
      <c r="H65" s="28">
        <v>0</v>
      </c>
      <c r="I65" s="29">
        <v>0</v>
      </c>
      <c r="J65" s="25">
        <f t="shared" si="1"/>
        <v>11</v>
      </c>
      <c r="K65" s="26">
        <v>0</v>
      </c>
      <c r="L65" s="27">
        <v>11</v>
      </c>
      <c r="M65" s="27">
        <v>0</v>
      </c>
      <c r="N65" s="27">
        <v>0</v>
      </c>
      <c r="O65" s="27">
        <v>0</v>
      </c>
      <c r="P65" s="28">
        <v>0</v>
      </c>
      <c r="Q65" s="28">
        <v>0</v>
      </c>
      <c r="R65" s="29">
        <v>0</v>
      </c>
    </row>
    <row r="66" spans="1:18">
      <c r="A66" s="7" t="s">
        <v>276</v>
      </c>
      <c r="B66" s="25">
        <f t="shared" si="0"/>
        <v>17</v>
      </c>
      <c r="C66" s="26">
        <v>0</v>
      </c>
      <c r="D66" s="27">
        <v>17</v>
      </c>
      <c r="E66" s="27">
        <v>0</v>
      </c>
      <c r="F66" s="27">
        <v>0</v>
      </c>
      <c r="G66" s="27">
        <v>0</v>
      </c>
      <c r="H66" s="28">
        <v>0</v>
      </c>
      <c r="I66" s="29">
        <v>0</v>
      </c>
      <c r="J66" s="25">
        <f t="shared" si="1"/>
        <v>17</v>
      </c>
      <c r="K66" s="26">
        <v>0</v>
      </c>
      <c r="L66" s="27">
        <v>0</v>
      </c>
      <c r="M66" s="27">
        <v>0</v>
      </c>
      <c r="N66" s="27">
        <v>0</v>
      </c>
      <c r="O66" s="27">
        <v>0</v>
      </c>
      <c r="P66" s="28">
        <v>0</v>
      </c>
      <c r="Q66" s="28">
        <v>0</v>
      </c>
      <c r="R66" s="29">
        <v>17</v>
      </c>
    </row>
    <row r="67" spans="1:18">
      <c r="A67" s="7" t="s">
        <v>277</v>
      </c>
      <c r="B67" s="25">
        <f t="shared" si="0"/>
        <v>17</v>
      </c>
      <c r="C67" s="26">
        <v>0</v>
      </c>
      <c r="D67" s="27">
        <v>17</v>
      </c>
      <c r="E67" s="27">
        <v>0</v>
      </c>
      <c r="F67" s="27">
        <v>0</v>
      </c>
      <c r="G67" s="27">
        <v>0</v>
      </c>
      <c r="H67" s="28">
        <v>0</v>
      </c>
      <c r="I67" s="29">
        <v>0</v>
      </c>
      <c r="J67" s="25">
        <f t="shared" si="1"/>
        <v>17</v>
      </c>
      <c r="K67" s="26">
        <v>0</v>
      </c>
      <c r="L67" s="27">
        <v>17</v>
      </c>
      <c r="M67" s="27">
        <v>0</v>
      </c>
      <c r="N67" s="27">
        <v>0</v>
      </c>
      <c r="O67" s="27">
        <v>0</v>
      </c>
      <c r="P67" s="28">
        <v>0</v>
      </c>
      <c r="Q67" s="28">
        <v>0</v>
      </c>
      <c r="R67" s="29">
        <v>0</v>
      </c>
    </row>
    <row r="68" spans="1:18">
      <c r="A68" s="7" t="s">
        <v>278</v>
      </c>
      <c r="B68" s="25">
        <f t="shared" si="0"/>
        <v>19</v>
      </c>
      <c r="C68" s="26">
        <v>0</v>
      </c>
      <c r="D68" s="27">
        <v>19</v>
      </c>
      <c r="E68" s="27">
        <v>0</v>
      </c>
      <c r="F68" s="27">
        <v>0</v>
      </c>
      <c r="G68" s="27">
        <v>0</v>
      </c>
      <c r="H68" s="28">
        <v>0</v>
      </c>
      <c r="I68" s="29">
        <v>0</v>
      </c>
      <c r="J68" s="25">
        <f t="shared" si="1"/>
        <v>19</v>
      </c>
      <c r="K68" s="26">
        <v>0</v>
      </c>
      <c r="L68" s="27">
        <v>19</v>
      </c>
      <c r="M68" s="27">
        <v>0</v>
      </c>
      <c r="N68" s="27">
        <v>0</v>
      </c>
      <c r="O68" s="27">
        <v>0</v>
      </c>
      <c r="P68" s="28">
        <v>0</v>
      </c>
      <c r="Q68" s="28">
        <v>0</v>
      </c>
      <c r="R68" s="29">
        <v>0</v>
      </c>
    </row>
    <row r="69" spans="1:18">
      <c r="A69" s="7" t="s">
        <v>279</v>
      </c>
      <c r="B69" s="25">
        <f t="shared" si="0"/>
        <v>6</v>
      </c>
      <c r="C69" s="26">
        <v>0</v>
      </c>
      <c r="D69" s="27">
        <v>6</v>
      </c>
      <c r="E69" s="27">
        <v>0</v>
      </c>
      <c r="F69" s="27">
        <v>0</v>
      </c>
      <c r="G69" s="27">
        <v>0</v>
      </c>
      <c r="H69" s="28">
        <v>0</v>
      </c>
      <c r="I69" s="29">
        <v>0</v>
      </c>
      <c r="J69" s="25">
        <f t="shared" si="1"/>
        <v>6</v>
      </c>
      <c r="K69" s="26">
        <v>0</v>
      </c>
      <c r="L69" s="27">
        <v>6</v>
      </c>
      <c r="M69" s="27">
        <v>0</v>
      </c>
      <c r="N69" s="27">
        <v>0</v>
      </c>
      <c r="O69" s="27">
        <v>0</v>
      </c>
      <c r="P69" s="28">
        <v>0</v>
      </c>
      <c r="Q69" s="28">
        <v>0</v>
      </c>
      <c r="R69" s="29">
        <v>0</v>
      </c>
    </row>
    <row r="70" spans="1:18">
      <c r="A70" s="7" t="s">
        <v>280</v>
      </c>
      <c r="B70" s="25">
        <f t="shared" ref="B70:B71" si="2">SUM(C70:I70)</f>
        <v>13</v>
      </c>
      <c r="C70" s="26">
        <v>0</v>
      </c>
      <c r="D70" s="27">
        <v>13</v>
      </c>
      <c r="E70" s="27">
        <v>0</v>
      </c>
      <c r="F70" s="27">
        <v>0</v>
      </c>
      <c r="G70" s="27">
        <v>0</v>
      </c>
      <c r="H70" s="28">
        <v>0</v>
      </c>
      <c r="I70" s="29">
        <v>0</v>
      </c>
      <c r="J70" s="25">
        <f t="shared" ref="J70:J71" si="3">SUM(K70:R70)</f>
        <v>13</v>
      </c>
      <c r="K70" s="26">
        <v>0</v>
      </c>
      <c r="L70" s="27">
        <v>13</v>
      </c>
      <c r="M70" s="27">
        <v>0</v>
      </c>
      <c r="N70" s="27">
        <v>0</v>
      </c>
      <c r="O70" s="27">
        <v>0</v>
      </c>
      <c r="P70" s="28">
        <v>0</v>
      </c>
      <c r="Q70" s="28">
        <v>0</v>
      </c>
      <c r="R70" s="29">
        <v>0</v>
      </c>
    </row>
    <row r="71" spans="1:18" ht="19.5" thickBot="1">
      <c r="A71" s="8" t="s">
        <v>129</v>
      </c>
      <c r="B71" s="30">
        <f t="shared" si="2"/>
        <v>4128</v>
      </c>
      <c r="C71" s="44">
        <f>SUM(C5:C70)</f>
        <v>294</v>
      </c>
      <c r="D71" s="45">
        <f t="shared" ref="D71:I71" si="4">SUM(D5:D70)</f>
        <v>1484</v>
      </c>
      <c r="E71" s="46">
        <f t="shared" si="4"/>
        <v>540</v>
      </c>
      <c r="F71" s="46">
        <f t="shared" si="4"/>
        <v>1668</v>
      </c>
      <c r="G71" s="45">
        <f t="shared" si="4"/>
        <v>95</v>
      </c>
      <c r="H71" s="47">
        <f t="shared" si="4"/>
        <v>47</v>
      </c>
      <c r="I71" s="33">
        <f t="shared" si="4"/>
        <v>0</v>
      </c>
      <c r="J71" s="30">
        <f t="shared" si="3"/>
        <v>4128</v>
      </c>
      <c r="K71" s="31">
        <f t="shared" ref="K71:R71" si="5">SUM(K5:K70)</f>
        <v>294</v>
      </c>
      <c r="L71" s="31">
        <f t="shared" si="5"/>
        <v>1467</v>
      </c>
      <c r="M71" s="31">
        <f t="shared" si="5"/>
        <v>540</v>
      </c>
      <c r="N71" s="31">
        <f t="shared" si="5"/>
        <v>1666</v>
      </c>
      <c r="O71" s="31">
        <f t="shared" si="5"/>
        <v>29</v>
      </c>
      <c r="P71" s="31">
        <f t="shared" si="5"/>
        <v>37</v>
      </c>
      <c r="Q71" s="31">
        <f t="shared" si="5"/>
        <v>0</v>
      </c>
      <c r="R71" s="33">
        <f t="shared" si="5"/>
        <v>95</v>
      </c>
    </row>
    <row r="72" spans="1:18">
      <c r="C72" s="35"/>
      <c r="D72" s="35"/>
      <c r="E72" s="35"/>
      <c r="F72" s="35"/>
      <c r="G72" s="35"/>
      <c r="H72" s="35"/>
      <c r="I72" s="35"/>
      <c r="K72" s="35"/>
      <c r="L72" s="35"/>
      <c r="M72" s="35"/>
      <c r="N72" s="35"/>
      <c r="O72" s="35"/>
      <c r="P72" s="35"/>
      <c r="Q72" s="35"/>
      <c r="R72" s="35"/>
    </row>
    <row r="73" spans="1:18">
      <c r="A73" s="1" t="s">
        <v>21</v>
      </c>
    </row>
  </sheetData>
  <mergeCells count="3">
    <mergeCell ref="A3:A4"/>
    <mergeCell ref="B3:I3"/>
    <mergeCell ref="J3:R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E12AC-035B-4602-9FE6-A27E4739EEEC}">
  <dimension ref="A1:S43"/>
  <sheetViews>
    <sheetView workbookViewId="0">
      <selection activeCell="U10" sqref="U10"/>
    </sheetView>
  </sheetViews>
  <sheetFormatPr defaultColWidth="8.75" defaultRowHeight="18.75"/>
  <cols>
    <col min="1" max="1" width="25.75" style="48" customWidth="1"/>
    <col min="2" max="2" width="6.75" style="49" customWidth="1"/>
    <col min="3" max="9" width="6.75" style="48" customWidth="1"/>
    <col min="10" max="10" width="6.75" style="49" customWidth="1"/>
    <col min="11" max="18" width="6.75" style="48" customWidth="1"/>
    <col min="19" max="16384" width="8.75" style="48"/>
  </cols>
  <sheetData>
    <row r="1" spans="1:18">
      <c r="A1" s="48" t="s">
        <v>281</v>
      </c>
    </row>
    <row r="2" spans="1:18" ht="19.5" thickBot="1">
      <c r="J2" s="50"/>
      <c r="K2" s="51"/>
      <c r="L2" s="51"/>
      <c r="M2" s="51"/>
      <c r="N2" s="51"/>
      <c r="O2" s="51"/>
      <c r="P2" s="51"/>
      <c r="Q2" s="51"/>
      <c r="R2" s="52" t="s">
        <v>6</v>
      </c>
    </row>
    <row r="3" spans="1:18" ht="19.5" thickBot="1">
      <c r="A3" s="90" t="s">
        <v>26</v>
      </c>
      <c r="B3" s="91" t="s">
        <v>24</v>
      </c>
      <c r="C3" s="92"/>
      <c r="D3" s="92"/>
      <c r="E3" s="92"/>
      <c r="F3" s="92"/>
      <c r="G3" s="92"/>
      <c r="H3" s="92"/>
      <c r="I3" s="93"/>
      <c r="J3" s="91" t="s">
        <v>27</v>
      </c>
      <c r="K3" s="92"/>
      <c r="L3" s="92"/>
      <c r="M3" s="92"/>
      <c r="N3" s="92"/>
      <c r="O3" s="92"/>
      <c r="P3" s="92"/>
      <c r="Q3" s="92"/>
      <c r="R3" s="93"/>
    </row>
    <row r="4" spans="1:18" ht="44.25">
      <c r="A4" s="81"/>
      <c r="B4" s="23" t="s">
        <v>0</v>
      </c>
      <c r="C4" s="24" t="s">
        <v>5</v>
      </c>
      <c r="D4" s="20" t="s">
        <v>1</v>
      </c>
      <c r="E4" s="20" t="s">
        <v>2</v>
      </c>
      <c r="F4" s="20" t="s">
        <v>3</v>
      </c>
      <c r="G4" s="20" t="s">
        <v>130</v>
      </c>
      <c r="H4" s="21" t="s">
        <v>131</v>
      </c>
      <c r="I4" s="22" t="s">
        <v>4</v>
      </c>
      <c r="J4" s="23" t="s">
        <v>0</v>
      </c>
      <c r="K4" s="24" t="s">
        <v>5</v>
      </c>
      <c r="L4" s="20" t="s">
        <v>1</v>
      </c>
      <c r="M4" s="20" t="s">
        <v>2</v>
      </c>
      <c r="N4" s="20" t="s">
        <v>3</v>
      </c>
      <c r="O4" s="20" t="s">
        <v>17</v>
      </c>
      <c r="P4" s="21" t="s">
        <v>18</v>
      </c>
      <c r="Q4" s="37" t="s">
        <v>19</v>
      </c>
      <c r="R4" s="22" t="s">
        <v>4</v>
      </c>
    </row>
    <row r="5" spans="1:18">
      <c r="A5" s="7" t="s">
        <v>282</v>
      </c>
      <c r="B5" s="25">
        <f>SUM(C5:I5)</f>
        <v>15</v>
      </c>
      <c r="C5" s="26">
        <v>0</v>
      </c>
      <c r="D5" s="27">
        <v>0</v>
      </c>
      <c r="E5" s="27">
        <v>0</v>
      </c>
      <c r="F5" s="27">
        <v>0</v>
      </c>
      <c r="G5" s="27">
        <v>0</v>
      </c>
      <c r="H5" s="28">
        <v>15</v>
      </c>
      <c r="I5" s="29">
        <v>0</v>
      </c>
      <c r="J5" s="25">
        <f>SUM(K5:R5)</f>
        <v>15</v>
      </c>
      <c r="K5" s="26">
        <v>0</v>
      </c>
      <c r="L5" s="27">
        <v>0</v>
      </c>
      <c r="M5" s="27">
        <v>0</v>
      </c>
      <c r="N5" s="27">
        <v>0</v>
      </c>
      <c r="O5" s="27">
        <v>15</v>
      </c>
      <c r="P5" s="28">
        <v>0</v>
      </c>
      <c r="Q5" s="28">
        <v>0</v>
      </c>
      <c r="R5" s="29">
        <v>0</v>
      </c>
    </row>
    <row r="6" spans="1:18">
      <c r="A6" s="7" t="s">
        <v>283</v>
      </c>
      <c r="B6" s="25">
        <f t="shared" ref="B6:B41" si="0">SUM(C6:I6)</f>
        <v>234</v>
      </c>
      <c r="C6" s="26">
        <v>8</v>
      </c>
      <c r="D6" s="27">
        <v>167</v>
      </c>
      <c r="E6" s="27">
        <v>59</v>
      </c>
      <c r="F6" s="27">
        <v>0</v>
      </c>
      <c r="G6" s="27">
        <v>0</v>
      </c>
      <c r="H6" s="28">
        <v>0</v>
      </c>
      <c r="I6" s="29">
        <v>0</v>
      </c>
      <c r="J6" s="25">
        <f t="shared" ref="J6:J41" si="1">SUM(K6:R6)</f>
        <v>234</v>
      </c>
      <c r="K6" s="26">
        <v>8</v>
      </c>
      <c r="L6" s="27">
        <v>167</v>
      </c>
      <c r="M6" s="27">
        <v>59</v>
      </c>
      <c r="N6" s="27">
        <v>0</v>
      </c>
      <c r="O6" s="27">
        <v>0</v>
      </c>
      <c r="P6" s="28">
        <v>0</v>
      </c>
      <c r="Q6" s="28">
        <v>0</v>
      </c>
      <c r="R6" s="29">
        <v>0</v>
      </c>
    </row>
    <row r="7" spans="1:18">
      <c r="A7" s="7" t="s">
        <v>284</v>
      </c>
      <c r="B7" s="25">
        <f t="shared" si="0"/>
        <v>82</v>
      </c>
      <c r="C7" s="26">
        <v>0</v>
      </c>
      <c r="D7" s="27">
        <v>43</v>
      </c>
      <c r="E7" s="27">
        <v>39</v>
      </c>
      <c r="F7" s="27">
        <v>0</v>
      </c>
      <c r="G7" s="27">
        <v>0</v>
      </c>
      <c r="H7" s="28">
        <v>0</v>
      </c>
      <c r="I7" s="29">
        <v>0</v>
      </c>
      <c r="J7" s="25">
        <f t="shared" si="1"/>
        <v>82</v>
      </c>
      <c r="K7" s="26">
        <v>0</v>
      </c>
      <c r="L7" s="27">
        <v>0</v>
      </c>
      <c r="M7" s="27">
        <v>82</v>
      </c>
      <c r="N7" s="27">
        <v>0</v>
      </c>
      <c r="O7" s="27">
        <v>0</v>
      </c>
      <c r="P7" s="28">
        <v>0</v>
      </c>
      <c r="Q7" s="28">
        <v>0</v>
      </c>
      <c r="R7" s="29">
        <v>0</v>
      </c>
    </row>
    <row r="8" spans="1:18">
      <c r="A8" s="7" t="s">
        <v>285</v>
      </c>
      <c r="B8" s="25">
        <f t="shared" si="0"/>
        <v>120</v>
      </c>
      <c r="C8" s="26">
        <v>0</v>
      </c>
      <c r="D8" s="27">
        <v>120</v>
      </c>
      <c r="E8" s="27">
        <v>0</v>
      </c>
      <c r="F8" s="27">
        <v>0</v>
      </c>
      <c r="G8" s="27">
        <v>0</v>
      </c>
      <c r="H8" s="28">
        <v>0</v>
      </c>
      <c r="I8" s="29">
        <v>0</v>
      </c>
      <c r="J8" s="25">
        <f t="shared" si="1"/>
        <v>120</v>
      </c>
      <c r="K8" s="26">
        <v>0</v>
      </c>
      <c r="L8" s="27">
        <v>120</v>
      </c>
      <c r="M8" s="27">
        <v>0</v>
      </c>
      <c r="N8" s="27">
        <v>0</v>
      </c>
      <c r="O8" s="27">
        <v>0</v>
      </c>
      <c r="P8" s="28">
        <v>0</v>
      </c>
      <c r="Q8" s="28">
        <v>0</v>
      </c>
      <c r="R8" s="29">
        <v>0</v>
      </c>
    </row>
    <row r="9" spans="1:18">
      <c r="A9" s="7" t="s">
        <v>286</v>
      </c>
      <c r="B9" s="25">
        <f t="shared" si="0"/>
        <v>96</v>
      </c>
      <c r="C9" s="26">
        <v>0</v>
      </c>
      <c r="D9" s="27">
        <v>0</v>
      </c>
      <c r="E9" s="27">
        <v>0</v>
      </c>
      <c r="F9" s="27">
        <v>96</v>
      </c>
      <c r="G9" s="27">
        <v>0</v>
      </c>
      <c r="H9" s="28">
        <v>0</v>
      </c>
      <c r="I9" s="29">
        <v>0</v>
      </c>
      <c r="J9" s="25">
        <f t="shared" si="1"/>
        <v>96</v>
      </c>
      <c r="K9" s="26">
        <v>0</v>
      </c>
      <c r="L9" s="27">
        <v>0</v>
      </c>
      <c r="M9" s="27">
        <v>0</v>
      </c>
      <c r="N9" s="27">
        <v>96</v>
      </c>
      <c r="O9" s="27">
        <v>0</v>
      </c>
      <c r="P9" s="28">
        <v>0</v>
      </c>
      <c r="Q9" s="28">
        <v>0</v>
      </c>
      <c r="R9" s="29">
        <v>0</v>
      </c>
    </row>
    <row r="10" spans="1:18">
      <c r="A10" s="7" t="s">
        <v>287</v>
      </c>
      <c r="B10" s="25">
        <f t="shared" si="0"/>
        <v>82</v>
      </c>
      <c r="C10" s="26">
        <v>0</v>
      </c>
      <c r="D10" s="27">
        <v>0</v>
      </c>
      <c r="E10" s="27">
        <v>0</v>
      </c>
      <c r="F10" s="27">
        <v>82</v>
      </c>
      <c r="G10" s="27">
        <v>0</v>
      </c>
      <c r="H10" s="28">
        <v>0</v>
      </c>
      <c r="I10" s="29">
        <v>0</v>
      </c>
      <c r="J10" s="25">
        <f t="shared" si="1"/>
        <v>82</v>
      </c>
      <c r="K10" s="26">
        <v>0</v>
      </c>
      <c r="L10" s="27">
        <v>0</v>
      </c>
      <c r="M10" s="27">
        <v>0</v>
      </c>
      <c r="N10" s="27">
        <v>82</v>
      </c>
      <c r="O10" s="27">
        <v>0</v>
      </c>
      <c r="P10" s="28">
        <v>0</v>
      </c>
      <c r="Q10" s="28">
        <v>0</v>
      </c>
      <c r="R10" s="29">
        <v>0</v>
      </c>
    </row>
    <row r="11" spans="1:18">
      <c r="A11" s="7" t="s">
        <v>288</v>
      </c>
      <c r="B11" s="25">
        <f t="shared" si="0"/>
        <v>89</v>
      </c>
      <c r="C11" s="26">
        <v>0</v>
      </c>
      <c r="D11" s="27">
        <v>0</v>
      </c>
      <c r="E11" s="27">
        <v>30</v>
      </c>
      <c r="F11" s="27">
        <v>59</v>
      </c>
      <c r="G11" s="27">
        <v>0</v>
      </c>
      <c r="H11" s="28">
        <v>0</v>
      </c>
      <c r="I11" s="29">
        <v>0</v>
      </c>
      <c r="J11" s="25">
        <f t="shared" si="1"/>
        <v>89</v>
      </c>
      <c r="K11" s="26">
        <v>0</v>
      </c>
      <c r="L11" s="27">
        <v>0</v>
      </c>
      <c r="M11" s="27">
        <v>30</v>
      </c>
      <c r="N11" s="27">
        <v>59</v>
      </c>
      <c r="O11" s="27">
        <v>0</v>
      </c>
      <c r="P11" s="28">
        <v>0</v>
      </c>
      <c r="Q11" s="28">
        <v>0</v>
      </c>
      <c r="R11" s="29">
        <v>0</v>
      </c>
    </row>
    <row r="12" spans="1:18">
      <c r="A12" s="7" t="s">
        <v>289</v>
      </c>
      <c r="B12" s="25">
        <f t="shared" si="0"/>
        <v>150</v>
      </c>
      <c r="C12" s="26">
        <v>0</v>
      </c>
      <c r="D12" s="27">
        <v>60</v>
      </c>
      <c r="E12" s="27">
        <v>90</v>
      </c>
      <c r="F12" s="27">
        <v>0</v>
      </c>
      <c r="G12" s="27">
        <v>0</v>
      </c>
      <c r="H12" s="28">
        <v>0</v>
      </c>
      <c r="I12" s="29">
        <v>0</v>
      </c>
      <c r="J12" s="25">
        <f t="shared" si="1"/>
        <v>150</v>
      </c>
      <c r="K12" s="26">
        <v>0</v>
      </c>
      <c r="L12" s="27">
        <v>60</v>
      </c>
      <c r="M12" s="27">
        <v>90</v>
      </c>
      <c r="N12" s="27">
        <v>0</v>
      </c>
      <c r="O12" s="27">
        <v>0</v>
      </c>
      <c r="P12" s="28">
        <v>0</v>
      </c>
      <c r="Q12" s="28">
        <v>0</v>
      </c>
      <c r="R12" s="29">
        <v>0</v>
      </c>
    </row>
    <row r="13" spans="1:18">
      <c r="A13" s="7" t="s">
        <v>290</v>
      </c>
      <c r="B13" s="25">
        <f t="shared" si="0"/>
        <v>104</v>
      </c>
      <c r="C13" s="26">
        <v>0</v>
      </c>
      <c r="D13" s="27">
        <v>0</v>
      </c>
      <c r="E13" s="27">
        <v>44</v>
      </c>
      <c r="F13" s="27">
        <v>60</v>
      </c>
      <c r="G13" s="27">
        <v>0</v>
      </c>
      <c r="H13" s="28">
        <v>0</v>
      </c>
      <c r="I13" s="29">
        <v>0</v>
      </c>
      <c r="J13" s="25">
        <f t="shared" si="1"/>
        <v>104</v>
      </c>
      <c r="K13" s="26">
        <v>0</v>
      </c>
      <c r="L13" s="27">
        <v>0</v>
      </c>
      <c r="M13" s="27">
        <v>44</v>
      </c>
      <c r="N13" s="27">
        <v>60</v>
      </c>
      <c r="O13" s="27">
        <v>0</v>
      </c>
      <c r="P13" s="28">
        <v>0</v>
      </c>
      <c r="Q13" s="28">
        <v>0</v>
      </c>
      <c r="R13" s="29">
        <v>0</v>
      </c>
    </row>
    <row r="14" spans="1:18">
      <c r="A14" s="7" t="s">
        <v>291</v>
      </c>
      <c r="B14" s="25">
        <f t="shared" si="0"/>
        <v>30</v>
      </c>
      <c r="C14" s="26">
        <v>0</v>
      </c>
      <c r="D14" s="27">
        <v>30</v>
      </c>
      <c r="E14" s="27">
        <v>0</v>
      </c>
      <c r="F14" s="27">
        <v>0</v>
      </c>
      <c r="G14" s="27">
        <v>0</v>
      </c>
      <c r="H14" s="28">
        <v>0</v>
      </c>
      <c r="I14" s="29">
        <v>0</v>
      </c>
      <c r="J14" s="25">
        <f t="shared" si="1"/>
        <v>30</v>
      </c>
      <c r="K14" s="26">
        <v>0</v>
      </c>
      <c r="L14" s="27">
        <v>30</v>
      </c>
      <c r="M14" s="27">
        <v>0</v>
      </c>
      <c r="N14" s="27">
        <v>0</v>
      </c>
      <c r="O14" s="27">
        <v>0</v>
      </c>
      <c r="P14" s="28">
        <v>0</v>
      </c>
      <c r="Q14" s="28">
        <v>0</v>
      </c>
      <c r="R14" s="29">
        <v>0</v>
      </c>
    </row>
    <row r="15" spans="1:18">
      <c r="A15" s="7" t="s">
        <v>292</v>
      </c>
      <c r="B15" s="25">
        <f t="shared" si="0"/>
        <v>51</v>
      </c>
      <c r="C15" s="26">
        <v>0</v>
      </c>
      <c r="D15" s="27">
        <v>0</v>
      </c>
      <c r="E15" s="27">
        <v>0</v>
      </c>
      <c r="F15" s="27">
        <v>51</v>
      </c>
      <c r="G15" s="27">
        <v>0</v>
      </c>
      <c r="H15" s="28">
        <v>0</v>
      </c>
      <c r="I15" s="29">
        <v>0</v>
      </c>
      <c r="J15" s="25">
        <f t="shared" si="1"/>
        <v>51</v>
      </c>
      <c r="K15" s="26">
        <v>0</v>
      </c>
      <c r="L15" s="27">
        <v>0</v>
      </c>
      <c r="M15" s="27">
        <v>51</v>
      </c>
      <c r="N15" s="27">
        <v>0</v>
      </c>
      <c r="O15" s="27">
        <v>0</v>
      </c>
      <c r="P15" s="28">
        <v>0</v>
      </c>
      <c r="Q15" s="28">
        <v>0</v>
      </c>
      <c r="R15" s="29">
        <v>0</v>
      </c>
    </row>
    <row r="16" spans="1:18">
      <c r="A16" s="7" t="s">
        <v>293</v>
      </c>
      <c r="B16" s="25">
        <f t="shared" si="0"/>
        <v>88</v>
      </c>
      <c r="C16" s="26">
        <v>0</v>
      </c>
      <c r="D16" s="27">
        <v>0</v>
      </c>
      <c r="E16" s="27">
        <v>43</v>
      </c>
      <c r="F16" s="27">
        <v>45</v>
      </c>
      <c r="G16" s="27">
        <v>0</v>
      </c>
      <c r="H16" s="28">
        <v>0</v>
      </c>
      <c r="I16" s="29">
        <v>0</v>
      </c>
      <c r="J16" s="25">
        <f t="shared" si="1"/>
        <v>88</v>
      </c>
      <c r="K16" s="26">
        <v>0</v>
      </c>
      <c r="L16" s="27">
        <v>0</v>
      </c>
      <c r="M16" s="27">
        <v>43</v>
      </c>
      <c r="N16" s="27">
        <v>45</v>
      </c>
      <c r="O16" s="27">
        <v>0</v>
      </c>
      <c r="P16" s="28">
        <v>0</v>
      </c>
      <c r="Q16" s="28">
        <v>0</v>
      </c>
      <c r="R16" s="29">
        <v>0</v>
      </c>
    </row>
    <row r="17" spans="1:18">
      <c r="A17" s="7" t="s">
        <v>294</v>
      </c>
      <c r="B17" s="25">
        <f t="shared" si="0"/>
        <v>250</v>
      </c>
      <c r="C17" s="26">
        <v>8</v>
      </c>
      <c r="D17" s="27">
        <v>242</v>
      </c>
      <c r="E17" s="27">
        <v>0</v>
      </c>
      <c r="F17" s="27">
        <v>0</v>
      </c>
      <c r="G17" s="27">
        <v>0</v>
      </c>
      <c r="H17" s="28">
        <v>0</v>
      </c>
      <c r="I17" s="29">
        <v>0</v>
      </c>
      <c r="J17" s="25">
        <f t="shared" si="1"/>
        <v>250</v>
      </c>
      <c r="K17" s="26">
        <v>8</v>
      </c>
      <c r="L17" s="27">
        <v>242</v>
      </c>
      <c r="M17" s="27">
        <v>0</v>
      </c>
      <c r="N17" s="27">
        <v>0</v>
      </c>
      <c r="O17" s="27">
        <v>0</v>
      </c>
      <c r="P17" s="28">
        <v>0</v>
      </c>
      <c r="Q17" s="28">
        <v>0</v>
      </c>
      <c r="R17" s="29">
        <v>0</v>
      </c>
    </row>
    <row r="18" spans="1:18">
      <c r="A18" s="7" t="s">
        <v>295</v>
      </c>
      <c r="B18" s="25">
        <f t="shared" si="0"/>
        <v>96</v>
      </c>
      <c r="C18" s="26">
        <v>0</v>
      </c>
      <c r="D18" s="27">
        <v>34</v>
      </c>
      <c r="E18" s="27">
        <v>34</v>
      </c>
      <c r="F18" s="27">
        <v>28</v>
      </c>
      <c r="G18" s="27">
        <v>0</v>
      </c>
      <c r="H18" s="28">
        <v>0</v>
      </c>
      <c r="I18" s="29">
        <v>0</v>
      </c>
      <c r="J18" s="25">
        <f t="shared" si="1"/>
        <v>96</v>
      </c>
      <c r="K18" s="26">
        <v>0</v>
      </c>
      <c r="L18" s="27">
        <v>34</v>
      </c>
      <c r="M18" s="27">
        <v>34</v>
      </c>
      <c r="N18" s="27">
        <v>28</v>
      </c>
      <c r="O18" s="27">
        <v>0</v>
      </c>
      <c r="P18" s="28">
        <v>0</v>
      </c>
      <c r="Q18" s="28">
        <v>0</v>
      </c>
      <c r="R18" s="29">
        <v>0</v>
      </c>
    </row>
    <row r="19" spans="1:18">
      <c r="A19" s="7" t="s">
        <v>296</v>
      </c>
      <c r="B19" s="25">
        <f t="shared" si="0"/>
        <v>10</v>
      </c>
      <c r="C19" s="26">
        <v>0</v>
      </c>
      <c r="D19" s="27">
        <v>10</v>
      </c>
      <c r="E19" s="27">
        <v>0</v>
      </c>
      <c r="F19" s="27">
        <v>0</v>
      </c>
      <c r="G19" s="27">
        <v>0</v>
      </c>
      <c r="H19" s="28">
        <v>0</v>
      </c>
      <c r="I19" s="29">
        <v>0</v>
      </c>
      <c r="J19" s="25">
        <f t="shared" si="1"/>
        <v>10</v>
      </c>
      <c r="K19" s="26">
        <v>0</v>
      </c>
      <c r="L19" s="27">
        <v>10</v>
      </c>
      <c r="M19" s="27">
        <v>0</v>
      </c>
      <c r="N19" s="27">
        <v>0</v>
      </c>
      <c r="O19" s="27">
        <v>0</v>
      </c>
      <c r="P19" s="28">
        <v>0</v>
      </c>
      <c r="Q19" s="28">
        <v>0</v>
      </c>
      <c r="R19" s="29">
        <v>0</v>
      </c>
    </row>
    <row r="20" spans="1:18">
      <c r="A20" s="7" t="s">
        <v>297</v>
      </c>
      <c r="B20" s="25">
        <f t="shared" si="0"/>
        <v>12</v>
      </c>
      <c r="C20" s="26">
        <v>0</v>
      </c>
      <c r="D20" s="27">
        <v>12</v>
      </c>
      <c r="E20" s="27">
        <v>0</v>
      </c>
      <c r="F20" s="27">
        <v>0</v>
      </c>
      <c r="G20" s="27">
        <v>0</v>
      </c>
      <c r="H20" s="28">
        <v>0</v>
      </c>
      <c r="I20" s="29">
        <v>0</v>
      </c>
      <c r="J20" s="25">
        <f t="shared" si="1"/>
        <v>12</v>
      </c>
      <c r="K20" s="26">
        <v>0</v>
      </c>
      <c r="L20" s="27">
        <v>12</v>
      </c>
      <c r="M20" s="27">
        <v>0</v>
      </c>
      <c r="N20" s="27">
        <v>0</v>
      </c>
      <c r="O20" s="27">
        <v>0</v>
      </c>
      <c r="P20" s="28">
        <v>0</v>
      </c>
      <c r="Q20" s="28">
        <v>0</v>
      </c>
      <c r="R20" s="29">
        <v>0</v>
      </c>
    </row>
    <row r="21" spans="1:18">
      <c r="A21" s="7" t="s">
        <v>298</v>
      </c>
      <c r="B21" s="25">
        <f t="shared" si="0"/>
        <v>19</v>
      </c>
      <c r="C21" s="26">
        <v>0</v>
      </c>
      <c r="D21" s="27">
        <v>19</v>
      </c>
      <c r="E21" s="27">
        <v>0</v>
      </c>
      <c r="F21" s="27">
        <v>0</v>
      </c>
      <c r="G21" s="27">
        <v>0</v>
      </c>
      <c r="H21" s="28">
        <v>0</v>
      </c>
      <c r="I21" s="29">
        <v>0</v>
      </c>
      <c r="J21" s="25">
        <f t="shared" si="1"/>
        <v>19</v>
      </c>
      <c r="K21" s="26">
        <v>0</v>
      </c>
      <c r="L21" s="27">
        <v>19</v>
      </c>
      <c r="M21" s="27">
        <v>0</v>
      </c>
      <c r="N21" s="27">
        <v>0</v>
      </c>
      <c r="O21" s="27">
        <v>0</v>
      </c>
      <c r="P21" s="28">
        <v>0</v>
      </c>
      <c r="Q21" s="28">
        <v>0</v>
      </c>
      <c r="R21" s="29">
        <v>0</v>
      </c>
    </row>
    <row r="22" spans="1:18">
      <c r="A22" s="7" t="s">
        <v>299</v>
      </c>
      <c r="B22" s="25">
        <f t="shared" si="0"/>
        <v>19</v>
      </c>
      <c r="C22" s="26">
        <v>0</v>
      </c>
      <c r="D22" s="27">
        <v>19</v>
      </c>
      <c r="E22" s="27">
        <v>0</v>
      </c>
      <c r="F22" s="27">
        <v>0</v>
      </c>
      <c r="G22" s="27">
        <v>0</v>
      </c>
      <c r="H22" s="28">
        <v>0</v>
      </c>
      <c r="I22" s="29">
        <v>0</v>
      </c>
      <c r="J22" s="25">
        <f t="shared" si="1"/>
        <v>19</v>
      </c>
      <c r="K22" s="26">
        <v>0</v>
      </c>
      <c r="L22" s="27">
        <v>0</v>
      </c>
      <c r="M22" s="27">
        <v>0</v>
      </c>
      <c r="N22" s="27">
        <v>0</v>
      </c>
      <c r="O22" s="27">
        <v>0</v>
      </c>
      <c r="P22" s="28">
        <v>19</v>
      </c>
      <c r="Q22" s="28">
        <v>0</v>
      </c>
      <c r="R22" s="29">
        <v>0</v>
      </c>
    </row>
    <row r="23" spans="1:18">
      <c r="A23" s="7" t="s">
        <v>300</v>
      </c>
      <c r="B23" s="25">
        <f t="shared" si="0"/>
        <v>19</v>
      </c>
      <c r="C23" s="26">
        <v>0</v>
      </c>
      <c r="D23" s="27">
        <v>0</v>
      </c>
      <c r="E23" s="27">
        <v>0</v>
      </c>
      <c r="F23" s="27">
        <v>0</v>
      </c>
      <c r="G23" s="27">
        <v>0</v>
      </c>
      <c r="H23" s="28">
        <v>19</v>
      </c>
      <c r="I23" s="29">
        <v>0</v>
      </c>
      <c r="J23" s="25">
        <f t="shared" si="1"/>
        <v>19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8">
        <v>19</v>
      </c>
      <c r="Q23" s="28">
        <v>0</v>
      </c>
      <c r="R23" s="29">
        <v>0</v>
      </c>
    </row>
    <row r="24" spans="1:18">
      <c r="A24" s="7" t="s">
        <v>301</v>
      </c>
      <c r="B24" s="25">
        <f t="shared" si="0"/>
        <v>19</v>
      </c>
      <c r="C24" s="26">
        <v>0</v>
      </c>
      <c r="D24" s="27">
        <v>0</v>
      </c>
      <c r="E24" s="27">
        <v>19</v>
      </c>
      <c r="F24" s="27">
        <v>0</v>
      </c>
      <c r="G24" s="27">
        <v>0</v>
      </c>
      <c r="H24" s="28">
        <v>0</v>
      </c>
      <c r="I24" s="29">
        <v>0</v>
      </c>
      <c r="J24" s="25">
        <f t="shared" si="1"/>
        <v>19</v>
      </c>
      <c r="K24" s="26">
        <v>0</v>
      </c>
      <c r="L24" s="27">
        <v>0</v>
      </c>
      <c r="M24" s="27">
        <v>19</v>
      </c>
      <c r="N24" s="27">
        <v>0</v>
      </c>
      <c r="O24" s="27">
        <v>0</v>
      </c>
      <c r="P24" s="28">
        <v>0</v>
      </c>
      <c r="Q24" s="28">
        <v>0</v>
      </c>
      <c r="R24" s="29">
        <v>0</v>
      </c>
    </row>
    <row r="25" spans="1:18">
      <c r="A25" s="7" t="s">
        <v>302</v>
      </c>
      <c r="B25" s="25">
        <f t="shared" si="0"/>
        <v>6</v>
      </c>
      <c r="C25" s="26">
        <v>0</v>
      </c>
      <c r="D25" s="27">
        <v>0</v>
      </c>
      <c r="E25" s="27">
        <v>0</v>
      </c>
      <c r="F25" s="27">
        <v>0</v>
      </c>
      <c r="G25" s="27">
        <v>0</v>
      </c>
      <c r="H25" s="28">
        <v>6</v>
      </c>
      <c r="I25" s="29">
        <v>0</v>
      </c>
      <c r="J25" s="25">
        <f t="shared" si="1"/>
        <v>6</v>
      </c>
      <c r="K25" s="26">
        <v>0</v>
      </c>
      <c r="L25" s="27">
        <v>0</v>
      </c>
      <c r="M25" s="27">
        <v>0</v>
      </c>
      <c r="N25" s="27">
        <v>0</v>
      </c>
      <c r="O25" s="27">
        <v>0</v>
      </c>
      <c r="P25" s="28">
        <v>6</v>
      </c>
      <c r="Q25" s="28">
        <v>0</v>
      </c>
      <c r="R25" s="29">
        <v>0</v>
      </c>
    </row>
    <row r="26" spans="1:18">
      <c r="A26" s="7" t="s">
        <v>303</v>
      </c>
      <c r="B26" s="25">
        <f t="shared" si="0"/>
        <v>9</v>
      </c>
      <c r="C26" s="26">
        <v>0</v>
      </c>
      <c r="D26" s="27">
        <v>9</v>
      </c>
      <c r="E26" s="27">
        <v>0</v>
      </c>
      <c r="F26" s="27">
        <v>0</v>
      </c>
      <c r="G26" s="27">
        <v>0</v>
      </c>
      <c r="H26" s="28">
        <v>0</v>
      </c>
      <c r="I26" s="29">
        <v>0</v>
      </c>
      <c r="J26" s="25">
        <f t="shared" si="1"/>
        <v>9</v>
      </c>
      <c r="K26" s="26">
        <v>0</v>
      </c>
      <c r="L26" s="27">
        <v>9</v>
      </c>
      <c r="M26" s="27">
        <v>0</v>
      </c>
      <c r="N26" s="27">
        <v>0</v>
      </c>
      <c r="O26" s="27">
        <v>0</v>
      </c>
      <c r="P26" s="28">
        <v>0</v>
      </c>
      <c r="Q26" s="28">
        <v>0</v>
      </c>
      <c r="R26" s="29">
        <v>0</v>
      </c>
    </row>
    <row r="27" spans="1:18">
      <c r="A27" s="7" t="s">
        <v>304</v>
      </c>
      <c r="B27" s="25">
        <f t="shared" si="0"/>
        <v>19</v>
      </c>
      <c r="C27" s="26">
        <v>0</v>
      </c>
      <c r="D27" s="27">
        <v>0</v>
      </c>
      <c r="E27" s="27">
        <v>0</v>
      </c>
      <c r="F27" s="27">
        <v>19</v>
      </c>
      <c r="G27" s="27">
        <v>0</v>
      </c>
      <c r="H27" s="28">
        <v>0</v>
      </c>
      <c r="I27" s="29">
        <v>0</v>
      </c>
      <c r="J27" s="25">
        <f t="shared" si="1"/>
        <v>19</v>
      </c>
      <c r="K27" s="26">
        <v>0</v>
      </c>
      <c r="L27" s="27">
        <v>0</v>
      </c>
      <c r="M27" s="27">
        <v>0</v>
      </c>
      <c r="N27" s="27">
        <v>19</v>
      </c>
      <c r="O27" s="27">
        <v>0</v>
      </c>
      <c r="P27" s="28">
        <v>0</v>
      </c>
      <c r="Q27" s="28">
        <v>0</v>
      </c>
      <c r="R27" s="29">
        <v>0</v>
      </c>
    </row>
    <row r="28" spans="1:18">
      <c r="A28" s="7" t="s">
        <v>305</v>
      </c>
      <c r="B28" s="25">
        <f t="shared" si="0"/>
        <v>14</v>
      </c>
      <c r="C28" s="26">
        <v>0</v>
      </c>
      <c r="D28" s="27">
        <v>14</v>
      </c>
      <c r="E28" s="27">
        <v>0</v>
      </c>
      <c r="F28" s="27">
        <v>0</v>
      </c>
      <c r="G28" s="27">
        <v>0</v>
      </c>
      <c r="H28" s="28">
        <v>0</v>
      </c>
      <c r="I28" s="29">
        <v>0</v>
      </c>
      <c r="J28" s="25">
        <f t="shared" si="1"/>
        <v>14</v>
      </c>
      <c r="K28" s="26">
        <v>0</v>
      </c>
      <c r="L28" s="27">
        <v>14</v>
      </c>
      <c r="M28" s="27">
        <v>0</v>
      </c>
      <c r="N28" s="27">
        <v>0</v>
      </c>
      <c r="O28" s="27">
        <v>0</v>
      </c>
      <c r="P28" s="28">
        <v>0</v>
      </c>
      <c r="Q28" s="28">
        <v>0</v>
      </c>
      <c r="R28" s="29">
        <v>0</v>
      </c>
    </row>
    <row r="29" spans="1:18">
      <c r="A29" s="7" t="s">
        <v>306</v>
      </c>
      <c r="B29" s="25">
        <f t="shared" si="0"/>
        <v>9</v>
      </c>
      <c r="C29" s="26">
        <v>0</v>
      </c>
      <c r="D29" s="27">
        <v>0</v>
      </c>
      <c r="E29" s="27">
        <v>0</v>
      </c>
      <c r="F29" s="27">
        <v>9</v>
      </c>
      <c r="G29" s="27">
        <v>0</v>
      </c>
      <c r="H29" s="28">
        <v>0</v>
      </c>
      <c r="I29" s="29">
        <v>0</v>
      </c>
      <c r="J29" s="25">
        <f t="shared" si="1"/>
        <v>9</v>
      </c>
      <c r="K29" s="26">
        <v>0</v>
      </c>
      <c r="L29" s="27">
        <v>0</v>
      </c>
      <c r="M29" s="27">
        <v>0</v>
      </c>
      <c r="N29" s="27">
        <v>8</v>
      </c>
      <c r="O29" s="27">
        <v>0</v>
      </c>
      <c r="P29" s="28">
        <v>0</v>
      </c>
      <c r="Q29" s="28">
        <v>0</v>
      </c>
      <c r="R29" s="29">
        <v>1</v>
      </c>
    </row>
    <row r="30" spans="1:18">
      <c r="A30" s="7" t="s">
        <v>307</v>
      </c>
      <c r="B30" s="25">
        <f t="shared" si="0"/>
        <v>19</v>
      </c>
      <c r="C30" s="26">
        <v>0</v>
      </c>
      <c r="D30" s="27">
        <v>19</v>
      </c>
      <c r="E30" s="27">
        <v>0</v>
      </c>
      <c r="F30" s="27">
        <v>0</v>
      </c>
      <c r="G30" s="27">
        <v>0</v>
      </c>
      <c r="H30" s="28">
        <v>0</v>
      </c>
      <c r="I30" s="29">
        <v>0</v>
      </c>
      <c r="J30" s="25">
        <f t="shared" si="1"/>
        <v>19</v>
      </c>
      <c r="K30" s="26">
        <v>0</v>
      </c>
      <c r="L30" s="27">
        <v>19</v>
      </c>
      <c r="M30" s="27">
        <v>0</v>
      </c>
      <c r="N30" s="27">
        <v>0</v>
      </c>
      <c r="O30" s="27">
        <v>0</v>
      </c>
      <c r="P30" s="28">
        <v>0</v>
      </c>
      <c r="Q30" s="28">
        <v>0</v>
      </c>
      <c r="R30" s="29">
        <v>0</v>
      </c>
    </row>
    <row r="31" spans="1:18">
      <c r="A31" s="7" t="s">
        <v>308</v>
      </c>
      <c r="B31" s="25">
        <f t="shared" si="0"/>
        <v>19</v>
      </c>
      <c r="C31" s="26">
        <v>0</v>
      </c>
      <c r="D31" s="27">
        <v>0</v>
      </c>
      <c r="E31" s="27">
        <v>0</v>
      </c>
      <c r="F31" s="27">
        <v>0</v>
      </c>
      <c r="G31" s="27">
        <v>0</v>
      </c>
      <c r="H31" s="28">
        <v>19</v>
      </c>
      <c r="I31" s="29">
        <v>0</v>
      </c>
      <c r="J31" s="25">
        <f t="shared" si="1"/>
        <v>19</v>
      </c>
      <c r="K31" s="26">
        <v>0</v>
      </c>
      <c r="L31" s="27">
        <v>0</v>
      </c>
      <c r="M31" s="27">
        <v>0</v>
      </c>
      <c r="N31" s="27">
        <v>0</v>
      </c>
      <c r="O31" s="27">
        <v>19</v>
      </c>
      <c r="P31" s="28">
        <v>0</v>
      </c>
      <c r="Q31" s="28">
        <v>0</v>
      </c>
      <c r="R31" s="29">
        <v>0</v>
      </c>
    </row>
    <row r="32" spans="1:18">
      <c r="A32" s="7" t="s">
        <v>309</v>
      </c>
      <c r="B32" s="25">
        <f t="shared" si="0"/>
        <v>19</v>
      </c>
      <c r="C32" s="26">
        <v>0</v>
      </c>
      <c r="D32" s="27">
        <v>0</v>
      </c>
      <c r="E32" s="27">
        <v>19</v>
      </c>
      <c r="F32" s="27">
        <v>0</v>
      </c>
      <c r="G32" s="27">
        <v>0</v>
      </c>
      <c r="H32" s="28">
        <v>0</v>
      </c>
      <c r="I32" s="29">
        <v>0</v>
      </c>
      <c r="J32" s="25">
        <f t="shared" si="1"/>
        <v>19</v>
      </c>
      <c r="K32" s="26">
        <v>0</v>
      </c>
      <c r="L32" s="27">
        <v>0</v>
      </c>
      <c r="M32" s="27">
        <v>19</v>
      </c>
      <c r="N32" s="27">
        <v>0</v>
      </c>
      <c r="O32" s="27">
        <v>0</v>
      </c>
      <c r="P32" s="28">
        <v>0</v>
      </c>
      <c r="Q32" s="28">
        <v>0</v>
      </c>
      <c r="R32" s="29">
        <v>0</v>
      </c>
    </row>
    <row r="33" spans="1:19">
      <c r="A33" s="7" t="s">
        <v>310</v>
      </c>
      <c r="B33" s="25">
        <f t="shared" si="0"/>
        <v>12</v>
      </c>
      <c r="C33" s="26">
        <v>0</v>
      </c>
      <c r="D33" s="27">
        <v>0</v>
      </c>
      <c r="E33" s="27">
        <v>0</v>
      </c>
      <c r="F33" s="27">
        <v>0</v>
      </c>
      <c r="G33" s="27">
        <v>0</v>
      </c>
      <c r="H33" s="28">
        <v>12</v>
      </c>
      <c r="I33" s="29">
        <v>0</v>
      </c>
      <c r="J33" s="25">
        <f t="shared" si="1"/>
        <v>12</v>
      </c>
      <c r="K33" s="26">
        <v>0</v>
      </c>
      <c r="L33" s="27">
        <v>0</v>
      </c>
      <c r="M33" s="27">
        <v>0</v>
      </c>
      <c r="N33" s="27">
        <v>0</v>
      </c>
      <c r="O33" s="27">
        <v>0</v>
      </c>
      <c r="P33" s="28">
        <v>12</v>
      </c>
      <c r="Q33" s="28">
        <v>0</v>
      </c>
      <c r="R33" s="29">
        <v>0</v>
      </c>
    </row>
    <row r="34" spans="1:19">
      <c r="A34" s="7" t="s">
        <v>311</v>
      </c>
      <c r="B34" s="25">
        <f t="shared" si="0"/>
        <v>19</v>
      </c>
      <c r="C34" s="26">
        <v>0</v>
      </c>
      <c r="D34" s="27">
        <v>0</v>
      </c>
      <c r="E34" s="27">
        <v>0</v>
      </c>
      <c r="F34" s="27">
        <v>0</v>
      </c>
      <c r="G34" s="27">
        <v>0</v>
      </c>
      <c r="H34" s="28">
        <v>19</v>
      </c>
      <c r="I34" s="29">
        <v>0</v>
      </c>
      <c r="J34" s="25">
        <f t="shared" si="1"/>
        <v>19</v>
      </c>
      <c r="K34" s="26">
        <v>0</v>
      </c>
      <c r="L34" s="27">
        <v>0</v>
      </c>
      <c r="M34" s="27">
        <v>0</v>
      </c>
      <c r="N34" s="27">
        <v>0</v>
      </c>
      <c r="O34" s="27">
        <v>0</v>
      </c>
      <c r="P34" s="28">
        <v>19</v>
      </c>
      <c r="Q34" s="28">
        <v>0</v>
      </c>
      <c r="R34" s="29">
        <v>0</v>
      </c>
    </row>
    <row r="35" spans="1:19">
      <c r="A35" s="7" t="s">
        <v>312</v>
      </c>
      <c r="B35" s="25">
        <f t="shared" si="0"/>
        <v>19</v>
      </c>
      <c r="C35" s="26">
        <v>0</v>
      </c>
      <c r="D35" s="27">
        <v>19</v>
      </c>
      <c r="E35" s="27">
        <v>0</v>
      </c>
      <c r="F35" s="27">
        <v>0</v>
      </c>
      <c r="G35" s="27">
        <v>0</v>
      </c>
      <c r="H35" s="28">
        <v>0</v>
      </c>
      <c r="I35" s="29">
        <v>0</v>
      </c>
      <c r="J35" s="25">
        <f t="shared" si="1"/>
        <v>19</v>
      </c>
      <c r="K35" s="26">
        <v>0</v>
      </c>
      <c r="L35" s="27">
        <v>19</v>
      </c>
      <c r="M35" s="27">
        <v>0</v>
      </c>
      <c r="N35" s="27">
        <v>0</v>
      </c>
      <c r="O35" s="27">
        <v>0</v>
      </c>
      <c r="P35" s="28">
        <v>0</v>
      </c>
      <c r="Q35" s="28">
        <v>0</v>
      </c>
      <c r="R35" s="29">
        <v>0</v>
      </c>
    </row>
    <row r="36" spans="1:19">
      <c r="A36" s="7" t="s">
        <v>313</v>
      </c>
      <c r="B36" s="25">
        <f t="shared" si="0"/>
        <v>19</v>
      </c>
      <c r="C36" s="26">
        <v>0</v>
      </c>
      <c r="D36" s="27">
        <v>19</v>
      </c>
      <c r="E36" s="27">
        <v>0</v>
      </c>
      <c r="F36" s="27">
        <v>0</v>
      </c>
      <c r="G36" s="27">
        <v>0</v>
      </c>
      <c r="H36" s="28">
        <v>0</v>
      </c>
      <c r="I36" s="29">
        <v>0</v>
      </c>
      <c r="J36" s="25">
        <f t="shared" si="1"/>
        <v>19</v>
      </c>
      <c r="K36" s="26">
        <v>0</v>
      </c>
      <c r="L36" s="27">
        <v>19</v>
      </c>
      <c r="M36" s="27">
        <v>0</v>
      </c>
      <c r="N36" s="27">
        <v>0</v>
      </c>
      <c r="O36" s="27">
        <v>0</v>
      </c>
      <c r="P36" s="28">
        <v>0</v>
      </c>
      <c r="Q36" s="28">
        <v>0</v>
      </c>
      <c r="R36" s="29">
        <v>0</v>
      </c>
    </row>
    <row r="37" spans="1:19">
      <c r="A37" s="7" t="s">
        <v>314</v>
      </c>
      <c r="B37" s="25">
        <f t="shared" si="0"/>
        <v>17</v>
      </c>
      <c r="C37" s="26">
        <v>0</v>
      </c>
      <c r="D37" s="27">
        <v>17</v>
      </c>
      <c r="E37" s="27">
        <v>0</v>
      </c>
      <c r="F37" s="27">
        <v>0</v>
      </c>
      <c r="G37" s="27">
        <v>0</v>
      </c>
      <c r="H37" s="28">
        <v>0</v>
      </c>
      <c r="I37" s="29">
        <v>0</v>
      </c>
      <c r="J37" s="25">
        <f t="shared" si="1"/>
        <v>17</v>
      </c>
      <c r="K37" s="26">
        <v>0</v>
      </c>
      <c r="L37" s="27">
        <v>14</v>
      </c>
      <c r="M37" s="27">
        <v>0</v>
      </c>
      <c r="N37" s="27">
        <v>0</v>
      </c>
      <c r="O37" s="27">
        <v>0</v>
      </c>
      <c r="P37" s="28">
        <v>0</v>
      </c>
      <c r="Q37" s="28">
        <v>0</v>
      </c>
      <c r="R37" s="29">
        <v>3</v>
      </c>
    </row>
    <row r="38" spans="1:19">
      <c r="A38" s="7" t="s">
        <v>315</v>
      </c>
      <c r="B38" s="25">
        <f t="shared" si="0"/>
        <v>19</v>
      </c>
      <c r="C38" s="26">
        <v>0</v>
      </c>
      <c r="D38" s="27">
        <v>0</v>
      </c>
      <c r="E38" s="27">
        <v>0</v>
      </c>
      <c r="F38" s="27">
        <v>19</v>
      </c>
      <c r="G38" s="27">
        <v>0</v>
      </c>
      <c r="H38" s="28">
        <v>0</v>
      </c>
      <c r="I38" s="29">
        <v>0</v>
      </c>
      <c r="J38" s="25">
        <f t="shared" si="1"/>
        <v>19</v>
      </c>
      <c r="K38" s="26">
        <v>0</v>
      </c>
      <c r="L38" s="27">
        <v>0</v>
      </c>
      <c r="M38" s="27">
        <v>0</v>
      </c>
      <c r="N38" s="27">
        <v>19</v>
      </c>
      <c r="O38" s="27">
        <v>0</v>
      </c>
      <c r="P38" s="28">
        <v>0</v>
      </c>
      <c r="Q38" s="28">
        <v>0</v>
      </c>
      <c r="R38" s="29">
        <v>0</v>
      </c>
    </row>
    <row r="39" spans="1:19">
      <c r="A39" s="7" t="s">
        <v>316</v>
      </c>
      <c r="B39" s="25">
        <f t="shared" si="0"/>
        <v>19</v>
      </c>
      <c r="C39" s="26">
        <v>0</v>
      </c>
      <c r="D39" s="27">
        <v>19</v>
      </c>
      <c r="E39" s="27">
        <v>0</v>
      </c>
      <c r="F39" s="27">
        <v>0</v>
      </c>
      <c r="G39" s="27">
        <v>0</v>
      </c>
      <c r="H39" s="28">
        <v>0</v>
      </c>
      <c r="I39" s="29">
        <v>0</v>
      </c>
      <c r="J39" s="25">
        <f t="shared" si="1"/>
        <v>19</v>
      </c>
      <c r="K39" s="26">
        <v>0</v>
      </c>
      <c r="L39" s="27">
        <v>19</v>
      </c>
      <c r="M39" s="27">
        <v>0</v>
      </c>
      <c r="N39" s="27">
        <v>0</v>
      </c>
      <c r="O39" s="27">
        <v>0</v>
      </c>
      <c r="P39" s="28">
        <v>0</v>
      </c>
      <c r="Q39" s="28">
        <v>0</v>
      </c>
      <c r="R39" s="29">
        <v>0</v>
      </c>
    </row>
    <row r="40" spans="1:19">
      <c r="A40" s="7" t="s">
        <v>317</v>
      </c>
      <c r="B40" s="25">
        <f t="shared" si="0"/>
        <v>19</v>
      </c>
      <c r="C40" s="26">
        <v>0</v>
      </c>
      <c r="D40" s="27">
        <v>0</v>
      </c>
      <c r="E40" s="27">
        <v>0</v>
      </c>
      <c r="F40" s="27">
        <v>19</v>
      </c>
      <c r="G40" s="27">
        <v>0</v>
      </c>
      <c r="H40" s="28">
        <v>0</v>
      </c>
      <c r="I40" s="29">
        <v>0</v>
      </c>
      <c r="J40" s="25">
        <f t="shared" si="1"/>
        <v>19</v>
      </c>
      <c r="K40" s="26">
        <v>0</v>
      </c>
      <c r="L40" s="27">
        <v>0</v>
      </c>
      <c r="M40" s="27">
        <v>0</v>
      </c>
      <c r="N40" s="27">
        <v>19</v>
      </c>
      <c r="O40" s="27">
        <v>0</v>
      </c>
      <c r="P40" s="28">
        <v>0</v>
      </c>
      <c r="Q40" s="28">
        <v>0</v>
      </c>
      <c r="R40" s="29">
        <v>0</v>
      </c>
    </row>
    <row r="41" spans="1:19" ht="19.5" thickBot="1">
      <c r="A41" s="8" t="s">
        <v>129</v>
      </c>
      <c r="B41" s="32">
        <f t="shared" si="0"/>
        <v>1842</v>
      </c>
      <c r="C41" s="31">
        <f t="shared" ref="C41:I41" si="2">SUM(C5:C40)</f>
        <v>16</v>
      </c>
      <c r="D41" s="31">
        <f t="shared" si="2"/>
        <v>872</v>
      </c>
      <c r="E41" s="31">
        <f t="shared" si="2"/>
        <v>377</v>
      </c>
      <c r="F41" s="31">
        <f t="shared" si="2"/>
        <v>487</v>
      </c>
      <c r="G41" s="31">
        <f t="shared" si="2"/>
        <v>0</v>
      </c>
      <c r="H41" s="31">
        <f t="shared" si="2"/>
        <v>90</v>
      </c>
      <c r="I41" s="31">
        <f t="shared" si="2"/>
        <v>0</v>
      </c>
      <c r="J41" s="30">
        <f t="shared" si="1"/>
        <v>1842</v>
      </c>
      <c r="K41" s="31">
        <f t="shared" ref="K41:R41" si="3">SUM(K5:K40)</f>
        <v>16</v>
      </c>
      <c r="L41" s="31">
        <f t="shared" si="3"/>
        <v>807</v>
      </c>
      <c r="M41" s="31">
        <f t="shared" si="3"/>
        <v>471</v>
      </c>
      <c r="N41" s="31">
        <f t="shared" si="3"/>
        <v>435</v>
      </c>
      <c r="O41" s="31">
        <f t="shared" si="3"/>
        <v>34</v>
      </c>
      <c r="P41" s="31">
        <f t="shared" si="3"/>
        <v>75</v>
      </c>
      <c r="Q41" s="31">
        <f t="shared" si="3"/>
        <v>0</v>
      </c>
      <c r="R41" s="33">
        <f t="shared" si="3"/>
        <v>4</v>
      </c>
      <c r="S41" s="53"/>
    </row>
    <row r="42" spans="1:19">
      <c r="A42" s="1"/>
      <c r="B42" s="36"/>
      <c r="C42" s="35"/>
      <c r="D42" s="35"/>
      <c r="E42" s="35"/>
      <c r="F42" s="35"/>
      <c r="G42" s="35"/>
      <c r="H42" s="35"/>
      <c r="I42" s="35"/>
      <c r="J42" s="2"/>
      <c r="K42" s="35"/>
      <c r="L42" s="35"/>
      <c r="M42" s="35"/>
      <c r="N42" s="35"/>
      <c r="O42" s="35"/>
      <c r="P42" s="35"/>
      <c r="Q42" s="35"/>
      <c r="R42" s="35"/>
    </row>
    <row r="43" spans="1:19">
      <c r="A43" s="48" t="s">
        <v>21</v>
      </c>
    </row>
  </sheetData>
  <mergeCells count="3">
    <mergeCell ref="A3:A4"/>
    <mergeCell ref="B3:I3"/>
    <mergeCell ref="J3:R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EFF68-F397-464C-A1AC-81DE38231FD3}">
  <dimension ref="A1:R18"/>
  <sheetViews>
    <sheetView workbookViewId="0">
      <selection activeCell="J24" sqref="J24"/>
    </sheetView>
  </sheetViews>
  <sheetFormatPr defaultColWidth="8.75" defaultRowHeight="18.75"/>
  <cols>
    <col min="1" max="1" width="25.75" style="1" customWidth="1"/>
    <col min="2" max="2" width="6.75" style="2" customWidth="1"/>
    <col min="3" max="9" width="6.75" style="1" customWidth="1"/>
    <col min="10" max="10" width="6.75" style="2" customWidth="1"/>
    <col min="11" max="18" width="6.75" style="1" customWidth="1"/>
    <col min="19" max="16384" width="8.75" style="1"/>
  </cols>
  <sheetData>
    <row r="1" spans="1:18">
      <c r="A1" s="1" t="s">
        <v>318</v>
      </c>
    </row>
    <row r="2" spans="1:18" ht="19.5" thickBot="1">
      <c r="B2" s="4"/>
      <c r="C2" s="5"/>
      <c r="D2" s="5"/>
      <c r="E2" s="5"/>
      <c r="F2" s="5"/>
      <c r="G2" s="5"/>
      <c r="H2" s="5"/>
      <c r="I2" s="5"/>
      <c r="J2" s="4"/>
      <c r="K2" s="5"/>
      <c r="L2" s="5"/>
      <c r="M2" s="5"/>
      <c r="N2" s="5"/>
      <c r="O2" s="5"/>
      <c r="P2" s="5"/>
      <c r="Q2" s="5"/>
      <c r="R2" s="6" t="s">
        <v>6</v>
      </c>
    </row>
    <row r="3" spans="1:18" ht="19.5" thickBot="1">
      <c r="A3" s="80" t="s">
        <v>26</v>
      </c>
      <c r="B3" s="86" t="s">
        <v>24</v>
      </c>
      <c r="C3" s="87"/>
      <c r="D3" s="87"/>
      <c r="E3" s="87"/>
      <c r="F3" s="87"/>
      <c r="G3" s="87"/>
      <c r="H3" s="88"/>
      <c r="I3" s="89"/>
      <c r="J3" s="86" t="s">
        <v>27</v>
      </c>
      <c r="K3" s="87"/>
      <c r="L3" s="87"/>
      <c r="M3" s="87"/>
      <c r="N3" s="87"/>
      <c r="O3" s="87"/>
      <c r="P3" s="88"/>
      <c r="Q3" s="88"/>
      <c r="R3" s="89"/>
    </row>
    <row r="4" spans="1:18" ht="56.25">
      <c r="A4" s="81"/>
      <c r="B4" s="38" t="s">
        <v>0</v>
      </c>
      <c r="C4" s="39" t="s">
        <v>5</v>
      </c>
      <c r="D4" s="40" t="s">
        <v>1</v>
      </c>
      <c r="E4" s="40" t="s">
        <v>2</v>
      </c>
      <c r="F4" s="40" t="s">
        <v>3</v>
      </c>
      <c r="G4" s="40" t="s">
        <v>130</v>
      </c>
      <c r="H4" s="41" t="s">
        <v>131</v>
      </c>
      <c r="I4" s="42" t="s">
        <v>4</v>
      </c>
      <c r="J4" s="38" t="s">
        <v>0</v>
      </c>
      <c r="K4" s="39" t="s">
        <v>319</v>
      </c>
      <c r="L4" s="40" t="s">
        <v>1</v>
      </c>
      <c r="M4" s="40" t="s">
        <v>2</v>
      </c>
      <c r="N4" s="40" t="s">
        <v>3</v>
      </c>
      <c r="O4" s="40" t="s">
        <v>17</v>
      </c>
      <c r="P4" s="41" t="s">
        <v>18</v>
      </c>
      <c r="Q4" s="43" t="s">
        <v>19</v>
      </c>
      <c r="R4" s="42" t="s">
        <v>4</v>
      </c>
    </row>
    <row r="5" spans="1:18">
      <c r="A5" s="7" t="s">
        <v>320</v>
      </c>
      <c r="B5" s="25">
        <f>SUM(C5:I5)</f>
        <v>50</v>
      </c>
      <c r="C5" s="26">
        <v>0</v>
      </c>
      <c r="D5" s="27">
        <v>0</v>
      </c>
      <c r="E5" s="27">
        <v>50</v>
      </c>
      <c r="F5" s="27">
        <v>0</v>
      </c>
      <c r="G5" s="27">
        <v>0</v>
      </c>
      <c r="H5" s="28">
        <v>0</v>
      </c>
      <c r="I5" s="29">
        <v>0</v>
      </c>
      <c r="J5" s="25">
        <f>SUM(K5:R5)</f>
        <v>50</v>
      </c>
      <c r="K5" s="26">
        <v>0</v>
      </c>
      <c r="L5" s="27">
        <v>50</v>
      </c>
      <c r="M5" s="27">
        <v>0</v>
      </c>
      <c r="N5" s="27">
        <v>0</v>
      </c>
      <c r="O5" s="27">
        <v>0</v>
      </c>
      <c r="P5" s="28">
        <v>0</v>
      </c>
      <c r="Q5" s="28">
        <v>0</v>
      </c>
      <c r="R5" s="29">
        <v>0</v>
      </c>
    </row>
    <row r="6" spans="1:18">
      <c r="A6" s="7" t="s">
        <v>321</v>
      </c>
      <c r="B6" s="25">
        <f t="shared" ref="B6:B16" si="0">SUM(C6:I6)</f>
        <v>153</v>
      </c>
      <c r="C6" s="26">
        <v>0</v>
      </c>
      <c r="D6" s="27">
        <v>0</v>
      </c>
      <c r="E6" s="27">
        <v>45</v>
      </c>
      <c r="F6" s="27">
        <v>108</v>
      </c>
      <c r="G6" s="27">
        <v>0</v>
      </c>
      <c r="H6" s="28">
        <v>0</v>
      </c>
      <c r="I6" s="29">
        <v>0</v>
      </c>
      <c r="J6" s="25">
        <f t="shared" ref="J6:J16" si="1">SUM(K6:R6)</f>
        <v>153</v>
      </c>
      <c r="K6" s="26">
        <v>0</v>
      </c>
      <c r="L6" s="27">
        <v>0</v>
      </c>
      <c r="M6" s="27">
        <v>45</v>
      </c>
      <c r="N6" s="27">
        <v>45</v>
      </c>
      <c r="O6" s="27">
        <v>0</v>
      </c>
      <c r="P6" s="28">
        <v>0</v>
      </c>
      <c r="Q6" s="28">
        <v>0</v>
      </c>
      <c r="R6" s="29">
        <v>63</v>
      </c>
    </row>
    <row r="7" spans="1:18">
      <c r="A7" s="7" t="s">
        <v>322</v>
      </c>
      <c r="B7" s="25">
        <f t="shared" si="0"/>
        <v>230</v>
      </c>
      <c r="C7" s="26">
        <v>0</v>
      </c>
      <c r="D7" s="27">
        <v>130</v>
      </c>
      <c r="E7" s="27">
        <v>50</v>
      </c>
      <c r="F7" s="27">
        <v>0</v>
      </c>
      <c r="G7" s="27">
        <v>50</v>
      </c>
      <c r="H7" s="28">
        <v>0</v>
      </c>
      <c r="I7" s="29">
        <v>0</v>
      </c>
      <c r="J7" s="25">
        <f t="shared" si="1"/>
        <v>230</v>
      </c>
      <c r="K7" s="26">
        <v>0</v>
      </c>
      <c r="L7" s="27">
        <v>180</v>
      </c>
      <c r="M7" s="27">
        <v>50</v>
      </c>
      <c r="N7" s="27">
        <v>0</v>
      </c>
      <c r="O7" s="27">
        <v>0</v>
      </c>
      <c r="P7" s="28">
        <v>0</v>
      </c>
      <c r="Q7" s="28">
        <v>0</v>
      </c>
      <c r="R7" s="29">
        <v>0</v>
      </c>
    </row>
    <row r="8" spans="1:18">
      <c r="A8" s="7" t="s">
        <v>323</v>
      </c>
      <c r="B8" s="25">
        <f t="shared" si="0"/>
        <v>55</v>
      </c>
      <c r="C8" s="26">
        <v>0</v>
      </c>
      <c r="D8" s="27">
        <v>0</v>
      </c>
      <c r="E8" s="27">
        <v>55</v>
      </c>
      <c r="F8" s="27">
        <v>0</v>
      </c>
      <c r="G8" s="27">
        <v>0</v>
      </c>
      <c r="H8" s="28">
        <v>0</v>
      </c>
      <c r="I8" s="29">
        <v>0</v>
      </c>
      <c r="J8" s="25">
        <f t="shared" si="1"/>
        <v>55</v>
      </c>
      <c r="K8" s="26">
        <v>0</v>
      </c>
      <c r="L8" s="27">
        <v>0</v>
      </c>
      <c r="M8" s="27">
        <v>55</v>
      </c>
      <c r="N8" s="27">
        <v>0</v>
      </c>
      <c r="O8" s="27">
        <v>0</v>
      </c>
      <c r="P8" s="28">
        <v>0</v>
      </c>
      <c r="Q8" s="28">
        <v>0</v>
      </c>
      <c r="R8" s="29">
        <v>0</v>
      </c>
    </row>
    <row r="9" spans="1:18">
      <c r="A9" s="7" t="s">
        <v>324</v>
      </c>
      <c r="B9" s="25">
        <f t="shared" si="0"/>
        <v>3</v>
      </c>
      <c r="C9" s="26">
        <v>0</v>
      </c>
      <c r="D9" s="27">
        <v>0</v>
      </c>
      <c r="E9" s="27">
        <v>0</v>
      </c>
      <c r="F9" s="27">
        <v>3</v>
      </c>
      <c r="G9" s="27">
        <v>0</v>
      </c>
      <c r="H9" s="28">
        <v>0</v>
      </c>
      <c r="I9" s="29">
        <v>0</v>
      </c>
      <c r="J9" s="25">
        <f t="shared" si="1"/>
        <v>3</v>
      </c>
      <c r="K9" s="26">
        <v>0</v>
      </c>
      <c r="L9" s="27">
        <v>0</v>
      </c>
      <c r="M9" s="27">
        <v>0</v>
      </c>
      <c r="N9" s="27">
        <v>3</v>
      </c>
      <c r="O9" s="27">
        <v>0</v>
      </c>
      <c r="P9" s="28">
        <v>0</v>
      </c>
      <c r="Q9" s="28">
        <v>0</v>
      </c>
      <c r="R9" s="29">
        <v>0</v>
      </c>
    </row>
    <row r="10" spans="1:18">
      <c r="A10" s="7" t="s">
        <v>325</v>
      </c>
      <c r="B10" s="25">
        <f t="shared" si="0"/>
        <v>8</v>
      </c>
      <c r="C10" s="26">
        <v>0</v>
      </c>
      <c r="D10" s="27">
        <v>8</v>
      </c>
      <c r="E10" s="27">
        <v>0</v>
      </c>
      <c r="F10" s="27">
        <v>0</v>
      </c>
      <c r="G10" s="27">
        <v>0</v>
      </c>
      <c r="H10" s="28">
        <v>0</v>
      </c>
      <c r="I10" s="29">
        <v>0</v>
      </c>
      <c r="J10" s="25">
        <f t="shared" si="1"/>
        <v>8</v>
      </c>
      <c r="K10" s="26">
        <v>0</v>
      </c>
      <c r="L10" s="27">
        <v>8</v>
      </c>
      <c r="M10" s="27">
        <v>0</v>
      </c>
      <c r="N10" s="27">
        <v>0</v>
      </c>
      <c r="O10" s="27">
        <v>0</v>
      </c>
      <c r="P10" s="28">
        <v>0</v>
      </c>
      <c r="Q10" s="28">
        <v>0</v>
      </c>
      <c r="R10" s="29">
        <v>0</v>
      </c>
    </row>
    <row r="11" spans="1:18">
      <c r="A11" s="7" t="s">
        <v>326</v>
      </c>
      <c r="B11" s="25">
        <f t="shared" si="0"/>
        <v>19</v>
      </c>
      <c r="C11" s="26">
        <v>0</v>
      </c>
      <c r="D11" s="27">
        <v>19</v>
      </c>
      <c r="E11" s="27">
        <v>0</v>
      </c>
      <c r="F11" s="27">
        <v>0</v>
      </c>
      <c r="G11" s="27">
        <v>0</v>
      </c>
      <c r="H11" s="28">
        <v>0</v>
      </c>
      <c r="I11" s="29">
        <v>0</v>
      </c>
      <c r="J11" s="25">
        <f t="shared" si="1"/>
        <v>19</v>
      </c>
      <c r="K11" s="26">
        <v>0</v>
      </c>
      <c r="L11" s="27">
        <v>19</v>
      </c>
      <c r="M11" s="27">
        <v>0</v>
      </c>
      <c r="N11" s="27">
        <v>0</v>
      </c>
      <c r="O11" s="27">
        <v>0</v>
      </c>
      <c r="P11" s="28">
        <v>0</v>
      </c>
      <c r="Q11" s="28">
        <v>0</v>
      </c>
      <c r="R11" s="29">
        <v>0</v>
      </c>
    </row>
    <row r="12" spans="1:18">
      <c r="A12" s="7" t="s">
        <v>327</v>
      </c>
      <c r="B12" s="25">
        <f t="shared" si="0"/>
        <v>10</v>
      </c>
      <c r="C12" s="26">
        <v>10</v>
      </c>
      <c r="D12" s="27">
        <v>0</v>
      </c>
      <c r="E12" s="27">
        <v>0</v>
      </c>
      <c r="F12" s="27">
        <v>0</v>
      </c>
      <c r="G12" s="27">
        <v>0</v>
      </c>
      <c r="H12" s="28">
        <v>0</v>
      </c>
      <c r="I12" s="29">
        <v>0</v>
      </c>
      <c r="J12" s="25">
        <f t="shared" si="1"/>
        <v>10</v>
      </c>
      <c r="K12" s="26">
        <v>10</v>
      </c>
      <c r="L12" s="27">
        <v>0</v>
      </c>
      <c r="M12" s="27">
        <v>0</v>
      </c>
      <c r="N12" s="27">
        <v>0</v>
      </c>
      <c r="O12" s="27">
        <v>0</v>
      </c>
      <c r="P12" s="28">
        <v>0</v>
      </c>
      <c r="Q12" s="28">
        <v>0</v>
      </c>
      <c r="R12" s="29">
        <v>0</v>
      </c>
    </row>
    <row r="13" spans="1:18">
      <c r="A13" s="7" t="s">
        <v>328</v>
      </c>
      <c r="B13" s="25">
        <f t="shared" si="0"/>
        <v>4</v>
      </c>
      <c r="C13" s="26">
        <v>0</v>
      </c>
      <c r="D13" s="27">
        <v>0</v>
      </c>
      <c r="E13" s="27">
        <v>0</v>
      </c>
      <c r="F13" s="27">
        <v>0</v>
      </c>
      <c r="G13" s="27">
        <v>0</v>
      </c>
      <c r="H13" s="28">
        <v>4</v>
      </c>
      <c r="I13" s="29">
        <v>0</v>
      </c>
      <c r="J13" s="25">
        <f t="shared" si="1"/>
        <v>4</v>
      </c>
      <c r="K13" s="26">
        <v>0</v>
      </c>
      <c r="L13" s="27">
        <v>0</v>
      </c>
      <c r="M13" s="27">
        <v>0</v>
      </c>
      <c r="N13" s="27">
        <v>0</v>
      </c>
      <c r="O13" s="27">
        <v>0</v>
      </c>
      <c r="P13" s="28">
        <v>0</v>
      </c>
      <c r="Q13" s="28">
        <v>0</v>
      </c>
      <c r="R13" s="29">
        <v>4</v>
      </c>
    </row>
    <row r="14" spans="1:18">
      <c r="A14" s="7" t="s">
        <v>329</v>
      </c>
      <c r="B14" s="25">
        <v>17</v>
      </c>
      <c r="C14" s="26">
        <v>0</v>
      </c>
      <c r="D14" s="27">
        <v>17</v>
      </c>
      <c r="E14" s="27">
        <v>0</v>
      </c>
      <c r="F14" s="27">
        <v>0</v>
      </c>
      <c r="G14" s="27">
        <v>0</v>
      </c>
      <c r="H14" s="28">
        <v>0</v>
      </c>
      <c r="I14" s="29">
        <v>0</v>
      </c>
      <c r="J14" s="25">
        <v>17</v>
      </c>
      <c r="K14" s="26">
        <v>0</v>
      </c>
      <c r="L14" s="27">
        <v>17</v>
      </c>
      <c r="M14" s="27">
        <v>0</v>
      </c>
      <c r="N14" s="27">
        <v>0</v>
      </c>
      <c r="O14" s="27">
        <v>0</v>
      </c>
      <c r="P14" s="28">
        <v>0</v>
      </c>
      <c r="Q14" s="28">
        <v>0</v>
      </c>
      <c r="R14" s="29">
        <v>0</v>
      </c>
    </row>
    <row r="15" spans="1:18">
      <c r="A15" s="7" t="s">
        <v>330</v>
      </c>
      <c r="B15" s="25">
        <f t="shared" si="0"/>
        <v>18</v>
      </c>
      <c r="C15" s="26">
        <v>0</v>
      </c>
      <c r="D15" s="27">
        <v>0</v>
      </c>
      <c r="E15" s="27">
        <v>0</v>
      </c>
      <c r="F15" s="27">
        <v>0</v>
      </c>
      <c r="G15" s="27">
        <v>18</v>
      </c>
      <c r="H15" s="28">
        <v>0</v>
      </c>
      <c r="I15" s="29">
        <v>0</v>
      </c>
      <c r="J15" s="25">
        <f t="shared" si="1"/>
        <v>18</v>
      </c>
      <c r="K15" s="26">
        <v>0</v>
      </c>
      <c r="L15" s="27">
        <v>0</v>
      </c>
      <c r="M15" s="27">
        <v>0</v>
      </c>
      <c r="N15" s="27">
        <v>0</v>
      </c>
      <c r="O15" s="27">
        <v>0</v>
      </c>
      <c r="P15" s="28">
        <v>0</v>
      </c>
      <c r="Q15" s="28">
        <v>0</v>
      </c>
      <c r="R15" s="29">
        <v>18</v>
      </c>
    </row>
    <row r="16" spans="1:18" ht="19.5" thickBot="1">
      <c r="A16" s="8" t="s">
        <v>129</v>
      </c>
      <c r="B16" s="30">
        <f t="shared" si="0"/>
        <v>567</v>
      </c>
      <c r="C16" s="31">
        <f t="shared" ref="C16:I16" si="2">SUM(C5:C15)</f>
        <v>10</v>
      </c>
      <c r="D16" s="31">
        <f t="shared" si="2"/>
        <v>174</v>
      </c>
      <c r="E16" s="31">
        <f t="shared" si="2"/>
        <v>200</v>
      </c>
      <c r="F16" s="31">
        <f t="shared" si="2"/>
        <v>111</v>
      </c>
      <c r="G16" s="31">
        <f t="shared" si="2"/>
        <v>68</v>
      </c>
      <c r="H16" s="31">
        <f t="shared" si="2"/>
        <v>4</v>
      </c>
      <c r="I16" s="31">
        <f t="shared" si="2"/>
        <v>0</v>
      </c>
      <c r="J16" s="30">
        <f t="shared" si="1"/>
        <v>567</v>
      </c>
      <c r="K16" s="31">
        <f t="shared" ref="K16:R16" si="3">SUM(K5:K15)</f>
        <v>10</v>
      </c>
      <c r="L16" s="31">
        <f t="shared" si="3"/>
        <v>274</v>
      </c>
      <c r="M16" s="31">
        <f t="shared" si="3"/>
        <v>150</v>
      </c>
      <c r="N16" s="31">
        <f t="shared" si="3"/>
        <v>48</v>
      </c>
      <c r="O16" s="31">
        <f t="shared" si="3"/>
        <v>0</v>
      </c>
      <c r="P16" s="31">
        <f t="shared" si="3"/>
        <v>0</v>
      </c>
      <c r="Q16" s="31">
        <f t="shared" si="3"/>
        <v>0</v>
      </c>
      <c r="R16" s="33">
        <f t="shared" si="3"/>
        <v>85</v>
      </c>
    </row>
    <row r="17" spans="1:18">
      <c r="C17" s="35"/>
      <c r="D17" s="35"/>
      <c r="E17" s="35"/>
      <c r="F17" s="35"/>
      <c r="G17" s="35"/>
      <c r="H17" s="35"/>
      <c r="I17" s="35"/>
      <c r="K17" s="35"/>
      <c r="L17" s="35"/>
      <c r="M17" s="35"/>
      <c r="N17" s="35"/>
      <c r="O17" s="35"/>
      <c r="P17" s="35"/>
      <c r="Q17" s="35"/>
      <c r="R17" s="35"/>
    </row>
    <row r="18" spans="1:18">
      <c r="A18" s="1" t="s">
        <v>21</v>
      </c>
    </row>
  </sheetData>
  <mergeCells count="3">
    <mergeCell ref="A3:A4"/>
    <mergeCell ref="B3:I3"/>
    <mergeCell ref="J3:R3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897D4-9EA3-433A-A36E-D7473AEDDF46}">
  <dimension ref="A1:S9"/>
  <sheetViews>
    <sheetView workbookViewId="0">
      <selection activeCell="T18" sqref="T18"/>
    </sheetView>
  </sheetViews>
  <sheetFormatPr defaultColWidth="8.75" defaultRowHeight="18.75"/>
  <cols>
    <col min="1" max="1" width="25.75" style="3" customWidth="1"/>
    <col min="2" max="2" width="6.75" style="54" customWidth="1"/>
    <col min="3" max="9" width="6.75" style="3" customWidth="1"/>
    <col min="10" max="10" width="6.75" style="54" customWidth="1"/>
    <col min="11" max="18" width="6.75" style="3" customWidth="1"/>
    <col min="19" max="16384" width="8.75" style="3"/>
  </cols>
  <sheetData>
    <row r="1" spans="1:19">
      <c r="A1" s="3" t="s">
        <v>331</v>
      </c>
    </row>
    <row r="2" spans="1:19" ht="19.5" thickBot="1">
      <c r="B2" s="55"/>
      <c r="C2" s="56"/>
      <c r="D2" s="56"/>
      <c r="E2" s="56"/>
      <c r="F2" s="56"/>
      <c r="G2" s="56"/>
      <c r="H2" s="56"/>
      <c r="I2" s="56"/>
      <c r="J2" s="55"/>
      <c r="K2" s="56"/>
      <c r="L2" s="56"/>
      <c r="M2" s="56"/>
      <c r="N2" s="56"/>
      <c r="O2" s="56"/>
      <c r="P2" s="56"/>
      <c r="Q2" s="56"/>
      <c r="R2" s="57" t="s">
        <v>6</v>
      </c>
    </row>
    <row r="3" spans="1:19" ht="19.5" customHeight="1" thickBot="1">
      <c r="A3" s="94" t="s">
        <v>26</v>
      </c>
      <c r="B3" s="96" t="s">
        <v>24</v>
      </c>
      <c r="C3" s="97"/>
      <c r="D3" s="97"/>
      <c r="E3" s="97"/>
      <c r="F3" s="97"/>
      <c r="G3" s="97"/>
      <c r="H3" s="98"/>
      <c r="I3" s="99"/>
      <c r="J3" s="96" t="s">
        <v>27</v>
      </c>
      <c r="K3" s="97"/>
      <c r="L3" s="97"/>
      <c r="M3" s="97"/>
      <c r="N3" s="97"/>
      <c r="O3" s="97"/>
      <c r="P3" s="98"/>
      <c r="Q3" s="98"/>
      <c r="R3" s="99"/>
    </row>
    <row r="4" spans="1:19" ht="44.25">
      <c r="A4" s="95"/>
      <c r="B4" s="58" t="s">
        <v>0</v>
      </c>
      <c r="C4" s="59" t="s">
        <v>5</v>
      </c>
      <c r="D4" s="60" t="s">
        <v>1</v>
      </c>
      <c r="E4" s="60" t="s">
        <v>2</v>
      </c>
      <c r="F4" s="60" t="s">
        <v>3</v>
      </c>
      <c r="G4" s="60" t="s">
        <v>130</v>
      </c>
      <c r="H4" s="61" t="s">
        <v>131</v>
      </c>
      <c r="I4" s="62" t="s">
        <v>4</v>
      </c>
      <c r="J4" s="58" t="s">
        <v>0</v>
      </c>
      <c r="K4" s="59" t="s">
        <v>5</v>
      </c>
      <c r="L4" s="60" t="s">
        <v>1</v>
      </c>
      <c r="M4" s="60" t="s">
        <v>2</v>
      </c>
      <c r="N4" s="60" t="s">
        <v>3</v>
      </c>
      <c r="O4" s="60" t="s">
        <v>17</v>
      </c>
      <c r="P4" s="61" t="s">
        <v>18</v>
      </c>
      <c r="Q4" s="63" t="s">
        <v>19</v>
      </c>
      <c r="R4" s="62" t="s">
        <v>4</v>
      </c>
    </row>
    <row r="5" spans="1:19">
      <c r="A5" s="64" t="s">
        <v>332</v>
      </c>
      <c r="B5" s="65">
        <f>SUM(C5:I5)</f>
        <v>182</v>
      </c>
      <c r="C5" s="66">
        <v>0</v>
      </c>
      <c r="D5" s="67">
        <v>92</v>
      </c>
      <c r="E5" s="67">
        <v>50</v>
      </c>
      <c r="F5" s="67">
        <v>0</v>
      </c>
      <c r="G5" s="67">
        <v>40</v>
      </c>
      <c r="H5" s="68">
        <v>0</v>
      </c>
      <c r="I5" s="69">
        <v>0</v>
      </c>
      <c r="J5" s="65">
        <f>SUM(K5:R5)</f>
        <v>182</v>
      </c>
      <c r="K5" s="66">
        <v>0</v>
      </c>
      <c r="L5" s="67">
        <v>132</v>
      </c>
      <c r="M5" s="67">
        <v>50</v>
      </c>
      <c r="N5" s="67">
        <v>0</v>
      </c>
      <c r="O5" s="67">
        <v>0</v>
      </c>
      <c r="P5" s="68">
        <v>0</v>
      </c>
      <c r="Q5" s="68">
        <v>0</v>
      </c>
      <c r="R5" s="69">
        <v>0</v>
      </c>
    </row>
    <row r="6" spans="1:19">
      <c r="A6" s="64" t="s">
        <v>333</v>
      </c>
      <c r="B6" s="65">
        <f t="shared" ref="B6:B7" si="0">SUM(C6:I6)</f>
        <v>8</v>
      </c>
      <c r="C6" s="66">
        <v>0</v>
      </c>
      <c r="D6" s="67">
        <v>8</v>
      </c>
      <c r="E6" s="67">
        <v>0</v>
      </c>
      <c r="F6" s="67">
        <v>0</v>
      </c>
      <c r="G6" s="67">
        <v>0</v>
      </c>
      <c r="H6" s="68">
        <v>0</v>
      </c>
      <c r="I6" s="69">
        <v>0</v>
      </c>
      <c r="J6" s="65">
        <f t="shared" ref="J6:J7" si="1">SUM(K6:R6)</f>
        <v>8</v>
      </c>
      <c r="K6" s="66">
        <v>0</v>
      </c>
      <c r="L6" s="67">
        <v>8</v>
      </c>
      <c r="M6" s="67">
        <v>0</v>
      </c>
      <c r="N6" s="67">
        <v>0</v>
      </c>
      <c r="O6" s="67">
        <v>0</v>
      </c>
      <c r="P6" s="68">
        <v>0</v>
      </c>
      <c r="Q6" s="68">
        <v>0</v>
      </c>
      <c r="R6" s="69">
        <v>0</v>
      </c>
    </row>
    <row r="7" spans="1:19" ht="19.5" thickBot="1">
      <c r="A7" s="70" t="s">
        <v>334</v>
      </c>
      <c r="B7" s="71">
        <f t="shared" si="0"/>
        <v>190</v>
      </c>
      <c r="C7" s="72">
        <f>SUM(C5:C6)</f>
        <v>0</v>
      </c>
      <c r="D7" s="72">
        <f t="shared" ref="D7:I7" si="2">SUM(D5:D6)</f>
        <v>100</v>
      </c>
      <c r="E7" s="72">
        <f t="shared" si="2"/>
        <v>50</v>
      </c>
      <c r="F7" s="72">
        <f t="shared" si="2"/>
        <v>0</v>
      </c>
      <c r="G7" s="72">
        <f t="shared" si="2"/>
        <v>40</v>
      </c>
      <c r="H7" s="72">
        <f t="shared" si="2"/>
        <v>0</v>
      </c>
      <c r="I7" s="73">
        <f t="shared" si="2"/>
        <v>0</v>
      </c>
      <c r="J7" s="71">
        <f t="shared" si="1"/>
        <v>190</v>
      </c>
      <c r="K7" s="72">
        <f>SUM(K5:K6)</f>
        <v>0</v>
      </c>
      <c r="L7" s="72">
        <f t="shared" ref="L7:R7" si="3">SUM(L5:L6)</f>
        <v>140</v>
      </c>
      <c r="M7" s="72">
        <f t="shared" si="3"/>
        <v>50</v>
      </c>
      <c r="N7" s="72">
        <f t="shared" si="3"/>
        <v>0</v>
      </c>
      <c r="O7" s="72">
        <f t="shared" si="3"/>
        <v>0</v>
      </c>
      <c r="P7" s="72">
        <f t="shared" si="3"/>
        <v>0</v>
      </c>
      <c r="Q7" s="72">
        <f t="shared" si="3"/>
        <v>0</v>
      </c>
      <c r="R7" s="74">
        <f t="shared" si="3"/>
        <v>0</v>
      </c>
      <c r="S7" s="75"/>
    </row>
    <row r="8" spans="1:19">
      <c r="B8" s="76"/>
    </row>
    <row r="9" spans="1:19">
      <c r="A9" s="3" t="s">
        <v>21</v>
      </c>
    </row>
  </sheetData>
  <mergeCells count="3">
    <mergeCell ref="A3:A4"/>
    <mergeCell ref="B3:I3"/>
    <mergeCell ref="J3:R3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575EF-EDD0-411E-8604-F00D19F8D618}">
  <dimension ref="A1:R12"/>
  <sheetViews>
    <sheetView workbookViewId="0">
      <selection activeCell="L26" sqref="L26"/>
    </sheetView>
  </sheetViews>
  <sheetFormatPr defaultColWidth="8.75" defaultRowHeight="18.75"/>
  <cols>
    <col min="1" max="1" width="25.75" style="1" customWidth="1"/>
    <col min="2" max="2" width="6.75" style="2" customWidth="1"/>
    <col min="3" max="9" width="6.75" style="1" customWidth="1"/>
    <col min="10" max="10" width="6.75" style="2" customWidth="1"/>
    <col min="11" max="18" width="6.75" style="1" customWidth="1"/>
    <col min="19" max="16384" width="8.75" style="1"/>
  </cols>
  <sheetData>
    <row r="1" spans="1:18">
      <c r="A1" s="1" t="s">
        <v>335</v>
      </c>
    </row>
    <row r="2" spans="1:18" ht="19.5" thickBot="1">
      <c r="B2" s="4"/>
      <c r="C2" s="5"/>
      <c r="D2" s="5"/>
      <c r="E2" s="5"/>
      <c r="F2" s="5"/>
      <c r="G2" s="5"/>
      <c r="H2" s="5"/>
      <c r="I2" s="5"/>
      <c r="J2" s="4"/>
      <c r="K2" s="5"/>
      <c r="L2" s="5"/>
      <c r="M2" s="5"/>
      <c r="N2" s="5"/>
      <c r="O2" s="5"/>
      <c r="P2" s="5"/>
      <c r="Q2" s="5"/>
      <c r="R2" s="6" t="s">
        <v>6</v>
      </c>
    </row>
    <row r="3" spans="1:18" ht="19.5" thickBot="1">
      <c r="A3" s="80" t="s">
        <v>26</v>
      </c>
      <c r="B3" s="86" t="s">
        <v>24</v>
      </c>
      <c r="C3" s="87"/>
      <c r="D3" s="87"/>
      <c r="E3" s="87"/>
      <c r="F3" s="87"/>
      <c r="G3" s="87"/>
      <c r="H3" s="88"/>
      <c r="I3" s="89"/>
      <c r="J3" s="86" t="s">
        <v>27</v>
      </c>
      <c r="K3" s="87"/>
      <c r="L3" s="87"/>
      <c r="M3" s="87"/>
      <c r="N3" s="87"/>
      <c r="O3" s="87"/>
      <c r="P3" s="88"/>
      <c r="Q3" s="88"/>
      <c r="R3" s="89"/>
    </row>
    <row r="4" spans="1:18" ht="44.25">
      <c r="A4" s="81"/>
      <c r="B4" s="38" t="s">
        <v>0</v>
      </c>
      <c r="C4" s="39" t="s">
        <v>5</v>
      </c>
      <c r="D4" s="40" t="s">
        <v>1</v>
      </c>
      <c r="E4" s="40" t="s">
        <v>2</v>
      </c>
      <c r="F4" s="40" t="s">
        <v>3</v>
      </c>
      <c r="G4" s="40" t="s">
        <v>130</v>
      </c>
      <c r="H4" s="41" t="s">
        <v>131</v>
      </c>
      <c r="I4" s="42" t="s">
        <v>4</v>
      </c>
      <c r="J4" s="38" t="s">
        <v>0</v>
      </c>
      <c r="K4" s="39" t="s">
        <v>5</v>
      </c>
      <c r="L4" s="40" t="s">
        <v>1</v>
      </c>
      <c r="M4" s="40" t="s">
        <v>2</v>
      </c>
      <c r="N4" s="40" t="s">
        <v>3</v>
      </c>
      <c r="O4" s="40" t="s">
        <v>17</v>
      </c>
      <c r="P4" s="41" t="s">
        <v>18</v>
      </c>
      <c r="Q4" s="43" t="s">
        <v>19</v>
      </c>
      <c r="R4" s="42" t="s">
        <v>4</v>
      </c>
    </row>
    <row r="5" spans="1:18">
      <c r="A5" s="7" t="s">
        <v>336</v>
      </c>
      <c r="B5" s="25">
        <f>SUM(C5:I5)</f>
        <v>62</v>
      </c>
      <c r="C5" s="26">
        <v>0</v>
      </c>
      <c r="D5" s="27">
        <v>9</v>
      </c>
      <c r="E5" s="27">
        <v>0</v>
      </c>
      <c r="F5" s="27">
        <v>53</v>
      </c>
      <c r="G5" s="27">
        <v>0</v>
      </c>
      <c r="H5" s="28">
        <v>0</v>
      </c>
      <c r="I5" s="29">
        <v>0</v>
      </c>
      <c r="J5" s="25">
        <f>SUM(K5:R5)</f>
        <v>62</v>
      </c>
      <c r="K5" s="26">
        <v>0</v>
      </c>
      <c r="L5" s="27">
        <v>19</v>
      </c>
      <c r="M5" s="27">
        <v>0</v>
      </c>
      <c r="N5" s="27">
        <v>0</v>
      </c>
      <c r="O5" s="27">
        <v>0</v>
      </c>
      <c r="P5" s="28">
        <v>0</v>
      </c>
      <c r="Q5" s="28">
        <v>38</v>
      </c>
      <c r="R5" s="29">
        <v>5</v>
      </c>
    </row>
    <row r="6" spans="1:18">
      <c r="A6" s="7" t="s">
        <v>337</v>
      </c>
      <c r="B6" s="25">
        <f t="shared" ref="B6:B10" si="0">SUM(C6:I6)</f>
        <v>29</v>
      </c>
      <c r="C6" s="26">
        <v>0</v>
      </c>
      <c r="D6" s="27">
        <v>0</v>
      </c>
      <c r="E6" s="27">
        <v>29</v>
      </c>
      <c r="F6" s="27">
        <v>0</v>
      </c>
      <c r="G6" s="27">
        <v>0</v>
      </c>
      <c r="H6" s="28">
        <v>0</v>
      </c>
      <c r="I6" s="29">
        <v>0</v>
      </c>
      <c r="J6" s="25">
        <f t="shared" ref="J6:J10" si="1">SUM(K6:R6)</f>
        <v>29</v>
      </c>
      <c r="K6" s="26">
        <v>0</v>
      </c>
      <c r="L6" s="27">
        <v>0</v>
      </c>
      <c r="M6" s="27">
        <v>14</v>
      </c>
      <c r="N6" s="27">
        <v>0</v>
      </c>
      <c r="O6" s="27">
        <v>0</v>
      </c>
      <c r="P6" s="28">
        <v>0</v>
      </c>
      <c r="Q6" s="28">
        <v>0</v>
      </c>
      <c r="R6" s="29">
        <v>15</v>
      </c>
    </row>
    <row r="7" spans="1:18">
      <c r="A7" s="7" t="s">
        <v>338</v>
      </c>
      <c r="B7" s="25">
        <f t="shared" si="0"/>
        <v>48</v>
      </c>
      <c r="C7" s="26">
        <v>0</v>
      </c>
      <c r="D7" s="27">
        <v>48</v>
      </c>
      <c r="E7" s="27">
        <v>0</v>
      </c>
      <c r="F7" s="27">
        <v>0</v>
      </c>
      <c r="G7" s="27">
        <v>0</v>
      </c>
      <c r="H7" s="28">
        <v>0</v>
      </c>
      <c r="I7" s="29">
        <v>0</v>
      </c>
      <c r="J7" s="25">
        <f t="shared" si="1"/>
        <v>48</v>
      </c>
      <c r="K7" s="26">
        <v>0</v>
      </c>
      <c r="L7" s="27">
        <v>48</v>
      </c>
      <c r="M7" s="27">
        <v>0</v>
      </c>
      <c r="N7" s="27">
        <v>0</v>
      </c>
      <c r="O7" s="27">
        <v>0</v>
      </c>
      <c r="P7" s="28">
        <v>0</v>
      </c>
      <c r="Q7" s="28">
        <v>0</v>
      </c>
      <c r="R7" s="29">
        <v>0</v>
      </c>
    </row>
    <row r="8" spans="1:18">
      <c r="A8" s="7" t="s">
        <v>339</v>
      </c>
      <c r="B8" s="25">
        <f t="shared" si="0"/>
        <v>168</v>
      </c>
      <c r="C8" s="26">
        <v>0</v>
      </c>
      <c r="D8" s="27">
        <v>77</v>
      </c>
      <c r="E8" s="27">
        <v>43</v>
      </c>
      <c r="F8" s="27">
        <v>48</v>
      </c>
      <c r="G8" s="27">
        <v>0</v>
      </c>
      <c r="H8" s="28">
        <v>0</v>
      </c>
      <c r="I8" s="29">
        <v>0</v>
      </c>
      <c r="J8" s="25">
        <f t="shared" si="1"/>
        <v>168</v>
      </c>
      <c r="K8" s="26">
        <v>0</v>
      </c>
      <c r="L8" s="27">
        <v>77</v>
      </c>
      <c r="M8" s="27">
        <v>43</v>
      </c>
      <c r="N8" s="27">
        <v>48</v>
      </c>
      <c r="O8" s="27">
        <v>0</v>
      </c>
      <c r="P8" s="28">
        <v>0</v>
      </c>
      <c r="Q8" s="28">
        <v>0</v>
      </c>
      <c r="R8" s="29">
        <v>0</v>
      </c>
    </row>
    <row r="9" spans="1:18">
      <c r="A9" s="7" t="s">
        <v>340</v>
      </c>
      <c r="B9" s="25">
        <f t="shared" si="0"/>
        <v>88</v>
      </c>
      <c r="C9" s="26">
        <v>0</v>
      </c>
      <c r="D9" s="27">
        <v>0</v>
      </c>
      <c r="E9" s="27">
        <v>40</v>
      </c>
      <c r="F9" s="27">
        <v>48</v>
      </c>
      <c r="G9" s="27">
        <v>0</v>
      </c>
      <c r="H9" s="28">
        <v>0</v>
      </c>
      <c r="I9" s="29">
        <v>0</v>
      </c>
      <c r="J9" s="25">
        <f t="shared" si="1"/>
        <v>88</v>
      </c>
      <c r="K9" s="26">
        <v>0</v>
      </c>
      <c r="L9" s="27">
        <v>0</v>
      </c>
      <c r="M9" s="27">
        <v>40</v>
      </c>
      <c r="N9" s="27">
        <v>48</v>
      </c>
      <c r="O9" s="27">
        <v>0</v>
      </c>
      <c r="P9" s="28">
        <v>0</v>
      </c>
      <c r="Q9" s="28">
        <v>0</v>
      </c>
      <c r="R9" s="29">
        <v>0</v>
      </c>
    </row>
    <row r="10" spans="1:18" ht="19.5" thickBot="1">
      <c r="A10" s="8" t="s">
        <v>129</v>
      </c>
      <c r="B10" s="32">
        <f t="shared" si="0"/>
        <v>395</v>
      </c>
      <c r="C10" s="31">
        <f>SUM(C5:C9)</f>
        <v>0</v>
      </c>
      <c r="D10" s="31">
        <f t="shared" ref="D10:I10" si="2">SUM(D5:D9)</f>
        <v>134</v>
      </c>
      <c r="E10" s="31">
        <f t="shared" si="2"/>
        <v>112</v>
      </c>
      <c r="F10" s="31">
        <f t="shared" si="2"/>
        <v>149</v>
      </c>
      <c r="G10" s="31">
        <f t="shared" si="2"/>
        <v>0</v>
      </c>
      <c r="H10" s="31">
        <f t="shared" si="2"/>
        <v>0</v>
      </c>
      <c r="I10" s="31">
        <f t="shared" si="2"/>
        <v>0</v>
      </c>
      <c r="J10" s="30">
        <f t="shared" si="1"/>
        <v>395</v>
      </c>
      <c r="K10" s="31">
        <f>SUM(K5:K9)</f>
        <v>0</v>
      </c>
      <c r="L10" s="31">
        <f t="shared" ref="L10:R10" si="3">SUM(L5:L9)</f>
        <v>144</v>
      </c>
      <c r="M10" s="31">
        <f t="shared" si="3"/>
        <v>97</v>
      </c>
      <c r="N10" s="31">
        <f t="shared" si="3"/>
        <v>96</v>
      </c>
      <c r="O10" s="31">
        <f t="shared" si="3"/>
        <v>0</v>
      </c>
      <c r="P10" s="31">
        <f t="shared" si="3"/>
        <v>0</v>
      </c>
      <c r="Q10" s="31">
        <f t="shared" si="3"/>
        <v>38</v>
      </c>
      <c r="R10" s="33">
        <f t="shared" si="3"/>
        <v>20</v>
      </c>
    </row>
    <row r="11" spans="1:18">
      <c r="B11" s="36"/>
    </row>
    <row r="12" spans="1:18">
      <c r="A12" s="1" t="s">
        <v>21</v>
      </c>
    </row>
  </sheetData>
  <mergeCells count="3">
    <mergeCell ref="A3:A4"/>
    <mergeCell ref="B3:I3"/>
    <mergeCell ref="J3:R3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04FE5-FCB9-4D40-8040-788F683B0DD2}">
  <dimension ref="A1:S10"/>
  <sheetViews>
    <sheetView workbookViewId="0">
      <selection activeCell="L17" sqref="L17"/>
    </sheetView>
  </sheetViews>
  <sheetFormatPr defaultColWidth="8.75" defaultRowHeight="18.75"/>
  <cols>
    <col min="1" max="1" width="25.75" style="1" customWidth="1"/>
    <col min="2" max="2" width="6.75" style="2" customWidth="1"/>
    <col min="3" max="9" width="6.75" style="1" customWidth="1"/>
    <col min="10" max="10" width="6.75" style="2" customWidth="1"/>
    <col min="11" max="18" width="6.75" style="1" customWidth="1"/>
    <col min="19" max="16384" width="8.75" style="1"/>
  </cols>
  <sheetData>
    <row r="1" spans="1:19">
      <c r="A1" s="1" t="s">
        <v>341</v>
      </c>
    </row>
    <row r="2" spans="1:19" ht="19.5" thickBot="1">
      <c r="B2" s="4"/>
      <c r="C2" s="5"/>
      <c r="D2" s="5"/>
      <c r="E2" s="5"/>
      <c r="F2" s="5"/>
      <c r="G2" s="5"/>
      <c r="H2" s="5"/>
      <c r="I2" s="5"/>
      <c r="J2" s="4"/>
      <c r="K2" s="5"/>
      <c r="L2" s="5"/>
      <c r="M2" s="5"/>
      <c r="N2" s="5"/>
      <c r="O2" s="5"/>
      <c r="P2" s="5"/>
      <c r="Q2" s="5"/>
      <c r="R2" s="6" t="s">
        <v>6</v>
      </c>
    </row>
    <row r="3" spans="1:19" ht="19.5" thickBot="1">
      <c r="A3" s="90" t="s">
        <v>26</v>
      </c>
      <c r="B3" s="82" t="s">
        <v>24</v>
      </c>
      <c r="C3" s="83"/>
      <c r="D3" s="83"/>
      <c r="E3" s="83"/>
      <c r="F3" s="83"/>
      <c r="G3" s="83"/>
      <c r="H3" s="84"/>
      <c r="I3" s="85"/>
      <c r="J3" s="82" t="s">
        <v>27</v>
      </c>
      <c r="K3" s="83"/>
      <c r="L3" s="83"/>
      <c r="M3" s="83"/>
      <c r="N3" s="83"/>
      <c r="O3" s="83"/>
      <c r="P3" s="84"/>
      <c r="Q3" s="84"/>
      <c r="R3" s="85"/>
    </row>
    <row r="4" spans="1:19" ht="44.25">
      <c r="A4" s="100"/>
      <c r="B4" s="23" t="s">
        <v>0</v>
      </c>
      <c r="C4" s="24" t="s">
        <v>5</v>
      </c>
      <c r="D4" s="20" t="s">
        <v>1</v>
      </c>
      <c r="E4" s="20" t="s">
        <v>2</v>
      </c>
      <c r="F4" s="20" t="s">
        <v>3</v>
      </c>
      <c r="G4" s="20" t="s">
        <v>130</v>
      </c>
      <c r="H4" s="21" t="s">
        <v>131</v>
      </c>
      <c r="I4" s="22" t="s">
        <v>4</v>
      </c>
      <c r="J4" s="23" t="s">
        <v>0</v>
      </c>
      <c r="K4" s="24" t="s">
        <v>5</v>
      </c>
      <c r="L4" s="20" t="s">
        <v>1</v>
      </c>
      <c r="M4" s="20" t="s">
        <v>2</v>
      </c>
      <c r="N4" s="20" t="s">
        <v>3</v>
      </c>
      <c r="O4" s="20" t="s">
        <v>17</v>
      </c>
      <c r="P4" s="21" t="s">
        <v>18</v>
      </c>
      <c r="Q4" s="37" t="s">
        <v>19</v>
      </c>
      <c r="R4" s="22" t="s">
        <v>4</v>
      </c>
    </row>
    <row r="5" spans="1:19">
      <c r="A5" s="77" t="s">
        <v>342</v>
      </c>
      <c r="B5" s="25">
        <f>SUM(C5:I5)</f>
        <v>60</v>
      </c>
      <c r="C5" s="26">
        <v>0</v>
      </c>
      <c r="D5" s="27">
        <v>60</v>
      </c>
      <c r="E5" s="27">
        <v>0</v>
      </c>
      <c r="F5" s="27">
        <v>0</v>
      </c>
      <c r="G5" s="27">
        <v>0</v>
      </c>
      <c r="H5" s="28">
        <v>0</v>
      </c>
      <c r="I5" s="29"/>
      <c r="J5" s="25">
        <f>SUM(K5:R5)</f>
        <v>60</v>
      </c>
      <c r="K5" s="26">
        <v>0</v>
      </c>
      <c r="L5" s="27">
        <v>60</v>
      </c>
      <c r="M5" s="27">
        <v>0</v>
      </c>
      <c r="N5" s="27">
        <v>0</v>
      </c>
      <c r="O5" s="27">
        <v>0</v>
      </c>
      <c r="P5" s="28">
        <v>0</v>
      </c>
      <c r="Q5" s="28">
        <v>0</v>
      </c>
      <c r="R5" s="29">
        <v>0</v>
      </c>
    </row>
    <row r="6" spans="1:19">
      <c r="A6" s="77" t="s">
        <v>343</v>
      </c>
      <c r="B6" s="25">
        <f t="shared" ref="B6:B8" si="0">SUM(C6:I6)</f>
        <v>222</v>
      </c>
      <c r="C6" s="26">
        <v>0</v>
      </c>
      <c r="D6" s="27">
        <v>124</v>
      </c>
      <c r="E6" s="27">
        <v>52</v>
      </c>
      <c r="F6" s="27">
        <v>0</v>
      </c>
      <c r="G6" s="27">
        <v>0</v>
      </c>
      <c r="H6" s="28">
        <v>46</v>
      </c>
      <c r="I6" s="29"/>
      <c r="J6" s="25">
        <f t="shared" ref="J6:J8" si="1">SUM(K6:R6)</f>
        <v>368</v>
      </c>
      <c r="K6" s="26">
        <v>0</v>
      </c>
      <c r="L6" s="27">
        <v>122</v>
      </c>
      <c r="M6" s="27">
        <v>200</v>
      </c>
      <c r="N6" s="27">
        <v>0</v>
      </c>
      <c r="O6" s="27">
        <v>0</v>
      </c>
      <c r="P6" s="28">
        <v>0</v>
      </c>
      <c r="Q6" s="28">
        <v>0</v>
      </c>
      <c r="R6" s="29">
        <v>46</v>
      </c>
    </row>
    <row r="7" spans="1:19">
      <c r="A7" s="77" t="s">
        <v>344</v>
      </c>
      <c r="B7" s="25">
        <f t="shared" si="0"/>
        <v>6</v>
      </c>
      <c r="C7" s="26">
        <v>0</v>
      </c>
      <c r="D7" s="27">
        <v>0</v>
      </c>
      <c r="E7" s="27">
        <v>0</v>
      </c>
      <c r="F7" s="27">
        <v>0</v>
      </c>
      <c r="G7" s="27">
        <v>6</v>
      </c>
      <c r="H7" s="28">
        <v>0</v>
      </c>
      <c r="I7" s="29"/>
      <c r="J7" s="25">
        <f t="shared" si="1"/>
        <v>6</v>
      </c>
      <c r="K7" s="26">
        <v>0</v>
      </c>
      <c r="L7" s="27">
        <v>0</v>
      </c>
      <c r="M7" s="27">
        <v>0</v>
      </c>
      <c r="N7" s="27">
        <v>0</v>
      </c>
      <c r="O7" s="27">
        <v>6</v>
      </c>
      <c r="P7" s="28">
        <v>0</v>
      </c>
      <c r="Q7" s="28">
        <v>0</v>
      </c>
      <c r="R7" s="29">
        <v>0</v>
      </c>
    </row>
    <row r="8" spans="1:19" ht="19.5" thickBot="1">
      <c r="A8" s="78" t="s">
        <v>129</v>
      </c>
      <c r="B8" s="30">
        <f t="shared" si="0"/>
        <v>288</v>
      </c>
      <c r="C8" s="31">
        <f>SUM(C5:C7)</f>
        <v>0</v>
      </c>
      <c r="D8" s="31">
        <f t="shared" ref="D8:I8" si="2">SUM(D5:D7)</f>
        <v>184</v>
      </c>
      <c r="E8" s="31">
        <f t="shared" si="2"/>
        <v>52</v>
      </c>
      <c r="F8" s="31">
        <f t="shared" si="2"/>
        <v>0</v>
      </c>
      <c r="G8" s="31">
        <f t="shared" si="2"/>
        <v>6</v>
      </c>
      <c r="H8" s="31">
        <f t="shared" si="2"/>
        <v>46</v>
      </c>
      <c r="I8" s="79">
        <f t="shared" si="2"/>
        <v>0</v>
      </c>
      <c r="J8" s="32">
        <f t="shared" si="1"/>
        <v>434</v>
      </c>
      <c r="K8" s="31">
        <f>SUM(K5:K7)</f>
        <v>0</v>
      </c>
      <c r="L8" s="31">
        <f t="shared" ref="L8:R8" si="3">SUM(L5:L7)</f>
        <v>182</v>
      </c>
      <c r="M8" s="31">
        <f t="shared" si="3"/>
        <v>200</v>
      </c>
      <c r="N8" s="31">
        <f t="shared" si="3"/>
        <v>0</v>
      </c>
      <c r="O8" s="31">
        <f t="shared" si="3"/>
        <v>6</v>
      </c>
      <c r="P8" s="31">
        <f t="shared" si="3"/>
        <v>0</v>
      </c>
      <c r="Q8" s="31">
        <f t="shared" si="3"/>
        <v>0</v>
      </c>
      <c r="R8" s="33">
        <f t="shared" si="3"/>
        <v>46</v>
      </c>
      <c r="S8" s="34"/>
    </row>
    <row r="9" spans="1:19">
      <c r="B9" s="36"/>
      <c r="J9" s="36"/>
    </row>
    <row r="10" spans="1:19">
      <c r="A10" s="1" t="s">
        <v>21</v>
      </c>
    </row>
  </sheetData>
  <mergeCells count="3">
    <mergeCell ref="A3:A4"/>
    <mergeCell ref="B3:I3"/>
    <mergeCell ref="J3:R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長崎県集計</vt:lpstr>
      <vt:lpstr>長崎圏域</vt:lpstr>
      <vt:lpstr>佐世保県北圏域</vt:lpstr>
      <vt:lpstr>県央圏域</vt:lpstr>
      <vt:lpstr>県南圏域</vt:lpstr>
      <vt:lpstr>五島圏域</vt:lpstr>
      <vt:lpstr>上五島圏域</vt:lpstr>
      <vt:lpstr>壱岐圏域</vt:lpstr>
      <vt:lpstr>対馬圏域</vt:lpstr>
      <vt:lpstr>長崎県集計!Print_Area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 裕一</dc:creator>
  <cp:lastModifiedBy>百岳 真美</cp:lastModifiedBy>
  <cp:lastPrinted>2024-08-20T10:01:15Z</cp:lastPrinted>
  <dcterms:created xsi:type="dcterms:W3CDTF">2018-05-18T06:46:54Z</dcterms:created>
  <dcterms:modified xsi:type="dcterms:W3CDTF">2026-09-10T06:15:23Z</dcterms:modified>
</cp:coreProperties>
</file>