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06010\(･)))彡地域支援担当\10_海業\03_海業で稼ぐ漁村の活力創出事業（R8～R10）\03-1_補助金実施要綱・チラシ\★ホームページ掲載用\(7)消費税仕入れ控除税額報告\"/>
    </mc:Choice>
  </mc:AlternateContent>
  <xr:revisionPtr revIDLastSave="0" documentId="13_ncr:1_{700AC53D-F530-47A7-A42A-58E5FA243B30}" xr6:coauthVersionLast="47" xr6:coauthVersionMax="47" xr10:uidLastSave="{00000000-0000-0000-0000-000000000000}"/>
  <bookViews>
    <workbookView xWindow="2640" yWindow="0" windowWidth="22230" windowHeight="15330" xr2:uid="{DD608CF5-176C-43F9-AF8C-D34EC23C0ED0}"/>
  </bookViews>
  <sheets>
    <sheet name="別紙概要 (個別対応方式) " sheetId="1" r:id="rId1"/>
    <sheet name="記載例" sheetId="3" r:id="rId2"/>
  </sheets>
  <definedNames>
    <definedName name="_xlnm.Print_Area" localSheetId="1">記載例!$A$1:$P$41</definedName>
    <definedName name="_xlnm.Print_Area" localSheetId="0">'別紙概要 (個別対応方式) '!$A$1:$P$41</definedName>
    <definedName name="Z_3B354CA7_5DDB_486E_B190_D1AF122751B8_.wvu.PrintArea" localSheetId="1" hidden="1">記載例!$A$2:$M$41</definedName>
    <definedName name="Z_3B354CA7_5DDB_486E_B190_D1AF122751B8_.wvu.PrintArea" localSheetId="0" hidden="1">'別紙概要 (個別対応方式) '!$A$2:$M$41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3" l="1"/>
  <c r="G33" i="3"/>
  <c r="G32" i="3"/>
  <c r="G31" i="3"/>
  <c r="K19" i="3"/>
  <c r="K21" i="3" s="1"/>
  <c r="O15" i="3"/>
  <c r="N15" i="3"/>
  <c r="M15" i="3"/>
  <c r="L15" i="3"/>
  <c r="K15" i="3"/>
  <c r="J15" i="3"/>
  <c r="I15" i="3"/>
  <c r="P14" i="3"/>
  <c r="P13" i="3"/>
  <c r="P12" i="3"/>
  <c r="P11" i="3"/>
  <c r="P10" i="3"/>
  <c r="G34" i="1"/>
  <c r="G33" i="1"/>
  <c r="G32" i="1"/>
  <c r="G31" i="1"/>
  <c r="K19" i="1"/>
  <c r="K21" i="1" s="1"/>
  <c r="O15" i="1"/>
  <c r="N15" i="1"/>
  <c r="M15" i="1"/>
  <c r="L15" i="1"/>
  <c r="K15" i="1"/>
  <c r="J15" i="1"/>
  <c r="I15" i="1"/>
  <c r="P14" i="1"/>
  <c r="P13" i="1"/>
  <c r="P12" i="1"/>
  <c r="P11" i="1"/>
  <c r="P10" i="1"/>
  <c r="P15" i="3" l="1"/>
  <c r="H25" i="3" s="1"/>
  <c r="I32" i="3" s="1"/>
  <c r="P15" i="1"/>
  <c r="H25" i="1" s="1"/>
  <c r="I32" i="1" s="1"/>
  <c r="H26" i="3" l="1"/>
  <c r="I33" i="3" s="1"/>
  <c r="H24" i="3"/>
  <c r="I31" i="3" s="1"/>
  <c r="H27" i="3"/>
  <c r="I34" i="3" s="1"/>
  <c r="H27" i="1"/>
  <c r="I34" i="1" s="1"/>
  <c r="H26" i="1"/>
  <c r="I33" i="1" s="1"/>
  <c r="H24" i="1"/>
  <c r="I31" i="1" s="1"/>
  <c r="I35" i="1" s="1"/>
  <c r="I35" i="3" l="1"/>
</calcChain>
</file>

<file path=xl/sharedStrings.xml><?xml version="1.0" encoding="utf-8"?>
<sst xmlns="http://schemas.openxmlformats.org/spreadsheetml/2006/main" count="120" uniqueCount="57">
  <si>
    <t>（別紙概要）</t>
    <rPh sb="1" eb="3">
      <t>ベッシ</t>
    </rPh>
    <rPh sb="3" eb="5">
      <t>ガイヨウ</t>
    </rPh>
    <phoneticPr fontId="2"/>
  </si>
  <si>
    <t>　注）　この資料は、青色又はピンク色のセルのみ記入してください。</t>
    <rPh sb="1" eb="2">
      <t>チュウ</t>
    </rPh>
    <rPh sb="6" eb="8">
      <t>シリョウ</t>
    </rPh>
    <rPh sb="10" eb="12">
      <t>アオイロ</t>
    </rPh>
    <rPh sb="12" eb="13">
      <t>マタ</t>
    </rPh>
    <rPh sb="17" eb="18">
      <t>イロ</t>
    </rPh>
    <rPh sb="23" eb="25">
      <t>キニュウ</t>
    </rPh>
    <phoneticPr fontId="2"/>
  </si>
  <si>
    <t>　注）　金額を入力するセルには、数字だけを入力してください。</t>
    <rPh sb="1" eb="2">
      <t>チュウ</t>
    </rPh>
    <rPh sb="4" eb="6">
      <t>キンガク</t>
    </rPh>
    <rPh sb="7" eb="9">
      <t>ニュウリョク</t>
    </rPh>
    <rPh sb="16" eb="18">
      <t>スウジ</t>
    </rPh>
    <rPh sb="17" eb="18">
      <t>イリスウ</t>
    </rPh>
    <rPh sb="21" eb="23">
      <t>ニュウリョク</t>
    </rPh>
    <phoneticPr fontId="2"/>
  </si>
  <si>
    <t>円</t>
    <phoneticPr fontId="2"/>
  </si>
  <si>
    <t>（１）対象経費（または補助金）の使途の内訳</t>
    <rPh sb="3" eb="5">
      <t>タイショウ</t>
    </rPh>
    <rPh sb="5" eb="7">
      <t>ケイヒ</t>
    </rPh>
    <rPh sb="11" eb="14">
      <t>ホジョキン</t>
    </rPh>
    <rPh sb="16" eb="18">
      <t>シト</t>
    </rPh>
    <rPh sb="19" eb="21">
      <t>ウチワケ</t>
    </rPh>
    <phoneticPr fontId="2"/>
  </si>
  <si>
    <t>（単位：円）</t>
    <phoneticPr fontId="2"/>
  </si>
  <si>
    <t>課税仕入（１０％分）</t>
    <rPh sb="0" eb="2">
      <t>カゼイ</t>
    </rPh>
    <rPh sb="2" eb="4">
      <t>シイレ</t>
    </rPh>
    <rPh sb="8" eb="9">
      <t>ブン</t>
    </rPh>
    <phoneticPr fontId="2"/>
  </si>
  <si>
    <t>課税仕入（８％分）</t>
    <rPh sb="0" eb="2">
      <t>カゼイ</t>
    </rPh>
    <rPh sb="2" eb="4">
      <t>シイレ</t>
    </rPh>
    <rPh sb="7" eb="8">
      <t>ブン</t>
    </rPh>
    <phoneticPr fontId="2"/>
  </si>
  <si>
    <t>非課税仕入</t>
    <rPh sb="0" eb="3">
      <t>ヒカゼイ</t>
    </rPh>
    <rPh sb="3" eb="5">
      <t>シイレ</t>
    </rPh>
    <phoneticPr fontId="2"/>
  </si>
  <si>
    <t>合計
（Ｄ）</t>
    <rPh sb="0" eb="2">
      <t>ゴウケイ</t>
    </rPh>
    <phoneticPr fontId="2"/>
  </si>
  <si>
    <t>課税売上対応分（Ａ）</t>
    <rPh sb="0" eb="2">
      <t>カゼイ</t>
    </rPh>
    <rPh sb="2" eb="6">
      <t>ウリアゲタイオウ</t>
    </rPh>
    <rPh sb="6" eb="7">
      <t>ブン</t>
    </rPh>
    <phoneticPr fontId="2"/>
  </si>
  <si>
    <t>非課税売上対応分（Ｂ）</t>
    <rPh sb="0" eb="3">
      <t>ヒカゼイ</t>
    </rPh>
    <rPh sb="3" eb="7">
      <t>ウリアゲタイオウ</t>
    </rPh>
    <rPh sb="7" eb="8">
      <t>ブン</t>
    </rPh>
    <phoneticPr fontId="2"/>
  </si>
  <si>
    <t>共通対応分（Ｃ）</t>
    <rPh sb="0" eb="2">
      <t>キョウツウ</t>
    </rPh>
    <rPh sb="2" eb="4">
      <t>タイオウ</t>
    </rPh>
    <rPh sb="4" eb="5">
      <t>ブン</t>
    </rPh>
    <phoneticPr fontId="2"/>
  </si>
  <si>
    <t>課税売上対応分（Ａ'）</t>
    <rPh sb="0" eb="2">
      <t>カゼイ</t>
    </rPh>
    <rPh sb="2" eb="6">
      <t>ウリアゲタイオウ</t>
    </rPh>
    <rPh sb="6" eb="7">
      <t>ブン</t>
    </rPh>
    <phoneticPr fontId="2"/>
  </si>
  <si>
    <t>非課税売上対応分（Ｂ'）</t>
    <rPh sb="0" eb="3">
      <t>ヒカゼイ</t>
    </rPh>
    <rPh sb="3" eb="7">
      <t>ウリアゲタイオウ</t>
    </rPh>
    <rPh sb="7" eb="8">
      <t>ブン</t>
    </rPh>
    <phoneticPr fontId="2"/>
  </si>
  <si>
    <t>共通対応分（Ｃ'）</t>
    <rPh sb="0" eb="2">
      <t>キョウツウ</t>
    </rPh>
    <rPh sb="2" eb="4">
      <t>タイオウ</t>
    </rPh>
    <rPh sb="4" eb="5">
      <t>ブン</t>
    </rPh>
    <phoneticPr fontId="2"/>
  </si>
  <si>
    <t>経費の内訳</t>
    <rPh sb="0" eb="2">
      <t>ケイヒ</t>
    </rPh>
    <rPh sb="3" eb="5">
      <t>ウチワケ</t>
    </rPh>
    <phoneticPr fontId="2"/>
  </si>
  <si>
    <t>　合計</t>
    <rPh sb="1" eb="3">
      <t>ゴウケイ</t>
    </rPh>
    <phoneticPr fontId="2"/>
  </si>
  <si>
    <t>（２）課税売上割合</t>
    <rPh sb="3" eb="5">
      <t>カゼイ</t>
    </rPh>
    <rPh sb="5" eb="7">
      <t>ウリアゲ</t>
    </rPh>
    <rPh sb="7" eb="9">
      <t>ワリアイ</t>
    </rPh>
    <phoneticPr fontId="2"/>
  </si>
  <si>
    <t>（課税資産の譲渡等の対価の額）（Ｅ）</t>
    <rPh sb="1" eb="3">
      <t>カゼイ</t>
    </rPh>
    <rPh sb="3" eb="5">
      <t>シサン</t>
    </rPh>
    <rPh sb="6" eb="8">
      <t>ジョウト</t>
    </rPh>
    <rPh sb="8" eb="9">
      <t>トウ</t>
    </rPh>
    <rPh sb="10" eb="12">
      <t>タイカ</t>
    </rPh>
    <rPh sb="13" eb="14">
      <t>ガク</t>
    </rPh>
    <phoneticPr fontId="2"/>
  </si>
  <si>
    <t>（資産の譲渡等の対価の額）（Ｆ）</t>
    <rPh sb="1" eb="3">
      <t>シサン</t>
    </rPh>
    <rPh sb="4" eb="6">
      <t>ジョウト</t>
    </rPh>
    <rPh sb="6" eb="7">
      <t>トウ</t>
    </rPh>
    <rPh sb="8" eb="10">
      <t>タイカ</t>
    </rPh>
    <rPh sb="11" eb="12">
      <t>ガク</t>
    </rPh>
    <phoneticPr fontId="2"/>
  </si>
  <si>
    <t>　←　ピンク色のセルは、確定申告時に課税売上割合を切り捨てて計算し、確定申告をしている場合にのみ、その割合を手入力してください。それ以外の場合には空欄で構いません。</t>
    <rPh sb="6" eb="7">
      <t>イロ</t>
    </rPh>
    <phoneticPr fontId="2"/>
  </si>
  <si>
    <t>・・・・・・（Ｇ）
（計算に使用する課税売上割合）</t>
    <phoneticPr fontId="2"/>
  </si>
  <si>
    <t>（３）支出のうち課税仕入れの占める割合</t>
    <phoneticPr fontId="2"/>
  </si>
  <si>
    <t>・個別対応方式の場合</t>
    <rPh sb="1" eb="3">
      <t>コベツ</t>
    </rPh>
    <rPh sb="3" eb="5">
      <t>タイオウ</t>
    </rPh>
    <rPh sb="5" eb="7">
      <t>ホウシキ</t>
    </rPh>
    <rPh sb="8" eb="10">
      <t>バアイ</t>
    </rPh>
    <phoneticPr fontId="2"/>
  </si>
  <si>
    <t>　10％課税売上対応分（Ａ／Ｄ）＝</t>
    <phoneticPr fontId="2"/>
  </si>
  <si>
    <t>・・・（Ｈ）</t>
    <phoneticPr fontId="2"/>
  </si>
  <si>
    <t>　10％共通対応分（Ｃ／Ｄ）＝</t>
    <phoneticPr fontId="2"/>
  </si>
  <si>
    <t>・・・（Ｉ）</t>
    <phoneticPr fontId="2"/>
  </si>
  <si>
    <t>　８％課税売上対応分（Ａ'／Ｄ）＝</t>
    <phoneticPr fontId="2"/>
  </si>
  <si>
    <t>・・・（Ｈ'）</t>
    <phoneticPr fontId="2"/>
  </si>
  <si>
    <t>　８％共通対応分（Ｃ'／Ｄ）＝</t>
    <phoneticPr fontId="2"/>
  </si>
  <si>
    <t>・・・（Ｉ'）</t>
    <phoneticPr fontId="2"/>
  </si>
  <si>
    <t>補助金確定額 × Ｈ ×</t>
    <rPh sb="0" eb="2">
      <t>ホジョ</t>
    </rPh>
    <rPh sb="2" eb="3">
      <t>キン</t>
    </rPh>
    <rPh sb="3" eb="6">
      <t>カクテイガク</t>
    </rPh>
    <phoneticPr fontId="2"/>
  </si>
  <si>
    <t>／</t>
    <phoneticPr fontId="2"/>
  </si>
  <si>
    <t>＝</t>
    <phoneticPr fontId="2"/>
  </si>
  <si>
    <t>・・・（Ｊ）</t>
    <phoneticPr fontId="2"/>
  </si>
  <si>
    <t>補助金確定額 × Ｉ ×</t>
    <phoneticPr fontId="2"/>
  </si>
  <si>
    <t>×Ｇ＝</t>
    <phoneticPr fontId="2"/>
  </si>
  <si>
    <t>・・・（Ｋ）</t>
    <phoneticPr fontId="2"/>
  </si>
  <si>
    <t>補助金確定額 × Ｈ '×</t>
    <rPh sb="0" eb="2">
      <t>ホジョ</t>
    </rPh>
    <rPh sb="2" eb="3">
      <t>キン</t>
    </rPh>
    <rPh sb="3" eb="6">
      <t>カクテイガク</t>
    </rPh>
    <phoneticPr fontId="2"/>
  </si>
  <si>
    <t>・・・（Ｊ'）</t>
    <phoneticPr fontId="2"/>
  </si>
  <si>
    <t>補助金確定額 × Ｉ '×</t>
    <phoneticPr fontId="2"/>
  </si>
  <si>
    <t>・・・（Ｋ'）</t>
    <phoneticPr fontId="2"/>
  </si>
  <si>
    <t>（５）添付書類</t>
    <rPh sb="3" eb="5">
      <t>テンプ</t>
    </rPh>
    <rPh sb="5" eb="7">
      <t>ショルイ</t>
    </rPh>
    <phoneticPr fontId="2"/>
  </si>
  <si>
    <r>
      <t>（４）仕入控除税額（</t>
    </r>
    <r>
      <rPr>
        <b/>
        <sz val="12"/>
        <rFont val="UD デジタル 教科書体 NP-R"/>
        <family val="1"/>
        <charset val="128"/>
      </rPr>
      <t>個別対応方式</t>
    </r>
    <r>
      <rPr>
        <sz val="12"/>
        <rFont val="UD デジタル 教科書体 NP-R"/>
        <family val="1"/>
        <charset val="128"/>
      </rPr>
      <t>）</t>
    </r>
    <rPh sb="3" eb="5">
      <t>シイレ</t>
    </rPh>
    <rPh sb="5" eb="7">
      <t>コウジョ</t>
    </rPh>
    <rPh sb="7" eb="9">
      <t>ゼイガク</t>
    </rPh>
    <rPh sb="10" eb="12">
      <t>コベツ</t>
    </rPh>
    <rPh sb="12" eb="14">
      <t>タイオウ</t>
    </rPh>
    <rPh sb="14" eb="16">
      <t>ホウシキ</t>
    </rPh>
    <phoneticPr fontId="2"/>
  </si>
  <si>
    <t>1　補助金確定額</t>
    <phoneticPr fontId="2"/>
  </si>
  <si>
    <t>2　仕入控除税額の概要</t>
    <phoneticPr fontId="2"/>
  </si>
  <si>
    <t>　　合計（Ｊ＋Ｋ＋Ｊ'＋Ｋ'）＝</t>
    <rPh sb="2" eb="4">
      <t>ゴウケイ</t>
    </rPh>
    <phoneticPr fontId="2"/>
  </si>
  <si>
    <t>・確定申告書（写し）</t>
    <rPh sb="1" eb="3">
      <t>カクテイ</t>
    </rPh>
    <rPh sb="3" eb="6">
      <t>シンコクショ</t>
    </rPh>
    <rPh sb="7" eb="8">
      <t>ウツ</t>
    </rPh>
    <phoneticPr fontId="2"/>
  </si>
  <si>
    <t>・課税売上割合・控除対象仕入税額等の計算表（写し）</t>
    <rPh sb="22" eb="23">
      <t>ウツ</t>
    </rPh>
    <phoneticPr fontId="2"/>
  </si>
  <si>
    <t>個別対応方式</t>
    <rPh sb="0" eb="2">
      <t>コベツ</t>
    </rPh>
    <rPh sb="2" eb="4">
      <t>タイオウ</t>
    </rPh>
    <rPh sb="4" eb="6">
      <t>ホウシキ</t>
    </rPh>
    <phoneticPr fontId="2"/>
  </si>
  <si>
    <t>←県から交付された補助金の金額</t>
    <rPh sb="1" eb="2">
      <t>ケン</t>
    </rPh>
    <rPh sb="4" eb="6">
      <t>コウフ</t>
    </rPh>
    <rPh sb="9" eb="12">
      <t>ホジョキン</t>
    </rPh>
    <rPh sb="13" eb="15">
      <t>キンガク</t>
    </rPh>
    <phoneticPr fontId="2"/>
  </si>
  <si>
    <t>委託料</t>
    <rPh sb="0" eb="3">
      <t>イタクリョウ</t>
    </rPh>
    <phoneticPr fontId="2"/>
  </si>
  <si>
    <t>消耗品費</t>
    <rPh sb="0" eb="3">
      <t>ショウモウヒン</t>
    </rPh>
    <rPh sb="3" eb="4">
      <t>ヒ</t>
    </rPh>
    <phoneticPr fontId="2"/>
  </si>
  <si>
    <t>↓対象経費全体の金額</t>
    <rPh sb="1" eb="7">
      <t>タイショウケイヒゼンタイ</t>
    </rPh>
    <rPh sb="8" eb="10">
      <t>キンガク</t>
    </rPh>
    <phoneticPr fontId="2"/>
  </si>
  <si>
    <t>・・・（要返納相当額）</t>
    <rPh sb="4" eb="5">
      <t>ヨウ</t>
    </rPh>
    <rPh sb="5" eb="7">
      <t>ヘンノウ</t>
    </rPh>
    <rPh sb="7" eb="9">
      <t>ソウトウ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</si>
</sst>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.000000000_ "/>
    <numFmt numFmtId="178" formatCode="#,##0.00000000_ "/>
    <numFmt numFmtId="179" formatCode="#,##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12"/>
      <color indexed="8"/>
      <name val="UD デジタル 教科書体 NP-R"/>
      <family val="1"/>
      <charset val="128"/>
    </font>
    <font>
      <sz val="14"/>
      <color indexed="8"/>
      <name val="UD デジタル 教科書体 NP-R"/>
      <family val="1"/>
      <charset val="128"/>
    </font>
    <font>
      <sz val="14"/>
      <name val="UD デジタル 教科書体 NP-R"/>
      <family val="1"/>
      <charset val="128"/>
    </font>
    <font>
      <b/>
      <sz val="12"/>
      <color indexed="8"/>
      <name val="UD デジタル 教科書体 NP-R"/>
      <family val="1"/>
      <charset val="128"/>
    </font>
    <font>
      <sz val="10.5"/>
      <color indexed="8"/>
      <name val="UD デジタル 教科書体 NP-R"/>
      <family val="1"/>
      <charset val="128"/>
    </font>
    <font>
      <b/>
      <sz val="12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2"/>
      <color rgb="FFFF0000"/>
      <name val="UD デジタル 教科書体 NP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4" fillId="0" borderId="4" xfId="0" applyNumberFormat="1" applyFont="1" applyBorder="1" applyAlignment="1">
      <alignment vertical="center" shrinkToFit="1"/>
    </xf>
    <xf numFmtId="3" fontId="4" fillId="0" borderId="0" xfId="0" applyNumberFormat="1" applyFont="1" applyAlignment="1">
      <alignment horizontal="right" vertical="center" shrinkToFit="1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38" fontId="4" fillId="2" borderId="8" xfId="1" applyFont="1" applyFill="1" applyBorder="1" applyAlignment="1">
      <alignment horizontal="right" vertical="center" shrinkToFit="1"/>
    </xf>
    <xf numFmtId="38" fontId="4" fillId="0" borderId="8" xfId="1" applyFont="1" applyFill="1" applyBorder="1" applyAlignment="1">
      <alignment horizontal="right" vertical="center" shrinkToFit="1"/>
    </xf>
    <xf numFmtId="0" fontId="4" fillId="0" borderId="4" xfId="0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77" fontId="4" fillId="3" borderId="8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178" fontId="4" fillId="0" borderId="8" xfId="0" applyNumberFormat="1" applyFont="1" applyBorder="1" applyAlignment="1">
      <alignment horizontal="right" vertical="center" shrinkToFit="1"/>
    </xf>
    <xf numFmtId="178" fontId="4" fillId="0" borderId="13" xfId="0" applyNumberFormat="1" applyFont="1" applyBorder="1" applyAlignment="1">
      <alignment horizontal="right" vertical="center" shrinkToFit="1"/>
    </xf>
    <xf numFmtId="3" fontId="4" fillId="0" borderId="0" xfId="0" quotePrefix="1" applyNumberFormat="1" applyFont="1" applyAlignment="1">
      <alignment vertical="center"/>
    </xf>
    <xf numFmtId="179" fontId="4" fillId="0" borderId="8" xfId="0" applyNumberFormat="1" applyFont="1" applyBorder="1" applyAlignment="1">
      <alignment horizontal="right" vertical="center"/>
    </xf>
    <xf numFmtId="179" fontId="4" fillId="0" borderId="13" xfId="0" applyNumberFormat="1" applyFont="1" applyBorder="1" applyAlignment="1">
      <alignment horizontal="right" vertical="center"/>
    </xf>
    <xf numFmtId="179" fontId="4" fillId="0" borderId="14" xfId="0" applyNumberFormat="1" applyFont="1" applyBorder="1" applyAlignment="1">
      <alignment horizontal="right" vertical="center"/>
    </xf>
    <xf numFmtId="179" fontId="4" fillId="0" borderId="15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3" fillId="0" borderId="0" xfId="0" applyFont="1"/>
    <xf numFmtId="3" fontId="12" fillId="0" borderId="0" xfId="0" applyNumberFormat="1" applyFont="1" applyAlignment="1">
      <alignment horizontal="left" vertical="center"/>
    </xf>
    <xf numFmtId="38" fontId="12" fillId="2" borderId="8" xfId="1" applyFont="1" applyFill="1" applyBorder="1" applyAlignment="1">
      <alignment horizontal="right" vertical="center" shrinkToFit="1"/>
    </xf>
    <xf numFmtId="0" fontId="12" fillId="0" borderId="0" xfId="0" applyFont="1" applyAlignment="1">
      <alignment vertical="center"/>
    </xf>
    <xf numFmtId="177" fontId="4" fillId="0" borderId="8" xfId="0" applyNumberFormat="1" applyFont="1" applyBorder="1" applyAlignment="1">
      <alignment horizontal="right" vertical="center" shrinkToFit="1"/>
    </xf>
    <xf numFmtId="3" fontId="4" fillId="2" borderId="1" xfId="0" applyNumberFormat="1" applyFont="1" applyFill="1" applyBorder="1" applyAlignment="1">
      <alignment horizontal="right" vertical="center" shrinkToFit="1"/>
    </xf>
    <xf numFmtId="3" fontId="4" fillId="2" borderId="2" xfId="0" applyNumberFormat="1" applyFont="1" applyFill="1" applyBorder="1" applyAlignment="1">
      <alignment horizontal="right" vertical="center" shrinkToFit="1"/>
    </xf>
    <xf numFmtId="3" fontId="4" fillId="2" borderId="3" xfId="0" applyNumberFormat="1" applyFont="1" applyFill="1" applyBorder="1" applyAlignment="1">
      <alignment horizontal="right" vertical="center" shrinkToFi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shrinkToFit="1"/>
    </xf>
    <xf numFmtId="176" fontId="4" fillId="2" borderId="2" xfId="0" applyNumberFormat="1" applyFont="1" applyFill="1" applyBorder="1" applyAlignment="1">
      <alignment horizontal="right" vertical="center" shrinkToFit="1"/>
    </xf>
    <xf numFmtId="176" fontId="4" fillId="2" borderId="3" xfId="0" applyNumberFormat="1" applyFont="1" applyFill="1" applyBorder="1" applyAlignment="1">
      <alignment horizontal="right" vertical="center" shrinkToFit="1"/>
    </xf>
    <xf numFmtId="0" fontId="4" fillId="0" borderId="4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76" fontId="12" fillId="2" borderId="1" xfId="0" applyNumberFormat="1" applyFont="1" applyFill="1" applyBorder="1" applyAlignment="1">
      <alignment horizontal="right" vertical="center" shrinkToFit="1"/>
    </xf>
    <xf numFmtId="176" fontId="12" fillId="2" borderId="2" xfId="0" applyNumberFormat="1" applyFont="1" applyFill="1" applyBorder="1" applyAlignment="1">
      <alignment horizontal="right" vertical="center" shrinkToFit="1"/>
    </xf>
    <xf numFmtId="176" fontId="12" fillId="2" borderId="3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right" vertical="center" shrinkToFit="1"/>
    </xf>
    <xf numFmtId="3" fontId="12" fillId="2" borderId="2" xfId="0" applyNumberFormat="1" applyFont="1" applyFill="1" applyBorder="1" applyAlignment="1">
      <alignment horizontal="right" vertical="center" shrinkToFit="1"/>
    </xf>
    <xf numFmtId="3" fontId="12" fillId="2" borderId="3" xfId="0" applyNumberFormat="1" applyFont="1" applyFill="1" applyBorder="1" applyAlignment="1">
      <alignment horizontal="right" vertical="center" shrinkToFit="1"/>
    </xf>
  </cellXfs>
  <cellStyles count="2">
    <cellStyle name="桁区切り 2" xfId="1" xr:uid="{E4AC469F-C1D1-4027-BCAB-7E41BECD7EA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595FB-E008-42DA-B39D-F3427B18586A}">
  <sheetPr>
    <tabColor rgb="FF92D050"/>
    <pageSetUpPr fitToPage="1"/>
  </sheetPr>
  <dimension ref="A1:Z41"/>
  <sheetViews>
    <sheetView showGridLines="0" tabSelected="1" view="pageBreakPreview" zoomScaleNormal="100" zoomScaleSheetLayoutView="100" workbookViewId="0">
      <selection activeCell="C4" sqref="C4:E4"/>
    </sheetView>
  </sheetViews>
  <sheetFormatPr defaultRowHeight="15" x14ac:dyDescent="0.25"/>
  <cols>
    <col min="1" max="1" width="3.125" style="32" customWidth="1"/>
    <col min="2" max="2" width="3.25" style="32" customWidth="1"/>
    <col min="3" max="3" width="13.125" style="32" customWidth="1"/>
    <col min="4" max="4" width="8.125" style="32" customWidth="1"/>
    <col min="5" max="5" width="4.5" style="32" bestFit="1" customWidth="1"/>
    <col min="6" max="6" width="3.75" style="32" bestFit="1" customWidth="1"/>
    <col min="7" max="7" width="5.875" style="32" bestFit="1" customWidth="1"/>
    <col min="8" max="8" width="13.75" style="32" customWidth="1"/>
    <col min="9" max="16" width="14.5" style="32" customWidth="1"/>
    <col min="17" max="255" width="9" style="32"/>
    <col min="256" max="256" width="3.125" style="32" customWidth="1"/>
    <col min="257" max="257" width="3.25" style="32" customWidth="1"/>
    <col min="258" max="259" width="8.125" style="32" customWidth="1"/>
    <col min="260" max="260" width="5.75" style="32" customWidth="1"/>
    <col min="261" max="261" width="2.75" style="32" bestFit="1" customWidth="1"/>
    <col min="262" max="262" width="3.75" style="32" bestFit="1" customWidth="1"/>
    <col min="263" max="263" width="4.875" style="32" bestFit="1" customWidth="1"/>
    <col min="264" max="264" width="13.75" style="32" customWidth="1"/>
    <col min="265" max="265" width="17.625" style="32" customWidth="1"/>
    <col min="266" max="266" width="20" style="32" customWidth="1"/>
    <col min="267" max="267" width="16" style="32" customWidth="1"/>
    <col min="268" max="268" width="14.75" style="32" customWidth="1"/>
    <col min="269" max="269" width="16.375" style="32" customWidth="1"/>
    <col min="270" max="511" width="9" style="32"/>
    <col min="512" max="512" width="3.125" style="32" customWidth="1"/>
    <col min="513" max="513" width="3.25" style="32" customWidth="1"/>
    <col min="514" max="515" width="8.125" style="32" customWidth="1"/>
    <col min="516" max="516" width="5.75" style="32" customWidth="1"/>
    <col min="517" max="517" width="2.75" style="32" bestFit="1" customWidth="1"/>
    <col min="518" max="518" width="3.75" style="32" bestFit="1" customWidth="1"/>
    <col min="519" max="519" width="4.875" style="32" bestFit="1" customWidth="1"/>
    <col min="520" max="520" width="13.75" style="32" customWidth="1"/>
    <col min="521" max="521" width="17.625" style="32" customWidth="1"/>
    <col min="522" max="522" width="20" style="32" customWidth="1"/>
    <col min="523" max="523" width="16" style="32" customWidth="1"/>
    <col min="524" max="524" width="14.75" style="32" customWidth="1"/>
    <col min="525" max="525" width="16.375" style="32" customWidth="1"/>
    <col min="526" max="767" width="9" style="32"/>
    <col min="768" max="768" width="3.125" style="32" customWidth="1"/>
    <col min="769" max="769" width="3.25" style="32" customWidth="1"/>
    <col min="770" max="771" width="8.125" style="32" customWidth="1"/>
    <col min="772" max="772" width="5.75" style="32" customWidth="1"/>
    <col min="773" max="773" width="2.75" style="32" bestFit="1" customWidth="1"/>
    <col min="774" max="774" width="3.75" style="32" bestFit="1" customWidth="1"/>
    <col min="775" max="775" width="4.875" style="32" bestFit="1" customWidth="1"/>
    <col min="776" max="776" width="13.75" style="32" customWidth="1"/>
    <col min="777" max="777" width="17.625" style="32" customWidth="1"/>
    <col min="778" max="778" width="20" style="32" customWidth="1"/>
    <col min="779" max="779" width="16" style="32" customWidth="1"/>
    <col min="780" max="780" width="14.75" style="32" customWidth="1"/>
    <col min="781" max="781" width="16.375" style="32" customWidth="1"/>
    <col min="782" max="1023" width="9" style="32"/>
    <col min="1024" max="1024" width="3.125" style="32" customWidth="1"/>
    <col min="1025" max="1025" width="3.25" style="32" customWidth="1"/>
    <col min="1026" max="1027" width="8.125" style="32" customWidth="1"/>
    <col min="1028" max="1028" width="5.75" style="32" customWidth="1"/>
    <col min="1029" max="1029" width="2.75" style="32" bestFit="1" customWidth="1"/>
    <col min="1030" max="1030" width="3.75" style="32" bestFit="1" customWidth="1"/>
    <col min="1031" max="1031" width="4.875" style="32" bestFit="1" customWidth="1"/>
    <col min="1032" max="1032" width="13.75" style="32" customWidth="1"/>
    <col min="1033" max="1033" width="17.625" style="32" customWidth="1"/>
    <col min="1034" max="1034" width="20" style="32" customWidth="1"/>
    <col min="1035" max="1035" width="16" style="32" customWidth="1"/>
    <col min="1036" max="1036" width="14.75" style="32" customWidth="1"/>
    <col min="1037" max="1037" width="16.375" style="32" customWidth="1"/>
    <col min="1038" max="1279" width="9" style="32"/>
    <col min="1280" max="1280" width="3.125" style="32" customWidth="1"/>
    <col min="1281" max="1281" width="3.25" style="32" customWidth="1"/>
    <col min="1282" max="1283" width="8.125" style="32" customWidth="1"/>
    <col min="1284" max="1284" width="5.75" style="32" customWidth="1"/>
    <col min="1285" max="1285" width="2.75" style="32" bestFit="1" customWidth="1"/>
    <col min="1286" max="1286" width="3.75" style="32" bestFit="1" customWidth="1"/>
    <col min="1287" max="1287" width="4.875" style="32" bestFit="1" customWidth="1"/>
    <col min="1288" max="1288" width="13.75" style="32" customWidth="1"/>
    <col min="1289" max="1289" width="17.625" style="32" customWidth="1"/>
    <col min="1290" max="1290" width="20" style="32" customWidth="1"/>
    <col min="1291" max="1291" width="16" style="32" customWidth="1"/>
    <col min="1292" max="1292" width="14.75" style="32" customWidth="1"/>
    <col min="1293" max="1293" width="16.375" style="32" customWidth="1"/>
    <col min="1294" max="1535" width="9" style="32"/>
    <col min="1536" max="1536" width="3.125" style="32" customWidth="1"/>
    <col min="1537" max="1537" width="3.25" style="32" customWidth="1"/>
    <col min="1538" max="1539" width="8.125" style="32" customWidth="1"/>
    <col min="1540" max="1540" width="5.75" style="32" customWidth="1"/>
    <col min="1541" max="1541" width="2.75" style="32" bestFit="1" customWidth="1"/>
    <col min="1542" max="1542" width="3.75" style="32" bestFit="1" customWidth="1"/>
    <col min="1543" max="1543" width="4.875" style="32" bestFit="1" customWidth="1"/>
    <col min="1544" max="1544" width="13.75" style="32" customWidth="1"/>
    <col min="1545" max="1545" width="17.625" style="32" customWidth="1"/>
    <col min="1546" max="1546" width="20" style="32" customWidth="1"/>
    <col min="1547" max="1547" width="16" style="32" customWidth="1"/>
    <col min="1548" max="1548" width="14.75" style="32" customWidth="1"/>
    <col min="1549" max="1549" width="16.375" style="32" customWidth="1"/>
    <col min="1550" max="1791" width="9" style="32"/>
    <col min="1792" max="1792" width="3.125" style="32" customWidth="1"/>
    <col min="1793" max="1793" width="3.25" style="32" customWidth="1"/>
    <col min="1794" max="1795" width="8.125" style="32" customWidth="1"/>
    <col min="1796" max="1796" width="5.75" style="32" customWidth="1"/>
    <col min="1797" max="1797" width="2.75" style="32" bestFit="1" customWidth="1"/>
    <col min="1798" max="1798" width="3.75" style="32" bestFit="1" customWidth="1"/>
    <col min="1799" max="1799" width="4.875" style="32" bestFit="1" customWidth="1"/>
    <col min="1800" max="1800" width="13.75" style="32" customWidth="1"/>
    <col min="1801" max="1801" width="17.625" style="32" customWidth="1"/>
    <col min="1802" max="1802" width="20" style="32" customWidth="1"/>
    <col min="1803" max="1803" width="16" style="32" customWidth="1"/>
    <col min="1804" max="1804" width="14.75" style="32" customWidth="1"/>
    <col min="1805" max="1805" width="16.375" style="32" customWidth="1"/>
    <col min="1806" max="2047" width="9" style="32"/>
    <col min="2048" max="2048" width="3.125" style="32" customWidth="1"/>
    <col min="2049" max="2049" width="3.25" style="32" customWidth="1"/>
    <col min="2050" max="2051" width="8.125" style="32" customWidth="1"/>
    <col min="2052" max="2052" width="5.75" style="32" customWidth="1"/>
    <col min="2053" max="2053" width="2.75" style="32" bestFit="1" customWidth="1"/>
    <col min="2054" max="2054" width="3.75" style="32" bestFit="1" customWidth="1"/>
    <col min="2055" max="2055" width="4.875" style="32" bestFit="1" customWidth="1"/>
    <col min="2056" max="2056" width="13.75" style="32" customWidth="1"/>
    <col min="2057" max="2057" width="17.625" style="32" customWidth="1"/>
    <col min="2058" max="2058" width="20" style="32" customWidth="1"/>
    <col min="2059" max="2059" width="16" style="32" customWidth="1"/>
    <col min="2060" max="2060" width="14.75" style="32" customWidth="1"/>
    <col min="2061" max="2061" width="16.375" style="32" customWidth="1"/>
    <col min="2062" max="2303" width="9" style="32"/>
    <col min="2304" max="2304" width="3.125" style="32" customWidth="1"/>
    <col min="2305" max="2305" width="3.25" style="32" customWidth="1"/>
    <col min="2306" max="2307" width="8.125" style="32" customWidth="1"/>
    <col min="2308" max="2308" width="5.75" style="32" customWidth="1"/>
    <col min="2309" max="2309" width="2.75" style="32" bestFit="1" customWidth="1"/>
    <col min="2310" max="2310" width="3.75" style="32" bestFit="1" customWidth="1"/>
    <col min="2311" max="2311" width="4.875" style="32" bestFit="1" customWidth="1"/>
    <col min="2312" max="2312" width="13.75" style="32" customWidth="1"/>
    <col min="2313" max="2313" width="17.625" style="32" customWidth="1"/>
    <col min="2314" max="2314" width="20" style="32" customWidth="1"/>
    <col min="2315" max="2315" width="16" style="32" customWidth="1"/>
    <col min="2316" max="2316" width="14.75" style="32" customWidth="1"/>
    <col min="2317" max="2317" width="16.375" style="32" customWidth="1"/>
    <col min="2318" max="2559" width="9" style="32"/>
    <col min="2560" max="2560" width="3.125" style="32" customWidth="1"/>
    <col min="2561" max="2561" width="3.25" style="32" customWidth="1"/>
    <col min="2562" max="2563" width="8.125" style="32" customWidth="1"/>
    <col min="2564" max="2564" width="5.75" style="32" customWidth="1"/>
    <col min="2565" max="2565" width="2.75" style="32" bestFit="1" customWidth="1"/>
    <col min="2566" max="2566" width="3.75" style="32" bestFit="1" customWidth="1"/>
    <col min="2567" max="2567" width="4.875" style="32" bestFit="1" customWidth="1"/>
    <col min="2568" max="2568" width="13.75" style="32" customWidth="1"/>
    <col min="2569" max="2569" width="17.625" style="32" customWidth="1"/>
    <col min="2570" max="2570" width="20" style="32" customWidth="1"/>
    <col min="2571" max="2571" width="16" style="32" customWidth="1"/>
    <col min="2572" max="2572" width="14.75" style="32" customWidth="1"/>
    <col min="2573" max="2573" width="16.375" style="32" customWidth="1"/>
    <col min="2574" max="2815" width="9" style="32"/>
    <col min="2816" max="2816" width="3.125" style="32" customWidth="1"/>
    <col min="2817" max="2817" width="3.25" style="32" customWidth="1"/>
    <col min="2818" max="2819" width="8.125" style="32" customWidth="1"/>
    <col min="2820" max="2820" width="5.75" style="32" customWidth="1"/>
    <col min="2821" max="2821" width="2.75" style="32" bestFit="1" customWidth="1"/>
    <col min="2822" max="2822" width="3.75" style="32" bestFit="1" customWidth="1"/>
    <col min="2823" max="2823" width="4.875" style="32" bestFit="1" customWidth="1"/>
    <col min="2824" max="2824" width="13.75" style="32" customWidth="1"/>
    <col min="2825" max="2825" width="17.625" style="32" customWidth="1"/>
    <col min="2826" max="2826" width="20" style="32" customWidth="1"/>
    <col min="2827" max="2827" width="16" style="32" customWidth="1"/>
    <col min="2828" max="2828" width="14.75" style="32" customWidth="1"/>
    <col min="2829" max="2829" width="16.375" style="32" customWidth="1"/>
    <col min="2830" max="3071" width="9" style="32"/>
    <col min="3072" max="3072" width="3.125" style="32" customWidth="1"/>
    <col min="3073" max="3073" width="3.25" style="32" customWidth="1"/>
    <col min="3074" max="3075" width="8.125" style="32" customWidth="1"/>
    <col min="3076" max="3076" width="5.75" style="32" customWidth="1"/>
    <col min="3077" max="3077" width="2.75" style="32" bestFit="1" customWidth="1"/>
    <col min="3078" max="3078" width="3.75" style="32" bestFit="1" customWidth="1"/>
    <col min="3079" max="3079" width="4.875" style="32" bestFit="1" customWidth="1"/>
    <col min="3080" max="3080" width="13.75" style="32" customWidth="1"/>
    <col min="3081" max="3081" width="17.625" style="32" customWidth="1"/>
    <col min="3082" max="3082" width="20" style="32" customWidth="1"/>
    <col min="3083" max="3083" width="16" style="32" customWidth="1"/>
    <col min="3084" max="3084" width="14.75" style="32" customWidth="1"/>
    <col min="3085" max="3085" width="16.375" style="32" customWidth="1"/>
    <col min="3086" max="3327" width="9" style="32"/>
    <col min="3328" max="3328" width="3.125" style="32" customWidth="1"/>
    <col min="3329" max="3329" width="3.25" style="32" customWidth="1"/>
    <col min="3330" max="3331" width="8.125" style="32" customWidth="1"/>
    <col min="3332" max="3332" width="5.75" style="32" customWidth="1"/>
    <col min="3333" max="3333" width="2.75" style="32" bestFit="1" customWidth="1"/>
    <col min="3334" max="3334" width="3.75" style="32" bestFit="1" customWidth="1"/>
    <col min="3335" max="3335" width="4.875" style="32" bestFit="1" customWidth="1"/>
    <col min="3336" max="3336" width="13.75" style="32" customWidth="1"/>
    <col min="3337" max="3337" width="17.625" style="32" customWidth="1"/>
    <col min="3338" max="3338" width="20" style="32" customWidth="1"/>
    <col min="3339" max="3339" width="16" style="32" customWidth="1"/>
    <col min="3340" max="3340" width="14.75" style="32" customWidth="1"/>
    <col min="3341" max="3341" width="16.375" style="32" customWidth="1"/>
    <col min="3342" max="3583" width="9" style="32"/>
    <col min="3584" max="3584" width="3.125" style="32" customWidth="1"/>
    <col min="3585" max="3585" width="3.25" style="32" customWidth="1"/>
    <col min="3586" max="3587" width="8.125" style="32" customWidth="1"/>
    <col min="3588" max="3588" width="5.75" style="32" customWidth="1"/>
    <col min="3589" max="3589" width="2.75" style="32" bestFit="1" customWidth="1"/>
    <col min="3590" max="3590" width="3.75" style="32" bestFit="1" customWidth="1"/>
    <col min="3591" max="3591" width="4.875" style="32" bestFit="1" customWidth="1"/>
    <col min="3592" max="3592" width="13.75" style="32" customWidth="1"/>
    <col min="3593" max="3593" width="17.625" style="32" customWidth="1"/>
    <col min="3594" max="3594" width="20" style="32" customWidth="1"/>
    <col min="3595" max="3595" width="16" style="32" customWidth="1"/>
    <col min="3596" max="3596" width="14.75" style="32" customWidth="1"/>
    <col min="3597" max="3597" width="16.375" style="32" customWidth="1"/>
    <col min="3598" max="3839" width="9" style="32"/>
    <col min="3840" max="3840" width="3.125" style="32" customWidth="1"/>
    <col min="3841" max="3841" width="3.25" style="32" customWidth="1"/>
    <col min="3842" max="3843" width="8.125" style="32" customWidth="1"/>
    <col min="3844" max="3844" width="5.75" style="32" customWidth="1"/>
    <col min="3845" max="3845" width="2.75" style="32" bestFit="1" customWidth="1"/>
    <col min="3846" max="3846" width="3.75" style="32" bestFit="1" customWidth="1"/>
    <col min="3847" max="3847" width="4.875" style="32" bestFit="1" customWidth="1"/>
    <col min="3848" max="3848" width="13.75" style="32" customWidth="1"/>
    <col min="3849" max="3849" width="17.625" style="32" customWidth="1"/>
    <col min="3850" max="3850" width="20" style="32" customWidth="1"/>
    <col min="3851" max="3851" width="16" style="32" customWidth="1"/>
    <col min="3852" max="3852" width="14.75" style="32" customWidth="1"/>
    <col min="3853" max="3853" width="16.375" style="32" customWidth="1"/>
    <col min="3854" max="4095" width="9" style="32"/>
    <col min="4096" max="4096" width="3.125" style="32" customWidth="1"/>
    <col min="4097" max="4097" width="3.25" style="32" customWidth="1"/>
    <col min="4098" max="4099" width="8.125" style="32" customWidth="1"/>
    <col min="4100" max="4100" width="5.75" style="32" customWidth="1"/>
    <col min="4101" max="4101" width="2.75" style="32" bestFit="1" customWidth="1"/>
    <col min="4102" max="4102" width="3.75" style="32" bestFit="1" customWidth="1"/>
    <col min="4103" max="4103" width="4.875" style="32" bestFit="1" customWidth="1"/>
    <col min="4104" max="4104" width="13.75" style="32" customWidth="1"/>
    <col min="4105" max="4105" width="17.625" style="32" customWidth="1"/>
    <col min="4106" max="4106" width="20" style="32" customWidth="1"/>
    <col min="4107" max="4107" width="16" style="32" customWidth="1"/>
    <col min="4108" max="4108" width="14.75" style="32" customWidth="1"/>
    <col min="4109" max="4109" width="16.375" style="32" customWidth="1"/>
    <col min="4110" max="4351" width="9" style="32"/>
    <col min="4352" max="4352" width="3.125" style="32" customWidth="1"/>
    <col min="4353" max="4353" width="3.25" style="32" customWidth="1"/>
    <col min="4354" max="4355" width="8.125" style="32" customWidth="1"/>
    <col min="4356" max="4356" width="5.75" style="32" customWidth="1"/>
    <col min="4357" max="4357" width="2.75" style="32" bestFit="1" customWidth="1"/>
    <col min="4358" max="4358" width="3.75" style="32" bestFit="1" customWidth="1"/>
    <col min="4359" max="4359" width="4.875" style="32" bestFit="1" customWidth="1"/>
    <col min="4360" max="4360" width="13.75" style="32" customWidth="1"/>
    <col min="4361" max="4361" width="17.625" style="32" customWidth="1"/>
    <col min="4362" max="4362" width="20" style="32" customWidth="1"/>
    <col min="4363" max="4363" width="16" style="32" customWidth="1"/>
    <col min="4364" max="4364" width="14.75" style="32" customWidth="1"/>
    <col min="4365" max="4365" width="16.375" style="32" customWidth="1"/>
    <col min="4366" max="4607" width="9" style="32"/>
    <col min="4608" max="4608" width="3.125" style="32" customWidth="1"/>
    <col min="4609" max="4609" width="3.25" style="32" customWidth="1"/>
    <col min="4610" max="4611" width="8.125" style="32" customWidth="1"/>
    <col min="4612" max="4612" width="5.75" style="32" customWidth="1"/>
    <col min="4613" max="4613" width="2.75" style="32" bestFit="1" customWidth="1"/>
    <col min="4614" max="4614" width="3.75" style="32" bestFit="1" customWidth="1"/>
    <col min="4615" max="4615" width="4.875" style="32" bestFit="1" customWidth="1"/>
    <col min="4616" max="4616" width="13.75" style="32" customWidth="1"/>
    <col min="4617" max="4617" width="17.625" style="32" customWidth="1"/>
    <col min="4618" max="4618" width="20" style="32" customWidth="1"/>
    <col min="4619" max="4619" width="16" style="32" customWidth="1"/>
    <col min="4620" max="4620" width="14.75" style="32" customWidth="1"/>
    <col min="4621" max="4621" width="16.375" style="32" customWidth="1"/>
    <col min="4622" max="4863" width="9" style="32"/>
    <col min="4864" max="4864" width="3.125" style="32" customWidth="1"/>
    <col min="4865" max="4865" width="3.25" style="32" customWidth="1"/>
    <col min="4866" max="4867" width="8.125" style="32" customWidth="1"/>
    <col min="4868" max="4868" width="5.75" style="32" customWidth="1"/>
    <col min="4869" max="4869" width="2.75" style="32" bestFit="1" customWidth="1"/>
    <col min="4870" max="4870" width="3.75" style="32" bestFit="1" customWidth="1"/>
    <col min="4871" max="4871" width="4.875" style="32" bestFit="1" customWidth="1"/>
    <col min="4872" max="4872" width="13.75" style="32" customWidth="1"/>
    <col min="4873" max="4873" width="17.625" style="32" customWidth="1"/>
    <col min="4874" max="4874" width="20" style="32" customWidth="1"/>
    <col min="4875" max="4875" width="16" style="32" customWidth="1"/>
    <col min="4876" max="4876" width="14.75" style="32" customWidth="1"/>
    <col min="4877" max="4877" width="16.375" style="32" customWidth="1"/>
    <col min="4878" max="5119" width="9" style="32"/>
    <col min="5120" max="5120" width="3.125" style="32" customWidth="1"/>
    <col min="5121" max="5121" width="3.25" style="32" customWidth="1"/>
    <col min="5122" max="5123" width="8.125" style="32" customWidth="1"/>
    <col min="5124" max="5124" width="5.75" style="32" customWidth="1"/>
    <col min="5125" max="5125" width="2.75" style="32" bestFit="1" customWidth="1"/>
    <col min="5126" max="5126" width="3.75" style="32" bestFit="1" customWidth="1"/>
    <col min="5127" max="5127" width="4.875" style="32" bestFit="1" customWidth="1"/>
    <col min="5128" max="5128" width="13.75" style="32" customWidth="1"/>
    <col min="5129" max="5129" width="17.625" style="32" customWidth="1"/>
    <col min="5130" max="5130" width="20" style="32" customWidth="1"/>
    <col min="5131" max="5131" width="16" style="32" customWidth="1"/>
    <col min="5132" max="5132" width="14.75" style="32" customWidth="1"/>
    <col min="5133" max="5133" width="16.375" style="32" customWidth="1"/>
    <col min="5134" max="5375" width="9" style="32"/>
    <col min="5376" max="5376" width="3.125" style="32" customWidth="1"/>
    <col min="5377" max="5377" width="3.25" style="32" customWidth="1"/>
    <col min="5378" max="5379" width="8.125" style="32" customWidth="1"/>
    <col min="5380" max="5380" width="5.75" style="32" customWidth="1"/>
    <col min="5381" max="5381" width="2.75" style="32" bestFit="1" customWidth="1"/>
    <col min="5382" max="5382" width="3.75" style="32" bestFit="1" customWidth="1"/>
    <col min="5383" max="5383" width="4.875" style="32" bestFit="1" customWidth="1"/>
    <col min="5384" max="5384" width="13.75" style="32" customWidth="1"/>
    <col min="5385" max="5385" width="17.625" style="32" customWidth="1"/>
    <col min="5386" max="5386" width="20" style="32" customWidth="1"/>
    <col min="5387" max="5387" width="16" style="32" customWidth="1"/>
    <col min="5388" max="5388" width="14.75" style="32" customWidth="1"/>
    <col min="5389" max="5389" width="16.375" style="32" customWidth="1"/>
    <col min="5390" max="5631" width="9" style="32"/>
    <col min="5632" max="5632" width="3.125" style="32" customWidth="1"/>
    <col min="5633" max="5633" width="3.25" style="32" customWidth="1"/>
    <col min="5634" max="5635" width="8.125" style="32" customWidth="1"/>
    <col min="5636" max="5636" width="5.75" style="32" customWidth="1"/>
    <col min="5637" max="5637" width="2.75" style="32" bestFit="1" customWidth="1"/>
    <col min="5638" max="5638" width="3.75" style="32" bestFit="1" customWidth="1"/>
    <col min="5639" max="5639" width="4.875" style="32" bestFit="1" customWidth="1"/>
    <col min="5640" max="5640" width="13.75" style="32" customWidth="1"/>
    <col min="5641" max="5641" width="17.625" style="32" customWidth="1"/>
    <col min="5642" max="5642" width="20" style="32" customWidth="1"/>
    <col min="5643" max="5643" width="16" style="32" customWidth="1"/>
    <col min="5644" max="5644" width="14.75" style="32" customWidth="1"/>
    <col min="5645" max="5645" width="16.375" style="32" customWidth="1"/>
    <col min="5646" max="5887" width="9" style="32"/>
    <col min="5888" max="5888" width="3.125" style="32" customWidth="1"/>
    <col min="5889" max="5889" width="3.25" style="32" customWidth="1"/>
    <col min="5890" max="5891" width="8.125" style="32" customWidth="1"/>
    <col min="5892" max="5892" width="5.75" style="32" customWidth="1"/>
    <col min="5893" max="5893" width="2.75" style="32" bestFit="1" customWidth="1"/>
    <col min="5894" max="5894" width="3.75" style="32" bestFit="1" customWidth="1"/>
    <col min="5895" max="5895" width="4.875" style="32" bestFit="1" customWidth="1"/>
    <col min="5896" max="5896" width="13.75" style="32" customWidth="1"/>
    <col min="5897" max="5897" width="17.625" style="32" customWidth="1"/>
    <col min="5898" max="5898" width="20" style="32" customWidth="1"/>
    <col min="5899" max="5899" width="16" style="32" customWidth="1"/>
    <col min="5900" max="5900" width="14.75" style="32" customWidth="1"/>
    <col min="5901" max="5901" width="16.375" style="32" customWidth="1"/>
    <col min="5902" max="6143" width="9" style="32"/>
    <col min="6144" max="6144" width="3.125" style="32" customWidth="1"/>
    <col min="6145" max="6145" width="3.25" style="32" customWidth="1"/>
    <col min="6146" max="6147" width="8.125" style="32" customWidth="1"/>
    <col min="6148" max="6148" width="5.75" style="32" customWidth="1"/>
    <col min="6149" max="6149" width="2.75" style="32" bestFit="1" customWidth="1"/>
    <col min="6150" max="6150" width="3.75" style="32" bestFit="1" customWidth="1"/>
    <col min="6151" max="6151" width="4.875" style="32" bestFit="1" customWidth="1"/>
    <col min="6152" max="6152" width="13.75" style="32" customWidth="1"/>
    <col min="6153" max="6153" width="17.625" style="32" customWidth="1"/>
    <col min="6154" max="6154" width="20" style="32" customWidth="1"/>
    <col min="6155" max="6155" width="16" style="32" customWidth="1"/>
    <col min="6156" max="6156" width="14.75" style="32" customWidth="1"/>
    <col min="6157" max="6157" width="16.375" style="32" customWidth="1"/>
    <col min="6158" max="6399" width="9" style="32"/>
    <col min="6400" max="6400" width="3.125" style="32" customWidth="1"/>
    <col min="6401" max="6401" width="3.25" style="32" customWidth="1"/>
    <col min="6402" max="6403" width="8.125" style="32" customWidth="1"/>
    <col min="6404" max="6404" width="5.75" style="32" customWidth="1"/>
    <col min="6405" max="6405" width="2.75" style="32" bestFit="1" customWidth="1"/>
    <col min="6406" max="6406" width="3.75" style="32" bestFit="1" customWidth="1"/>
    <col min="6407" max="6407" width="4.875" style="32" bestFit="1" customWidth="1"/>
    <col min="6408" max="6408" width="13.75" style="32" customWidth="1"/>
    <col min="6409" max="6409" width="17.625" style="32" customWidth="1"/>
    <col min="6410" max="6410" width="20" style="32" customWidth="1"/>
    <col min="6411" max="6411" width="16" style="32" customWidth="1"/>
    <col min="6412" max="6412" width="14.75" style="32" customWidth="1"/>
    <col min="6413" max="6413" width="16.375" style="32" customWidth="1"/>
    <col min="6414" max="6655" width="9" style="32"/>
    <col min="6656" max="6656" width="3.125" style="32" customWidth="1"/>
    <col min="6657" max="6657" width="3.25" style="32" customWidth="1"/>
    <col min="6658" max="6659" width="8.125" style="32" customWidth="1"/>
    <col min="6660" max="6660" width="5.75" style="32" customWidth="1"/>
    <col min="6661" max="6661" width="2.75" style="32" bestFit="1" customWidth="1"/>
    <col min="6662" max="6662" width="3.75" style="32" bestFit="1" customWidth="1"/>
    <col min="6663" max="6663" width="4.875" style="32" bestFit="1" customWidth="1"/>
    <col min="6664" max="6664" width="13.75" style="32" customWidth="1"/>
    <col min="6665" max="6665" width="17.625" style="32" customWidth="1"/>
    <col min="6666" max="6666" width="20" style="32" customWidth="1"/>
    <col min="6667" max="6667" width="16" style="32" customWidth="1"/>
    <col min="6668" max="6668" width="14.75" style="32" customWidth="1"/>
    <col min="6669" max="6669" width="16.375" style="32" customWidth="1"/>
    <col min="6670" max="6911" width="9" style="32"/>
    <col min="6912" max="6912" width="3.125" style="32" customWidth="1"/>
    <col min="6913" max="6913" width="3.25" style="32" customWidth="1"/>
    <col min="6914" max="6915" width="8.125" style="32" customWidth="1"/>
    <col min="6916" max="6916" width="5.75" style="32" customWidth="1"/>
    <col min="6917" max="6917" width="2.75" style="32" bestFit="1" customWidth="1"/>
    <col min="6918" max="6918" width="3.75" style="32" bestFit="1" customWidth="1"/>
    <col min="6919" max="6919" width="4.875" style="32" bestFit="1" customWidth="1"/>
    <col min="6920" max="6920" width="13.75" style="32" customWidth="1"/>
    <col min="6921" max="6921" width="17.625" style="32" customWidth="1"/>
    <col min="6922" max="6922" width="20" style="32" customWidth="1"/>
    <col min="6923" max="6923" width="16" style="32" customWidth="1"/>
    <col min="6924" max="6924" width="14.75" style="32" customWidth="1"/>
    <col min="6925" max="6925" width="16.375" style="32" customWidth="1"/>
    <col min="6926" max="7167" width="9" style="32"/>
    <col min="7168" max="7168" width="3.125" style="32" customWidth="1"/>
    <col min="7169" max="7169" width="3.25" style="32" customWidth="1"/>
    <col min="7170" max="7171" width="8.125" style="32" customWidth="1"/>
    <col min="7172" max="7172" width="5.75" style="32" customWidth="1"/>
    <col min="7173" max="7173" width="2.75" style="32" bestFit="1" customWidth="1"/>
    <col min="7174" max="7174" width="3.75" style="32" bestFit="1" customWidth="1"/>
    <col min="7175" max="7175" width="4.875" style="32" bestFit="1" customWidth="1"/>
    <col min="7176" max="7176" width="13.75" style="32" customWidth="1"/>
    <col min="7177" max="7177" width="17.625" style="32" customWidth="1"/>
    <col min="7178" max="7178" width="20" style="32" customWidth="1"/>
    <col min="7179" max="7179" width="16" style="32" customWidth="1"/>
    <col min="7180" max="7180" width="14.75" style="32" customWidth="1"/>
    <col min="7181" max="7181" width="16.375" style="32" customWidth="1"/>
    <col min="7182" max="7423" width="9" style="32"/>
    <col min="7424" max="7424" width="3.125" style="32" customWidth="1"/>
    <col min="7425" max="7425" width="3.25" style="32" customWidth="1"/>
    <col min="7426" max="7427" width="8.125" style="32" customWidth="1"/>
    <col min="7428" max="7428" width="5.75" style="32" customWidth="1"/>
    <col min="7429" max="7429" width="2.75" style="32" bestFit="1" customWidth="1"/>
    <col min="7430" max="7430" width="3.75" style="32" bestFit="1" customWidth="1"/>
    <col min="7431" max="7431" width="4.875" style="32" bestFit="1" customWidth="1"/>
    <col min="7432" max="7432" width="13.75" style="32" customWidth="1"/>
    <col min="7433" max="7433" width="17.625" style="32" customWidth="1"/>
    <col min="7434" max="7434" width="20" style="32" customWidth="1"/>
    <col min="7435" max="7435" width="16" style="32" customWidth="1"/>
    <col min="7436" max="7436" width="14.75" style="32" customWidth="1"/>
    <col min="7437" max="7437" width="16.375" style="32" customWidth="1"/>
    <col min="7438" max="7679" width="9" style="32"/>
    <col min="7680" max="7680" width="3.125" style="32" customWidth="1"/>
    <col min="7681" max="7681" width="3.25" style="32" customWidth="1"/>
    <col min="7682" max="7683" width="8.125" style="32" customWidth="1"/>
    <col min="7684" max="7684" width="5.75" style="32" customWidth="1"/>
    <col min="7685" max="7685" width="2.75" style="32" bestFit="1" customWidth="1"/>
    <col min="7686" max="7686" width="3.75" style="32" bestFit="1" customWidth="1"/>
    <col min="7687" max="7687" width="4.875" style="32" bestFit="1" customWidth="1"/>
    <col min="7688" max="7688" width="13.75" style="32" customWidth="1"/>
    <col min="7689" max="7689" width="17.625" style="32" customWidth="1"/>
    <col min="7690" max="7690" width="20" style="32" customWidth="1"/>
    <col min="7691" max="7691" width="16" style="32" customWidth="1"/>
    <col min="7692" max="7692" width="14.75" style="32" customWidth="1"/>
    <col min="7693" max="7693" width="16.375" style="32" customWidth="1"/>
    <col min="7694" max="7935" width="9" style="32"/>
    <col min="7936" max="7936" width="3.125" style="32" customWidth="1"/>
    <col min="7937" max="7937" width="3.25" style="32" customWidth="1"/>
    <col min="7938" max="7939" width="8.125" style="32" customWidth="1"/>
    <col min="7940" max="7940" width="5.75" style="32" customWidth="1"/>
    <col min="7941" max="7941" width="2.75" style="32" bestFit="1" customWidth="1"/>
    <col min="7942" max="7942" width="3.75" style="32" bestFit="1" customWidth="1"/>
    <col min="7943" max="7943" width="4.875" style="32" bestFit="1" customWidth="1"/>
    <col min="7944" max="7944" width="13.75" style="32" customWidth="1"/>
    <col min="7945" max="7945" width="17.625" style="32" customWidth="1"/>
    <col min="7946" max="7946" width="20" style="32" customWidth="1"/>
    <col min="7947" max="7947" width="16" style="32" customWidth="1"/>
    <col min="7948" max="7948" width="14.75" style="32" customWidth="1"/>
    <col min="7949" max="7949" width="16.375" style="32" customWidth="1"/>
    <col min="7950" max="8191" width="9" style="32"/>
    <col min="8192" max="8192" width="3.125" style="32" customWidth="1"/>
    <col min="8193" max="8193" width="3.25" style="32" customWidth="1"/>
    <col min="8194" max="8195" width="8.125" style="32" customWidth="1"/>
    <col min="8196" max="8196" width="5.75" style="32" customWidth="1"/>
    <col min="8197" max="8197" width="2.75" style="32" bestFit="1" customWidth="1"/>
    <col min="8198" max="8198" width="3.75" style="32" bestFit="1" customWidth="1"/>
    <col min="8199" max="8199" width="4.875" style="32" bestFit="1" customWidth="1"/>
    <col min="8200" max="8200" width="13.75" style="32" customWidth="1"/>
    <col min="8201" max="8201" width="17.625" style="32" customWidth="1"/>
    <col min="8202" max="8202" width="20" style="32" customWidth="1"/>
    <col min="8203" max="8203" width="16" style="32" customWidth="1"/>
    <col min="8204" max="8204" width="14.75" style="32" customWidth="1"/>
    <col min="8205" max="8205" width="16.375" style="32" customWidth="1"/>
    <col min="8206" max="8447" width="9" style="32"/>
    <col min="8448" max="8448" width="3.125" style="32" customWidth="1"/>
    <col min="8449" max="8449" width="3.25" style="32" customWidth="1"/>
    <col min="8450" max="8451" width="8.125" style="32" customWidth="1"/>
    <col min="8452" max="8452" width="5.75" style="32" customWidth="1"/>
    <col min="8453" max="8453" width="2.75" style="32" bestFit="1" customWidth="1"/>
    <col min="8454" max="8454" width="3.75" style="32" bestFit="1" customWidth="1"/>
    <col min="8455" max="8455" width="4.875" style="32" bestFit="1" customWidth="1"/>
    <col min="8456" max="8456" width="13.75" style="32" customWidth="1"/>
    <col min="8457" max="8457" width="17.625" style="32" customWidth="1"/>
    <col min="8458" max="8458" width="20" style="32" customWidth="1"/>
    <col min="8459" max="8459" width="16" style="32" customWidth="1"/>
    <col min="8460" max="8460" width="14.75" style="32" customWidth="1"/>
    <col min="8461" max="8461" width="16.375" style="32" customWidth="1"/>
    <col min="8462" max="8703" width="9" style="32"/>
    <col min="8704" max="8704" width="3.125" style="32" customWidth="1"/>
    <col min="8705" max="8705" width="3.25" style="32" customWidth="1"/>
    <col min="8706" max="8707" width="8.125" style="32" customWidth="1"/>
    <col min="8708" max="8708" width="5.75" style="32" customWidth="1"/>
    <col min="8709" max="8709" width="2.75" style="32" bestFit="1" customWidth="1"/>
    <col min="8710" max="8710" width="3.75" style="32" bestFit="1" customWidth="1"/>
    <col min="8711" max="8711" width="4.875" style="32" bestFit="1" customWidth="1"/>
    <col min="8712" max="8712" width="13.75" style="32" customWidth="1"/>
    <col min="8713" max="8713" width="17.625" style="32" customWidth="1"/>
    <col min="8714" max="8714" width="20" style="32" customWidth="1"/>
    <col min="8715" max="8715" width="16" style="32" customWidth="1"/>
    <col min="8716" max="8716" width="14.75" style="32" customWidth="1"/>
    <col min="8717" max="8717" width="16.375" style="32" customWidth="1"/>
    <col min="8718" max="8959" width="9" style="32"/>
    <col min="8960" max="8960" width="3.125" style="32" customWidth="1"/>
    <col min="8961" max="8961" width="3.25" style="32" customWidth="1"/>
    <col min="8962" max="8963" width="8.125" style="32" customWidth="1"/>
    <col min="8964" max="8964" width="5.75" style="32" customWidth="1"/>
    <col min="8965" max="8965" width="2.75" style="32" bestFit="1" customWidth="1"/>
    <col min="8966" max="8966" width="3.75" style="32" bestFit="1" customWidth="1"/>
    <col min="8967" max="8967" width="4.875" style="32" bestFit="1" customWidth="1"/>
    <col min="8968" max="8968" width="13.75" style="32" customWidth="1"/>
    <col min="8969" max="8969" width="17.625" style="32" customWidth="1"/>
    <col min="8970" max="8970" width="20" style="32" customWidth="1"/>
    <col min="8971" max="8971" width="16" style="32" customWidth="1"/>
    <col min="8972" max="8972" width="14.75" style="32" customWidth="1"/>
    <col min="8973" max="8973" width="16.375" style="32" customWidth="1"/>
    <col min="8974" max="9215" width="9" style="32"/>
    <col min="9216" max="9216" width="3.125" style="32" customWidth="1"/>
    <col min="9217" max="9217" width="3.25" style="32" customWidth="1"/>
    <col min="9218" max="9219" width="8.125" style="32" customWidth="1"/>
    <col min="9220" max="9220" width="5.75" style="32" customWidth="1"/>
    <col min="9221" max="9221" width="2.75" style="32" bestFit="1" customWidth="1"/>
    <col min="9222" max="9222" width="3.75" style="32" bestFit="1" customWidth="1"/>
    <col min="9223" max="9223" width="4.875" style="32" bestFit="1" customWidth="1"/>
    <col min="9224" max="9224" width="13.75" style="32" customWidth="1"/>
    <col min="9225" max="9225" width="17.625" style="32" customWidth="1"/>
    <col min="9226" max="9226" width="20" style="32" customWidth="1"/>
    <col min="9227" max="9227" width="16" style="32" customWidth="1"/>
    <col min="9228" max="9228" width="14.75" style="32" customWidth="1"/>
    <col min="9229" max="9229" width="16.375" style="32" customWidth="1"/>
    <col min="9230" max="9471" width="9" style="32"/>
    <col min="9472" max="9472" width="3.125" style="32" customWidth="1"/>
    <col min="9473" max="9473" width="3.25" style="32" customWidth="1"/>
    <col min="9474" max="9475" width="8.125" style="32" customWidth="1"/>
    <col min="9476" max="9476" width="5.75" style="32" customWidth="1"/>
    <col min="9477" max="9477" width="2.75" style="32" bestFit="1" customWidth="1"/>
    <col min="9478" max="9478" width="3.75" style="32" bestFit="1" customWidth="1"/>
    <col min="9479" max="9479" width="4.875" style="32" bestFit="1" customWidth="1"/>
    <col min="9480" max="9480" width="13.75" style="32" customWidth="1"/>
    <col min="9481" max="9481" width="17.625" style="32" customWidth="1"/>
    <col min="9482" max="9482" width="20" style="32" customWidth="1"/>
    <col min="9483" max="9483" width="16" style="32" customWidth="1"/>
    <col min="9484" max="9484" width="14.75" style="32" customWidth="1"/>
    <col min="9485" max="9485" width="16.375" style="32" customWidth="1"/>
    <col min="9486" max="9727" width="9" style="32"/>
    <col min="9728" max="9728" width="3.125" style="32" customWidth="1"/>
    <col min="9729" max="9729" width="3.25" style="32" customWidth="1"/>
    <col min="9730" max="9731" width="8.125" style="32" customWidth="1"/>
    <col min="9732" max="9732" width="5.75" style="32" customWidth="1"/>
    <col min="9733" max="9733" width="2.75" style="32" bestFit="1" customWidth="1"/>
    <col min="9734" max="9734" width="3.75" style="32" bestFit="1" customWidth="1"/>
    <col min="9735" max="9735" width="4.875" style="32" bestFit="1" customWidth="1"/>
    <col min="9736" max="9736" width="13.75" style="32" customWidth="1"/>
    <col min="9737" max="9737" width="17.625" style="32" customWidth="1"/>
    <col min="9738" max="9738" width="20" style="32" customWidth="1"/>
    <col min="9739" max="9739" width="16" style="32" customWidth="1"/>
    <col min="9740" max="9740" width="14.75" style="32" customWidth="1"/>
    <col min="9741" max="9741" width="16.375" style="32" customWidth="1"/>
    <col min="9742" max="9983" width="9" style="32"/>
    <col min="9984" max="9984" width="3.125" style="32" customWidth="1"/>
    <col min="9985" max="9985" width="3.25" style="32" customWidth="1"/>
    <col min="9986" max="9987" width="8.125" style="32" customWidth="1"/>
    <col min="9988" max="9988" width="5.75" style="32" customWidth="1"/>
    <col min="9989" max="9989" width="2.75" style="32" bestFit="1" customWidth="1"/>
    <col min="9990" max="9990" width="3.75" style="32" bestFit="1" customWidth="1"/>
    <col min="9991" max="9991" width="4.875" style="32" bestFit="1" customWidth="1"/>
    <col min="9992" max="9992" width="13.75" style="32" customWidth="1"/>
    <col min="9993" max="9993" width="17.625" style="32" customWidth="1"/>
    <col min="9994" max="9994" width="20" style="32" customWidth="1"/>
    <col min="9995" max="9995" width="16" style="32" customWidth="1"/>
    <col min="9996" max="9996" width="14.75" style="32" customWidth="1"/>
    <col min="9997" max="9997" width="16.375" style="32" customWidth="1"/>
    <col min="9998" max="10239" width="9" style="32"/>
    <col min="10240" max="10240" width="3.125" style="32" customWidth="1"/>
    <col min="10241" max="10241" width="3.25" style="32" customWidth="1"/>
    <col min="10242" max="10243" width="8.125" style="32" customWidth="1"/>
    <col min="10244" max="10244" width="5.75" style="32" customWidth="1"/>
    <col min="10245" max="10245" width="2.75" style="32" bestFit="1" customWidth="1"/>
    <col min="10246" max="10246" width="3.75" style="32" bestFit="1" customWidth="1"/>
    <col min="10247" max="10247" width="4.875" style="32" bestFit="1" customWidth="1"/>
    <col min="10248" max="10248" width="13.75" style="32" customWidth="1"/>
    <col min="10249" max="10249" width="17.625" style="32" customWidth="1"/>
    <col min="10250" max="10250" width="20" style="32" customWidth="1"/>
    <col min="10251" max="10251" width="16" style="32" customWidth="1"/>
    <col min="10252" max="10252" width="14.75" style="32" customWidth="1"/>
    <col min="10253" max="10253" width="16.375" style="32" customWidth="1"/>
    <col min="10254" max="10495" width="9" style="32"/>
    <col min="10496" max="10496" width="3.125" style="32" customWidth="1"/>
    <col min="10497" max="10497" width="3.25" style="32" customWidth="1"/>
    <col min="10498" max="10499" width="8.125" style="32" customWidth="1"/>
    <col min="10500" max="10500" width="5.75" style="32" customWidth="1"/>
    <col min="10501" max="10501" width="2.75" style="32" bestFit="1" customWidth="1"/>
    <col min="10502" max="10502" width="3.75" style="32" bestFit="1" customWidth="1"/>
    <col min="10503" max="10503" width="4.875" style="32" bestFit="1" customWidth="1"/>
    <col min="10504" max="10504" width="13.75" style="32" customWidth="1"/>
    <col min="10505" max="10505" width="17.625" style="32" customWidth="1"/>
    <col min="10506" max="10506" width="20" style="32" customWidth="1"/>
    <col min="10507" max="10507" width="16" style="32" customWidth="1"/>
    <col min="10508" max="10508" width="14.75" style="32" customWidth="1"/>
    <col min="10509" max="10509" width="16.375" style="32" customWidth="1"/>
    <col min="10510" max="10751" width="9" style="32"/>
    <col min="10752" max="10752" width="3.125" style="32" customWidth="1"/>
    <col min="10753" max="10753" width="3.25" style="32" customWidth="1"/>
    <col min="10754" max="10755" width="8.125" style="32" customWidth="1"/>
    <col min="10756" max="10756" width="5.75" style="32" customWidth="1"/>
    <col min="10757" max="10757" width="2.75" style="32" bestFit="1" customWidth="1"/>
    <col min="10758" max="10758" width="3.75" style="32" bestFit="1" customWidth="1"/>
    <col min="10759" max="10759" width="4.875" style="32" bestFit="1" customWidth="1"/>
    <col min="10760" max="10760" width="13.75" style="32" customWidth="1"/>
    <col min="10761" max="10761" width="17.625" style="32" customWidth="1"/>
    <col min="10762" max="10762" width="20" style="32" customWidth="1"/>
    <col min="10763" max="10763" width="16" style="32" customWidth="1"/>
    <col min="10764" max="10764" width="14.75" style="32" customWidth="1"/>
    <col min="10765" max="10765" width="16.375" style="32" customWidth="1"/>
    <col min="10766" max="11007" width="9" style="32"/>
    <col min="11008" max="11008" width="3.125" style="32" customWidth="1"/>
    <col min="11009" max="11009" width="3.25" style="32" customWidth="1"/>
    <col min="11010" max="11011" width="8.125" style="32" customWidth="1"/>
    <col min="11012" max="11012" width="5.75" style="32" customWidth="1"/>
    <col min="11013" max="11013" width="2.75" style="32" bestFit="1" customWidth="1"/>
    <col min="11014" max="11014" width="3.75" style="32" bestFit="1" customWidth="1"/>
    <col min="11015" max="11015" width="4.875" style="32" bestFit="1" customWidth="1"/>
    <col min="11016" max="11016" width="13.75" style="32" customWidth="1"/>
    <col min="11017" max="11017" width="17.625" style="32" customWidth="1"/>
    <col min="11018" max="11018" width="20" style="32" customWidth="1"/>
    <col min="11019" max="11019" width="16" style="32" customWidth="1"/>
    <col min="11020" max="11020" width="14.75" style="32" customWidth="1"/>
    <col min="11021" max="11021" width="16.375" style="32" customWidth="1"/>
    <col min="11022" max="11263" width="9" style="32"/>
    <col min="11264" max="11264" width="3.125" style="32" customWidth="1"/>
    <col min="11265" max="11265" width="3.25" style="32" customWidth="1"/>
    <col min="11266" max="11267" width="8.125" style="32" customWidth="1"/>
    <col min="11268" max="11268" width="5.75" style="32" customWidth="1"/>
    <col min="11269" max="11269" width="2.75" style="32" bestFit="1" customWidth="1"/>
    <col min="11270" max="11270" width="3.75" style="32" bestFit="1" customWidth="1"/>
    <col min="11271" max="11271" width="4.875" style="32" bestFit="1" customWidth="1"/>
    <col min="11272" max="11272" width="13.75" style="32" customWidth="1"/>
    <col min="11273" max="11273" width="17.625" style="32" customWidth="1"/>
    <col min="11274" max="11274" width="20" style="32" customWidth="1"/>
    <col min="11275" max="11275" width="16" style="32" customWidth="1"/>
    <col min="11276" max="11276" width="14.75" style="32" customWidth="1"/>
    <col min="11277" max="11277" width="16.375" style="32" customWidth="1"/>
    <col min="11278" max="11519" width="9" style="32"/>
    <col min="11520" max="11520" width="3.125" style="32" customWidth="1"/>
    <col min="11521" max="11521" width="3.25" style="32" customWidth="1"/>
    <col min="11522" max="11523" width="8.125" style="32" customWidth="1"/>
    <col min="11524" max="11524" width="5.75" style="32" customWidth="1"/>
    <col min="11525" max="11525" width="2.75" style="32" bestFit="1" customWidth="1"/>
    <col min="11526" max="11526" width="3.75" style="32" bestFit="1" customWidth="1"/>
    <col min="11527" max="11527" width="4.875" style="32" bestFit="1" customWidth="1"/>
    <col min="11528" max="11528" width="13.75" style="32" customWidth="1"/>
    <col min="11529" max="11529" width="17.625" style="32" customWidth="1"/>
    <col min="11530" max="11530" width="20" style="32" customWidth="1"/>
    <col min="11531" max="11531" width="16" style="32" customWidth="1"/>
    <col min="11532" max="11532" width="14.75" style="32" customWidth="1"/>
    <col min="11533" max="11533" width="16.375" style="32" customWidth="1"/>
    <col min="11534" max="11775" width="9" style="32"/>
    <col min="11776" max="11776" width="3.125" style="32" customWidth="1"/>
    <col min="11777" max="11777" width="3.25" style="32" customWidth="1"/>
    <col min="11778" max="11779" width="8.125" style="32" customWidth="1"/>
    <col min="11780" max="11780" width="5.75" style="32" customWidth="1"/>
    <col min="11781" max="11781" width="2.75" style="32" bestFit="1" customWidth="1"/>
    <col min="11782" max="11782" width="3.75" style="32" bestFit="1" customWidth="1"/>
    <col min="11783" max="11783" width="4.875" style="32" bestFit="1" customWidth="1"/>
    <col min="11784" max="11784" width="13.75" style="32" customWidth="1"/>
    <col min="11785" max="11785" width="17.625" style="32" customWidth="1"/>
    <col min="11786" max="11786" width="20" style="32" customWidth="1"/>
    <col min="11787" max="11787" width="16" style="32" customWidth="1"/>
    <col min="11788" max="11788" width="14.75" style="32" customWidth="1"/>
    <col min="11789" max="11789" width="16.375" style="32" customWidth="1"/>
    <col min="11790" max="12031" width="9" style="32"/>
    <col min="12032" max="12032" width="3.125" style="32" customWidth="1"/>
    <col min="12033" max="12033" width="3.25" style="32" customWidth="1"/>
    <col min="12034" max="12035" width="8.125" style="32" customWidth="1"/>
    <col min="12036" max="12036" width="5.75" style="32" customWidth="1"/>
    <col min="12037" max="12037" width="2.75" style="32" bestFit="1" customWidth="1"/>
    <col min="12038" max="12038" width="3.75" style="32" bestFit="1" customWidth="1"/>
    <col min="12039" max="12039" width="4.875" style="32" bestFit="1" customWidth="1"/>
    <col min="12040" max="12040" width="13.75" style="32" customWidth="1"/>
    <col min="12041" max="12041" width="17.625" style="32" customWidth="1"/>
    <col min="12042" max="12042" width="20" style="32" customWidth="1"/>
    <col min="12043" max="12043" width="16" style="32" customWidth="1"/>
    <col min="12044" max="12044" width="14.75" style="32" customWidth="1"/>
    <col min="12045" max="12045" width="16.375" style="32" customWidth="1"/>
    <col min="12046" max="12287" width="9" style="32"/>
    <col min="12288" max="12288" width="3.125" style="32" customWidth="1"/>
    <col min="12289" max="12289" width="3.25" style="32" customWidth="1"/>
    <col min="12290" max="12291" width="8.125" style="32" customWidth="1"/>
    <col min="12292" max="12292" width="5.75" style="32" customWidth="1"/>
    <col min="12293" max="12293" width="2.75" style="32" bestFit="1" customWidth="1"/>
    <col min="12294" max="12294" width="3.75" style="32" bestFit="1" customWidth="1"/>
    <col min="12295" max="12295" width="4.875" style="32" bestFit="1" customWidth="1"/>
    <col min="12296" max="12296" width="13.75" style="32" customWidth="1"/>
    <col min="12297" max="12297" width="17.625" style="32" customWidth="1"/>
    <col min="12298" max="12298" width="20" style="32" customWidth="1"/>
    <col min="12299" max="12299" width="16" style="32" customWidth="1"/>
    <col min="12300" max="12300" width="14.75" style="32" customWidth="1"/>
    <col min="12301" max="12301" width="16.375" style="32" customWidth="1"/>
    <col min="12302" max="12543" width="9" style="32"/>
    <col min="12544" max="12544" width="3.125" style="32" customWidth="1"/>
    <col min="12545" max="12545" width="3.25" style="32" customWidth="1"/>
    <col min="12546" max="12547" width="8.125" style="32" customWidth="1"/>
    <col min="12548" max="12548" width="5.75" style="32" customWidth="1"/>
    <col min="12549" max="12549" width="2.75" style="32" bestFit="1" customWidth="1"/>
    <col min="12550" max="12550" width="3.75" style="32" bestFit="1" customWidth="1"/>
    <col min="12551" max="12551" width="4.875" style="32" bestFit="1" customWidth="1"/>
    <col min="12552" max="12552" width="13.75" style="32" customWidth="1"/>
    <col min="12553" max="12553" width="17.625" style="32" customWidth="1"/>
    <col min="12554" max="12554" width="20" style="32" customWidth="1"/>
    <col min="12555" max="12555" width="16" style="32" customWidth="1"/>
    <col min="12556" max="12556" width="14.75" style="32" customWidth="1"/>
    <col min="12557" max="12557" width="16.375" style="32" customWidth="1"/>
    <col min="12558" max="12799" width="9" style="32"/>
    <col min="12800" max="12800" width="3.125" style="32" customWidth="1"/>
    <col min="12801" max="12801" width="3.25" style="32" customWidth="1"/>
    <col min="12802" max="12803" width="8.125" style="32" customWidth="1"/>
    <col min="12804" max="12804" width="5.75" style="32" customWidth="1"/>
    <col min="12805" max="12805" width="2.75" style="32" bestFit="1" customWidth="1"/>
    <col min="12806" max="12806" width="3.75" style="32" bestFit="1" customWidth="1"/>
    <col min="12807" max="12807" width="4.875" style="32" bestFit="1" customWidth="1"/>
    <col min="12808" max="12808" width="13.75" style="32" customWidth="1"/>
    <col min="12809" max="12809" width="17.625" style="32" customWidth="1"/>
    <col min="12810" max="12810" width="20" style="32" customWidth="1"/>
    <col min="12811" max="12811" width="16" style="32" customWidth="1"/>
    <col min="12812" max="12812" width="14.75" style="32" customWidth="1"/>
    <col min="12813" max="12813" width="16.375" style="32" customWidth="1"/>
    <col min="12814" max="13055" width="9" style="32"/>
    <col min="13056" max="13056" width="3.125" style="32" customWidth="1"/>
    <col min="13057" max="13057" width="3.25" style="32" customWidth="1"/>
    <col min="13058" max="13059" width="8.125" style="32" customWidth="1"/>
    <col min="13060" max="13060" width="5.75" style="32" customWidth="1"/>
    <col min="13061" max="13061" width="2.75" style="32" bestFit="1" customWidth="1"/>
    <col min="13062" max="13062" width="3.75" style="32" bestFit="1" customWidth="1"/>
    <col min="13063" max="13063" width="4.875" style="32" bestFit="1" customWidth="1"/>
    <col min="13064" max="13064" width="13.75" style="32" customWidth="1"/>
    <col min="13065" max="13065" width="17.625" style="32" customWidth="1"/>
    <col min="13066" max="13066" width="20" style="32" customWidth="1"/>
    <col min="13067" max="13067" width="16" style="32" customWidth="1"/>
    <col min="13068" max="13068" width="14.75" style="32" customWidth="1"/>
    <col min="13069" max="13069" width="16.375" style="32" customWidth="1"/>
    <col min="13070" max="13311" width="9" style="32"/>
    <col min="13312" max="13312" width="3.125" style="32" customWidth="1"/>
    <col min="13313" max="13313" width="3.25" style="32" customWidth="1"/>
    <col min="13314" max="13315" width="8.125" style="32" customWidth="1"/>
    <col min="13316" max="13316" width="5.75" style="32" customWidth="1"/>
    <col min="13317" max="13317" width="2.75" style="32" bestFit="1" customWidth="1"/>
    <col min="13318" max="13318" width="3.75" style="32" bestFit="1" customWidth="1"/>
    <col min="13319" max="13319" width="4.875" style="32" bestFit="1" customWidth="1"/>
    <col min="13320" max="13320" width="13.75" style="32" customWidth="1"/>
    <col min="13321" max="13321" width="17.625" style="32" customWidth="1"/>
    <col min="13322" max="13322" width="20" style="32" customWidth="1"/>
    <col min="13323" max="13323" width="16" style="32" customWidth="1"/>
    <col min="13324" max="13324" width="14.75" style="32" customWidth="1"/>
    <col min="13325" max="13325" width="16.375" style="32" customWidth="1"/>
    <col min="13326" max="13567" width="9" style="32"/>
    <col min="13568" max="13568" width="3.125" style="32" customWidth="1"/>
    <col min="13569" max="13569" width="3.25" style="32" customWidth="1"/>
    <col min="13570" max="13571" width="8.125" style="32" customWidth="1"/>
    <col min="13572" max="13572" width="5.75" style="32" customWidth="1"/>
    <col min="13573" max="13573" width="2.75" style="32" bestFit="1" customWidth="1"/>
    <col min="13574" max="13574" width="3.75" style="32" bestFit="1" customWidth="1"/>
    <col min="13575" max="13575" width="4.875" style="32" bestFit="1" customWidth="1"/>
    <col min="13576" max="13576" width="13.75" style="32" customWidth="1"/>
    <col min="13577" max="13577" width="17.625" style="32" customWidth="1"/>
    <col min="13578" max="13578" width="20" style="32" customWidth="1"/>
    <col min="13579" max="13579" width="16" style="32" customWidth="1"/>
    <col min="13580" max="13580" width="14.75" style="32" customWidth="1"/>
    <col min="13581" max="13581" width="16.375" style="32" customWidth="1"/>
    <col min="13582" max="13823" width="9" style="32"/>
    <col min="13824" max="13824" width="3.125" style="32" customWidth="1"/>
    <col min="13825" max="13825" width="3.25" style="32" customWidth="1"/>
    <col min="13826" max="13827" width="8.125" style="32" customWidth="1"/>
    <col min="13828" max="13828" width="5.75" style="32" customWidth="1"/>
    <col min="13829" max="13829" width="2.75" style="32" bestFit="1" customWidth="1"/>
    <col min="13830" max="13830" width="3.75" style="32" bestFit="1" customWidth="1"/>
    <col min="13831" max="13831" width="4.875" style="32" bestFit="1" customWidth="1"/>
    <col min="13832" max="13832" width="13.75" style="32" customWidth="1"/>
    <col min="13833" max="13833" width="17.625" style="32" customWidth="1"/>
    <col min="13834" max="13834" width="20" style="32" customWidth="1"/>
    <col min="13835" max="13835" width="16" style="32" customWidth="1"/>
    <col min="13836" max="13836" width="14.75" style="32" customWidth="1"/>
    <col min="13837" max="13837" width="16.375" style="32" customWidth="1"/>
    <col min="13838" max="14079" width="9" style="32"/>
    <col min="14080" max="14080" width="3.125" style="32" customWidth="1"/>
    <col min="14081" max="14081" width="3.25" style="32" customWidth="1"/>
    <col min="14082" max="14083" width="8.125" style="32" customWidth="1"/>
    <col min="14084" max="14084" width="5.75" style="32" customWidth="1"/>
    <col min="14085" max="14085" width="2.75" style="32" bestFit="1" customWidth="1"/>
    <col min="14086" max="14086" width="3.75" style="32" bestFit="1" customWidth="1"/>
    <col min="14087" max="14087" width="4.875" style="32" bestFit="1" customWidth="1"/>
    <col min="14088" max="14088" width="13.75" style="32" customWidth="1"/>
    <col min="14089" max="14089" width="17.625" style="32" customWidth="1"/>
    <col min="14090" max="14090" width="20" style="32" customWidth="1"/>
    <col min="14091" max="14091" width="16" style="32" customWidth="1"/>
    <col min="14092" max="14092" width="14.75" style="32" customWidth="1"/>
    <col min="14093" max="14093" width="16.375" style="32" customWidth="1"/>
    <col min="14094" max="14335" width="9" style="32"/>
    <col min="14336" max="14336" width="3.125" style="32" customWidth="1"/>
    <col min="14337" max="14337" width="3.25" style="32" customWidth="1"/>
    <col min="14338" max="14339" width="8.125" style="32" customWidth="1"/>
    <col min="14340" max="14340" width="5.75" style="32" customWidth="1"/>
    <col min="14341" max="14341" width="2.75" style="32" bestFit="1" customWidth="1"/>
    <col min="14342" max="14342" width="3.75" style="32" bestFit="1" customWidth="1"/>
    <col min="14343" max="14343" width="4.875" style="32" bestFit="1" customWidth="1"/>
    <col min="14344" max="14344" width="13.75" style="32" customWidth="1"/>
    <col min="14345" max="14345" width="17.625" style="32" customWidth="1"/>
    <col min="14346" max="14346" width="20" style="32" customWidth="1"/>
    <col min="14347" max="14347" width="16" style="32" customWidth="1"/>
    <col min="14348" max="14348" width="14.75" style="32" customWidth="1"/>
    <col min="14349" max="14349" width="16.375" style="32" customWidth="1"/>
    <col min="14350" max="14591" width="9" style="32"/>
    <col min="14592" max="14592" width="3.125" style="32" customWidth="1"/>
    <col min="14593" max="14593" width="3.25" style="32" customWidth="1"/>
    <col min="14594" max="14595" width="8.125" style="32" customWidth="1"/>
    <col min="14596" max="14596" width="5.75" style="32" customWidth="1"/>
    <col min="14597" max="14597" width="2.75" style="32" bestFit="1" customWidth="1"/>
    <col min="14598" max="14598" width="3.75" style="32" bestFit="1" customWidth="1"/>
    <col min="14599" max="14599" width="4.875" style="32" bestFit="1" customWidth="1"/>
    <col min="14600" max="14600" width="13.75" style="32" customWidth="1"/>
    <col min="14601" max="14601" width="17.625" style="32" customWidth="1"/>
    <col min="14602" max="14602" width="20" style="32" customWidth="1"/>
    <col min="14603" max="14603" width="16" style="32" customWidth="1"/>
    <col min="14604" max="14604" width="14.75" style="32" customWidth="1"/>
    <col min="14605" max="14605" width="16.375" style="32" customWidth="1"/>
    <col min="14606" max="14847" width="9" style="32"/>
    <col min="14848" max="14848" width="3.125" style="32" customWidth="1"/>
    <col min="14849" max="14849" width="3.25" style="32" customWidth="1"/>
    <col min="14850" max="14851" width="8.125" style="32" customWidth="1"/>
    <col min="14852" max="14852" width="5.75" style="32" customWidth="1"/>
    <col min="14853" max="14853" width="2.75" style="32" bestFit="1" customWidth="1"/>
    <col min="14854" max="14854" width="3.75" style="32" bestFit="1" customWidth="1"/>
    <col min="14855" max="14855" width="4.875" style="32" bestFit="1" customWidth="1"/>
    <col min="14856" max="14856" width="13.75" style="32" customWidth="1"/>
    <col min="14857" max="14857" width="17.625" style="32" customWidth="1"/>
    <col min="14858" max="14858" width="20" style="32" customWidth="1"/>
    <col min="14859" max="14859" width="16" style="32" customWidth="1"/>
    <col min="14860" max="14860" width="14.75" style="32" customWidth="1"/>
    <col min="14861" max="14861" width="16.375" style="32" customWidth="1"/>
    <col min="14862" max="15103" width="9" style="32"/>
    <col min="15104" max="15104" width="3.125" style="32" customWidth="1"/>
    <col min="15105" max="15105" width="3.25" style="32" customWidth="1"/>
    <col min="15106" max="15107" width="8.125" style="32" customWidth="1"/>
    <col min="15108" max="15108" width="5.75" style="32" customWidth="1"/>
    <col min="15109" max="15109" width="2.75" style="32" bestFit="1" customWidth="1"/>
    <col min="15110" max="15110" width="3.75" style="32" bestFit="1" customWidth="1"/>
    <col min="15111" max="15111" width="4.875" style="32" bestFit="1" customWidth="1"/>
    <col min="15112" max="15112" width="13.75" style="32" customWidth="1"/>
    <col min="15113" max="15113" width="17.625" style="32" customWidth="1"/>
    <col min="15114" max="15114" width="20" style="32" customWidth="1"/>
    <col min="15115" max="15115" width="16" style="32" customWidth="1"/>
    <col min="15116" max="15116" width="14.75" style="32" customWidth="1"/>
    <col min="15117" max="15117" width="16.375" style="32" customWidth="1"/>
    <col min="15118" max="15359" width="9" style="32"/>
    <col min="15360" max="15360" width="3.125" style="32" customWidth="1"/>
    <col min="15361" max="15361" width="3.25" style="32" customWidth="1"/>
    <col min="15362" max="15363" width="8.125" style="32" customWidth="1"/>
    <col min="15364" max="15364" width="5.75" style="32" customWidth="1"/>
    <col min="15365" max="15365" width="2.75" style="32" bestFit="1" customWidth="1"/>
    <col min="15366" max="15366" width="3.75" style="32" bestFit="1" customWidth="1"/>
    <col min="15367" max="15367" width="4.875" style="32" bestFit="1" customWidth="1"/>
    <col min="15368" max="15368" width="13.75" style="32" customWidth="1"/>
    <col min="15369" max="15369" width="17.625" style="32" customWidth="1"/>
    <col min="15370" max="15370" width="20" style="32" customWidth="1"/>
    <col min="15371" max="15371" width="16" style="32" customWidth="1"/>
    <col min="15372" max="15372" width="14.75" style="32" customWidth="1"/>
    <col min="15373" max="15373" width="16.375" style="32" customWidth="1"/>
    <col min="15374" max="15615" width="9" style="32"/>
    <col min="15616" max="15616" width="3.125" style="32" customWidth="1"/>
    <col min="15617" max="15617" width="3.25" style="32" customWidth="1"/>
    <col min="15618" max="15619" width="8.125" style="32" customWidth="1"/>
    <col min="15620" max="15620" width="5.75" style="32" customWidth="1"/>
    <col min="15621" max="15621" width="2.75" style="32" bestFit="1" customWidth="1"/>
    <col min="15622" max="15622" width="3.75" style="32" bestFit="1" customWidth="1"/>
    <col min="15623" max="15623" width="4.875" style="32" bestFit="1" customWidth="1"/>
    <col min="15624" max="15624" width="13.75" style="32" customWidth="1"/>
    <col min="15625" max="15625" width="17.625" style="32" customWidth="1"/>
    <col min="15626" max="15626" width="20" style="32" customWidth="1"/>
    <col min="15627" max="15627" width="16" style="32" customWidth="1"/>
    <col min="15628" max="15628" width="14.75" style="32" customWidth="1"/>
    <col min="15629" max="15629" width="16.375" style="32" customWidth="1"/>
    <col min="15630" max="15871" width="9" style="32"/>
    <col min="15872" max="15872" width="3.125" style="32" customWidth="1"/>
    <col min="15873" max="15873" width="3.25" style="32" customWidth="1"/>
    <col min="15874" max="15875" width="8.125" style="32" customWidth="1"/>
    <col min="15876" max="15876" width="5.75" style="32" customWidth="1"/>
    <col min="15877" max="15877" width="2.75" style="32" bestFit="1" customWidth="1"/>
    <col min="15878" max="15878" width="3.75" style="32" bestFit="1" customWidth="1"/>
    <col min="15879" max="15879" width="4.875" style="32" bestFit="1" customWidth="1"/>
    <col min="15880" max="15880" width="13.75" style="32" customWidth="1"/>
    <col min="15881" max="15881" width="17.625" style="32" customWidth="1"/>
    <col min="15882" max="15882" width="20" style="32" customWidth="1"/>
    <col min="15883" max="15883" width="16" style="32" customWidth="1"/>
    <col min="15884" max="15884" width="14.75" style="32" customWidth="1"/>
    <col min="15885" max="15885" width="16.375" style="32" customWidth="1"/>
    <col min="15886" max="16127" width="9" style="32"/>
    <col min="16128" max="16128" width="3.125" style="32" customWidth="1"/>
    <col min="16129" max="16129" width="3.25" style="32" customWidth="1"/>
    <col min="16130" max="16131" width="8.125" style="32" customWidth="1"/>
    <col min="16132" max="16132" width="5.75" style="32" customWidth="1"/>
    <col min="16133" max="16133" width="2.75" style="32" bestFit="1" customWidth="1"/>
    <col min="16134" max="16134" width="3.75" style="32" bestFit="1" customWidth="1"/>
    <col min="16135" max="16135" width="4.875" style="32" bestFit="1" customWidth="1"/>
    <col min="16136" max="16136" width="13.75" style="32" customWidth="1"/>
    <col min="16137" max="16137" width="17.625" style="32" customWidth="1"/>
    <col min="16138" max="16138" width="20" style="32" customWidth="1"/>
    <col min="16139" max="16139" width="16" style="32" customWidth="1"/>
    <col min="16140" max="16140" width="14.75" style="32" customWidth="1"/>
    <col min="16141" max="16141" width="16.375" style="32" customWidth="1"/>
    <col min="16142" max="16384" width="9" style="32"/>
  </cols>
  <sheetData>
    <row r="1" spans="1:17" s="1" customFormat="1" ht="15.75" x14ac:dyDescent="0.15">
      <c r="A1" s="4" t="s">
        <v>0</v>
      </c>
      <c r="O1" s="2"/>
      <c r="P1" s="3" t="s">
        <v>51</v>
      </c>
    </row>
    <row r="2" spans="1:17" s="7" customFormat="1" ht="30" customHeight="1" x14ac:dyDescent="0.1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7" s="1" customFormat="1" ht="21.75" customHeight="1" x14ac:dyDescent="0.15">
      <c r="A3" s="8" t="s">
        <v>46</v>
      </c>
      <c r="B3" s="9"/>
    </row>
    <row r="4" spans="1:17" s="1" customFormat="1" ht="21.75" customHeight="1" x14ac:dyDescent="0.15">
      <c r="A4" s="9"/>
      <c r="B4" s="9"/>
      <c r="C4" s="37"/>
      <c r="D4" s="38"/>
      <c r="E4" s="39"/>
      <c r="F4" s="10" t="s">
        <v>3</v>
      </c>
      <c r="G4" s="11"/>
      <c r="H4" s="12"/>
      <c r="K4" s="3"/>
      <c r="N4" s="2"/>
      <c r="O4" s="2"/>
      <c r="Q4" s="2" t="s">
        <v>1</v>
      </c>
    </row>
    <row r="5" spans="1:17" s="1" customFormat="1" ht="21.75" customHeight="1" x14ac:dyDescent="0.15">
      <c r="A5" s="9"/>
      <c r="B5" s="9"/>
      <c r="Q5" s="2" t="s">
        <v>2</v>
      </c>
    </row>
    <row r="6" spans="1:17" s="1" customFormat="1" ht="21.75" customHeight="1" x14ac:dyDescent="0.15">
      <c r="A6" s="8" t="s">
        <v>47</v>
      </c>
      <c r="B6" s="9"/>
    </row>
    <row r="7" spans="1:17" s="1" customFormat="1" ht="21.75" customHeight="1" x14ac:dyDescent="0.15">
      <c r="A7" s="2" t="s">
        <v>4</v>
      </c>
      <c r="B7" s="2"/>
      <c r="P7" s="13" t="s">
        <v>5</v>
      </c>
    </row>
    <row r="8" spans="1:17" s="14" customFormat="1" ht="21.75" customHeight="1" x14ac:dyDescent="0.15">
      <c r="B8" s="49"/>
      <c r="C8" s="50"/>
      <c r="D8" s="50"/>
      <c r="E8" s="50"/>
      <c r="F8" s="50"/>
      <c r="G8" s="50"/>
      <c r="H8" s="51"/>
      <c r="I8" s="40" t="s">
        <v>6</v>
      </c>
      <c r="J8" s="40"/>
      <c r="K8" s="40"/>
      <c r="L8" s="40" t="s">
        <v>7</v>
      </c>
      <c r="M8" s="40"/>
      <c r="N8" s="40"/>
      <c r="O8" s="41" t="s">
        <v>8</v>
      </c>
      <c r="P8" s="40" t="s">
        <v>9</v>
      </c>
    </row>
    <row r="9" spans="1:17" s="14" customFormat="1" ht="32.25" customHeight="1" x14ac:dyDescent="0.15">
      <c r="B9" s="52"/>
      <c r="C9" s="53"/>
      <c r="D9" s="53"/>
      <c r="E9" s="53"/>
      <c r="F9" s="53"/>
      <c r="G9" s="53"/>
      <c r="H9" s="54"/>
      <c r="I9" s="15" t="s">
        <v>10</v>
      </c>
      <c r="J9" s="15" t="s">
        <v>11</v>
      </c>
      <c r="K9" s="15" t="s">
        <v>12</v>
      </c>
      <c r="L9" s="15" t="s">
        <v>13</v>
      </c>
      <c r="M9" s="15" t="s">
        <v>14</v>
      </c>
      <c r="N9" s="15" t="s">
        <v>15</v>
      </c>
      <c r="O9" s="42"/>
      <c r="P9" s="40"/>
    </row>
    <row r="10" spans="1:17" s="1" customFormat="1" ht="21.75" customHeight="1" x14ac:dyDescent="0.15">
      <c r="B10" s="43" t="s">
        <v>16</v>
      </c>
      <c r="C10" s="46"/>
      <c r="D10" s="47"/>
      <c r="E10" s="47"/>
      <c r="F10" s="47"/>
      <c r="G10" s="47"/>
      <c r="H10" s="48"/>
      <c r="I10" s="16"/>
      <c r="J10" s="16"/>
      <c r="K10" s="16"/>
      <c r="L10" s="16"/>
      <c r="M10" s="16"/>
      <c r="N10" s="16"/>
      <c r="O10" s="16"/>
      <c r="P10" s="17">
        <f t="shared" ref="P10:P15" si="0">SUM(I10:O10)</f>
        <v>0</v>
      </c>
    </row>
    <row r="11" spans="1:17" s="1" customFormat="1" ht="21.75" customHeight="1" x14ac:dyDescent="0.15">
      <c r="B11" s="44"/>
      <c r="C11" s="46"/>
      <c r="D11" s="47"/>
      <c r="E11" s="47"/>
      <c r="F11" s="47"/>
      <c r="G11" s="47"/>
      <c r="H11" s="48"/>
      <c r="I11" s="16"/>
      <c r="J11" s="16"/>
      <c r="K11" s="16"/>
      <c r="L11" s="16"/>
      <c r="M11" s="16"/>
      <c r="N11" s="16"/>
      <c r="O11" s="16"/>
      <c r="P11" s="17">
        <f t="shared" si="0"/>
        <v>0</v>
      </c>
    </row>
    <row r="12" spans="1:17" s="1" customFormat="1" ht="21.75" customHeight="1" x14ac:dyDescent="0.15">
      <c r="B12" s="44"/>
      <c r="C12" s="46"/>
      <c r="D12" s="47"/>
      <c r="E12" s="47"/>
      <c r="F12" s="47"/>
      <c r="G12" s="47"/>
      <c r="H12" s="48"/>
      <c r="I12" s="16"/>
      <c r="J12" s="16"/>
      <c r="K12" s="16"/>
      <c r="L12" s="16"/>
      <c r="M12" s="16"/>
      <c r="N12" s="16"/>
      <c r="O12" s="16"/>
      <c r="P12" s="17">
        <f t="shared" si="0"/>
        <v>0</v>
      </c>
    </row>
    <row r="13" spans="1:17" s="1" customFormat="1" ht="21.75" customHeight="1" x14ac:dyDescent="0.15">
      <c r="B13" s="44"/>
      <c r="C13" s="46"/>
      <c r="D13" s="47"/>
      <c r="E13" s="47"/>
      <c r="F13" s="47"/>
      <c r="G13" s="47"/>
      <c r="H13" s="48"/>
      <c r="I13" s="16"/>
      <c r="J13" s="16"/>
      <c r="K13" s="16"/>
      <c r="L13" s="16"/>
      <c r="M13" s="16"/>
      <c r="N13" s="16"/>
      <c r="O13" s="16"/>
      <c r="P13" s="17">
        <f t="shared" si="0"/>
        <v>0</v>
      </c>
    </row>
    <row r="14" spans="1:17" s="1" customFormat="1" ht="21.75" customHeight="1" x14ac:dyDescent="0.15">
      <c r="B14" s="44"/>
      <c r="C14" s="46"/>
      <c r="D14" s="47"/>
      <c r="E14" s="47"/>
      <c r="F14" s="47"/>
      <c r="G14" s="47"/>
      <c r="H14" s="48"/>
      <c r="I14" s="16"/>
      <c r="J14" s="16"/>
      <c r="K14" s="16"/>
      <c r="L14" s="16"/>
      <c r="M14" s="16"/>
      <c r="N14" s="16"/>
      <c r="O14" s="16"/>
      <c r="P14" s="17">
        <f t="shared" si="0"/>
        <v>0</v>
      </c>
    </row>
    <row r="15" spans="1:17" s="1" customFormat="1" ht="21.75" customHeight="1" x14ac:dyDescent="0.15">
      <c r="B15" s="45"/>
      <c r="C15" s="62" t="s">
        <v>17</v>
      </c>
      <c r="D15" s="63"/>
      <c r="E15" s="63"/>
      <c r="F15" s="63"/>
      <c r="G15" s="63"/>
      <c r="H15" s="64"/>
      <c r="I15" s="17">
        <f t="shared" ref="I15:O15" si="1">SUM(I10:I14)</f>
        <v>0</v>
      </c>
      <c r="J15" s="17">
        <f t="shared" si="1"/>
        <v>0</v>
      </c>
      <c r="K15" s="17">
        <f t="shared" si="1"/>
        <v>0</v>
      </c>
      <c r="L15" s="17">
        <f t="shared" si="1"/>
        <v>0</v>
      </c>
      <c r="M15" s="17">
        <f t="shared" si="1"/>
        <v>0</v>
      </c>
      <c r="N15" s="17">
        <f t="shared" si="1"/>
        <v>0</v>
      </c>
      <c r="O15" s="17">
        <f t="shared" si="1"/>
        <v>0</v>
      </c>
      <c r="P15" s="17">
        <f t="shared" si="0"/>
        <v>0</v>
      </c>
    </row>
    <row r="16" spans="1:17" s="1" customFormat="1" ht="21.75" customHeight="1" x14ac:dyDescent="0.15"/>
    <row r="17" spans="1:26" s="2" customFormat="1" ht="21.75" customHeight="1" x14ac:dyDescent="0.15">
      <c r="A17" s="2" t="s">
        <v>18</v>
      </c>
    </row>
    <row r="18" spans="1:26" s="2" customFormat="1" ht="25.5" customHeight="1" x14ac:dyDescent="0.15">
      <c r="B18" s="56"/>
      <c r="C18" s="57"/>
      <c r="D18" s="57"/>
      <c r="E18" s="57"/>
      <c r="F18" s="57"/>
      <c r="G18" s="58"/>
      <c r="H18" s="18" t="s">
        <v>19</v>
      </c>
      <c r="J18" s="19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spans="1:26" s="2" customFormat="1" ht="25.5" customHeight="1" x14ac:dyDescent="0.15">
      <c r="B19" s="56"/>
      <c r="C19" s="57"/>
      <c r="D19" s="57"/>
      <c r="E19" s="57"/>
      <c r="F19" s="57"/>
      <c r="G19" s="58"/>
      <c r="H19" s="18" t="s">
        <v>20</v>
      </c>
      <c r="J19" s="20"/>
      <c r="K19" s="36" t="e">
        <f>B18/B19</f>
        <v>#DIV/0!</v>
      </c>
    </row>
    <row r="20" spans="1:26" s="2" customFormat="1" ht="28.5" customHeight="1" x14ac:dyDescent="0.15">
      <c r="C20" s="19"/>
      <c r="D20" s="19"/>
      <c r="E20" s="19"/>
      <c r="F20" s="19"/>
      <c r="G20" s="19"/>
      <c r="H20" s="19"/>
      <c r="I20" s="19"/>
      <c r="J20" s="21"/>
      <c r="K20" s="22"/>
      <c r="L20" s="21"/>
      <c r="M20" s="21"/>
      <c r="Q20" s="55" t="s">
        <v>21</v>
      </c>
      <c r="R20" s="55"/>
      <c r="S20" s="55"/>
      <c r="T20" s="55"/>
      <c r="U20" s="55"/>
      <c r="V20" s="55"/>
      <c r="W20" s="55"/>
      <c r="X20" s="55"/>
      <c r="Y20" s="55"/>
      <c r="Z20" s="55"/>
    </row>
    <row r="21" spans="1:26" s="2" customFormat="1" ht="31.5" customHeight="1" x14ac:dyDescent="0.15">
      <c r="C21" s="19"/>
      <c r="D21" s="19"/>
      <c r="E21" s="19"/>
      <c r="F21" s="19"/>
      <c r="G21" s="19"/>
      <c r="H21" s="19"/>
      <c r="I21" s="19"/>
      <c r="J21" s="21"/>
      <c r="K21" s="36" t="e">
        <f>MIN(K19:K20)</f>
        <v>#DIV/0!</v>
      </c>
      <c r="L21" s="59" t="s">
        <v>22</v>
      </c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</row>
    <row r="22" spans="1:26" s="2" customFormat="1" ht="21.75" customHeight="1" x14ac:dyDescent="0.15">
      <c r="A22" s="2" t="s">
        <v>23</v>
      </c>
    </row>
    <row r="23" spans="1:26" s="2" customFormat="1" ht="21.75" customHeight="1" x14ac:dyDescent="0.15">
      <c r="B23" s="23" t="s">
        <v>24</v>
      </c>
      <c r="D23" s="23"/>
      <c r="E23" s="23"/>
      <c r="F23" s="23"/>
      <c r="G23" s="23"/>
      <c r="H23" s="23"/>
    </row>
    <row r="24" spans="1:26" s="2" customFormat="1" ht="21.75" customHeight="1" x14ac:dyDescent="0.15">
      <c r="B24" s="2" t="s">
        <v>25</v>
      </c>
      <c r="H24" s="24" t="e">
        <f>I15/P15</f>
        <v>#DIV/0!</v>
      </c>
      <c r="I24" s="2" t="s">
        <v>26</v>
      </c>
    </row>
    <row r="25" spans="1:26" s="2" customFormat="1" ht="21.75" customHeight="1" x14ac:dyDescent="0.15">
      <c r="B25" s="2" t="s">
        <v>27</v>
      </c>
      <c r="H25" s="25" t="e">
        <f>K15/P15</f>
        <v>#DIV/0!</v>
      </c>
      <c r="I25" s="2" t="s">
        <v>28</v>
      </c>
    </row>
    <row r="26" spans="1:26" s="2" customFormat="1" ht="21.75" customHeight="1" x14ac:dyDescent="0.15">
      <c r="B26" s="2" t="s">
        <v>29</v>
      </c>
      <c r="H26" s="24" t="e">
        <f>L15/P15</f>
        <v>#DIV/0!</v>
      </c>
      <c r="I26" s="2" t="s">
        <v>30</v>
      </c>
    </row>
    <row r="27" spans="1:26" s="2" customFormat="1" ht="21.75" customHeight="1" x14ac:dyDescent="0.15">
      <c r="B27" s="2" t="s">
        <v>31</v>
      </c>
      <c r="H27" s="25" t="e">
        <f>N15/P15</f>
        <v>#DIV/0!</v>
      </c>
      <c r="I27" s="2" t="s">
        <v>32</v>
      </c>
    </row>
    <row r="28" spans="1:26" s="2" customFormat="1" ht="12.75" customHeight="1" x14ac:dyDescent="0.15"/>
    <row r="29" spans="1:26" s="2" customFormat="1" ht="12.75" customHeight="1" x14ac:dyDescent="0.15"/>
    <row r="30" spans="1:26" s="2" customFormat="1" ht="21.75" customHeight="1" x14ac:dyDescent="0.15">
      <c r="A30" s="2" t="s">
        <v>45</v>
      </c>
    </row>
    <row r="31" spans="1:26" s="2" customFormat="1" ht="21.75" customHeight="1" x14ac:dyDescent="0.15">
      <c r="B31" s="60" t="s">
        <v>33</v>
      </c>
      <c r="C31" s="60"/>
      <c r="D31" s="60"/>
      <c r="E31" s="20">
        <v>10</v>
      </c>
      <c r="F31" s="20" t="s">
        <v>34</v>
      </c>
      <c r="G31" s="20">
        <f>IF(E31=8,108,110)</f>
        <v>110</v>
      </c>
      <c r="H31" s="26" t="s">
        <v>35</v>
      </c>
      <c r="I31" s="27" t="e">
        <f>ROUNDDOWN(ROUNDDOWN(C4*H24,0)*E31/G31,0)</f>
        <v>#DIV/0!</v>
      </c>
      <c r="J31" s="2" t="s">
        <v>36</v>
      </c>
    </row>
    <row r="32" spans="1:26" s="2" customFormat="1" ht="21.75" customHeight="1" x14ac:dyDescent="0.15">
      <c r="B32" s="61" t="s">
        <v>37</v>
      </c>
      <c r="C32" s="61"/>
      <c r="D32" s="61"/>
      <c r="E32" s="20">
        <v>10</v>
      </c>
      <c r="F32" s="20" t="s">
        <v>34</v>
      </c>
      <c r="G32" s="20">
        <f>IF(E32=8,108,110)</f>
        <v>110</v>
      </c>
      <c r="H32" s="26" t="s">
        <v>38</v>
      </c>
      <c r="I32" s="28" t="e">
        <f>ROUNDDOWN(ROUNDDOWN(C4*H25,0)*E32/G32*K21,0)</f>
        <v>#DIV/0!</v>
      </c>
      <c r="J32" s="2" t="s">
        <v>39</v>
      </c>
    </row>
    <row r="33" spans="1:10" s="2" customFormat="1" ht="21.75" customHeight="1" x14ac:dyDescent="0.15">
      <c r="B33" s="60" t="s">
        <v>40</v>
      </c>
      <c r="C33" s="60"/>
      <c r="D33" s="60"/>
      <c r="E33" s="20">
        <v>8</v>
      </c>
      <c r="F33" s="20" t="s">
        <v>34</v>
      </c>
      <c r="G33" s="20">
        <f>IF(E33=8,108,110)</f>
        <v>108</v>
      </c>
      <c r="H33" s="26" t="s">
        <v>35</v>
      </c>
      <c r="I33" s="27" t="e">
        <f>ROUNDDOWN(ROUNDDOWN(C6*H26,0)*E33/G33,0)</f>
        <v>#DIV/0!</v>
      </c>
      <c r="J33" s="2" t="s">
        <v>41</v>
      </c>
    </row>
    <row r="34" spans="1:10" s="2" customFormat="1" ht="21.75" customHeight="1" thickBot="1" x14ac:dyDescent="0.2">
      <c r="B34" s="61" t="s">
        <v>42</v>
      </c>
      <c r="C34" s="61"/>
      <c r="D34" s="61"/>
      <c r="E34" s="20">
        <v>8</v>
      </c>
      <c r="F34" s="20" t="s">
        <v>34</v>
      </c>
      <c r="G34" s="20">
        <f>IF(E34=8,108,110)</f>
        <v>108</v>
      </c>
      <c r="H34" s="26" t="s">
        <v>38</v>
      </c>
      <c r="I34" s="29" t="e">
        <f>ROUNDDOWN(ROUNDDOWN(C4*H27,0)*E34/G34*K21,0)</f>
        <v>#DIV/0!</v>
      </c>
      <c r="J34" s="2" t="s">
        <v>43</v>
      </c>
    </row>
    <row r="35" spans="1:10" s="2" customFormat="1" ht="21.75" customHeight="1" thickBot="1" x14ac:dyDescent="0.2">
      <c r="B35" s="2" t="s">
        <v>48</v>
      </c>
      <c r="I35" s="30" t="e">
        <f>SUM(I31:I34)</f>
        <v>#DIV/0!</v>
      </c>
      <c r="J35" s="2" t="s">
        <v>56</v>
      </c>
    </row>
    <row r="36" spans="1:10" s="2" customFormat="1" ht="15.75" customHeight="1" x14ac:dyDescent="0.15"/>
    <row r="37" spans="1:10" s="2" customFormat="1" ht="15.75" customHeight="1" x14ac:dyDescent="0.15"/>
    <row r="38" spans="1:10" s="2" customFormat="1" ht="21.75" customHeight="1" x14ac:dyDescent="0.15">
      <c r="A38" s="2" t="s">
        <v>44</v>
      </c>
    </row>
    <row r="39" spans="1:10" s="2" customFormat="1" ht="19.5" customHeight="1" x14ac:dyDescent="0.15">
      <c r="B39" s="31" t="s">
        <v>49</v>
      </c>
    </row>
    <row r="40" spans="1:10" s="1" customFormat="1" ht="19.5" customHeight="1" x14ac:dyDescent="0.15">
      <c r="A40" s="2"/>
      <c r="B40" s="31" t="s">
        <v>50</v>
      </c>
      <c r="C40" s="2"/>
      <c r="D40" s="2"/>
      <c r="E40" s="2"/>
      <c r="F40" s="2"/>
      <c r="G40" s="2"/>
      <c r="H40" s="2"/>
    </row>
    <row r="41" spans="1:10" s="1" customFormat="1" ht="23.25" customHeight="1" x14ac:dyDescent="0.15">
      <c r="A41" s="2"/>
      <c r="B41" s="31"/>
      <c r="C41" s="2"/>
      <c r="D41" s="2"/>
      <c r="E41" s="2"/>
      <c r="F41" s="2"/>
      <c r="G41" s="2"/>
      <c r="H41" s="2"/>
    </row>
  </sheetData>
  <mergeCells count="23">
    <mergeCell ref="B31:D31"/>
    <mergeCell ref="B32:D32"/>
    <mergeCell ref="B33:D33"/>
    <mergeCell ref="B34:D34"/>
    <mergeCell ref="C15:H15"/>
    <mergeCell ref="B18:G18"/>
    <mergeCell ref="Q18:Z18"/>
    <mergeCell ref="B19:G19"/>
    <mergeCell ref="Q20:Z20"/>
    <mergeCell ref="L21:N21"/>
    <mergeCell ref="O21:X21"/>
    <mergeCell ref="B10:B15"/>
    <mergeCell ref="C10:H10"/>
    <mergeCell ref="C11:H11"/>
    <mergeCell ref="C12:H12"/>
    <mergeCell ref="C13:H13"/>
    <mergeCell ref="C14:H14"/>
    <mergeCell ref="C4:E4"/>
    <mergeCell ref="I8:K8"/>
    <mergeCell ref="L8:N8"/>
    <mergeCell ref="O8:O9"/>
    <mergeCell ref="P8:P9"/>
    <mergeCell ref="B8:H9"/>
  </mergeCells>
  <phoneticPr fontId="2"/>
  <printOptions horizontalCentered="1"/>
  <pageMargins left="0.70866141732283472" right="0.19685039370078741" top="0.70866141732283472" bottom="0.19685039370078741" header="0.51181102362204722" footer="0.51181102362204722"/>
  <pageSetup paperSize="9" scale="55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9F0A2-AE1B-42E2-B326-BC469B89BE24}">
  <sheetPr>
    <tabColor rgb="FFFF0000"/>
    <pageSetUpPr fitToPage="1"/>
  </sheetPr>
  <dimension ref="A1:Z41"/>
  <sheetViews>
    <sheetView showGridLines="0" view="pageBreakPreview" topLeftCell="A18" zoomScaleNormal="100" zoomScaleSheetLayoutView="100" workbookViewId="0">
      <selection activeCell="J35" sqref="J35"/>
    </sheetView>
  </sheetViews>
  <sheetFormatPr defaultRowHeight="15" x14ac:dyDescent="0.25"/>
  <cols>
    <col min="1" max="1" width="3.125" style="32" customWidth="1"/>
    <col min="2" max="2" width="3.25" style="32" customWidth="1"/>
    <col min="3" max="3" width="13.125" style="32" customWidth="1"/>
    <col min="4" max="4" width="8.125" style="32" customWidth="1"/>
    <col min="5" max="5" width="4.5" style="32" bestFit="1" customWidth="1"/>
    <col min="6" max="6" width="3.75" style="32" bestFit="1" customWidth="1"/>
    <col min="7" max="7" width="5.875" style="32" bestFit="1" customWidth="1"/>
    <col min="8" max="8" width="13.75" style="32" customWidth="1"/>
    <col min="9" max="16" width="14.5" style="32" customWidth="1"/>
    <col min="17" max="255" width="9" style="32"/>
    <col min="256" max="256" width="3.125" style="32" customWidth="1"/>
    <col min="257" max="257" width="3.25" style="32" customWidth="1"/>
    <col min="258" max="259" width="8.125" style="32" customWidth="1"/>
    <col min="260" max="260" width="5.75" style="32" customWidth="1"/>
    <col min="261" max="261" width="2.75" style="32" bestFit="1" customWidth="1"/>
    <col min="262" max="262" width="3.75" style="32" bestFit="1" customWidth="1"/>
    <col min="263" max="263" width="4.875" style="32" bestFit="1" customWidth="1"/>
    <col min="264" max="264" width="13.75" style="32" customWidth="1"/>
    <col min="265" max="265" width="17.625" style="32" customWidth="1"/>
    <col min="266" max="266" width="20" style="32" customWidth="1"/>
    <col min="267" max="267" width="16" style="32" customWidth="1"/>
    <col min="268" max="268" width="14.75" style="32" customWidth="1"/>
    <col min="269" max="269" width="16.375" style="32" customWidth="1"/>
    <col min="270" max="511" width="9" style="32"/>
    <col min="512" max="512" width="3.125" style="32" customWidth="1"/>
    <col min="513" max="513" width="3.25" style="32" customWidth="1"/>
    <col min="514" max="515" width="8.125" style="32" customWidth="1"/>
    <col min="516" max="516" width="5.75" style="32" customWidth="1"/>
    <col min="517" max="517" width="2.75" style="32" bestFit="1" customWidth="1"/>
    <col min="518" max="518" width="3.75" style="32" bestFit="1" customWidth="1"/>
    <col min="519" max="519" width="4.875" style="32" bestFit="1" customWidth="1"/>
    <col min="520" max="520" width="13.75" style="32" customWidth="1"/>
    <col min="521" max="521" width="17.625" style="32" customWidth="1"/>
    <col min="522" max="522" width="20" style="32" customWidth="1"/>
    <col min="523" max="523" width="16" style="32" customWidth="1"/>
    <col min="524" max="524" width="14.75" style="32" customWidth="1"/>
    <col min="525" max="525" width="16.375" style="32" customWidth="1"/>
    <col min="526" max="767" width="9" style="32"/>
    <col min="768" max="768" width="3.125" style="32" customWidth="1"/>
    <col min="769" max="769" width="3.25" style="32" customWidth="1"/>
    <col min="770" max="771" width="8.125" style="32" customWidth="1"/>
    <col min="772" max="772" width="5.75" style="32" customWidth="1"/>
    <col min="773" max="773" width="2.75" style="32" bestFit="1" customWidth="1"/>
    <col min="774" max="774" width="3.75" style="32" bestFit="1" customWidth="1"/>
    <col min="775" max="775" width="4.875" style="32" bestFit="1" customWidth="1"/>
    <col min="776" max="776" width="13.75" style="32" customWidth="1"/>
    <col min="777" max="777" width="17.625" style="32" customWidth="1"/>
    <col min="778" max="778" width="20" style="32" customWidth="1"/>
    <col min="779" max="779" width="16" style="32" customWidth="1"/>
    <col min="780" max="780" width="14.75" style="32" customWidth="1"/>
    <col min="781" max="781" width="16.375" style="32" customWidth="1"/>
    <col min="782" max="1023" width="9" style="32"/>
    <col min="1024" max="1024" width="3.125" style="32" customWidth="1"/>
    <col min="1025" max="1025" width="3.25" style="32" customWidth="1"/>
    <col min="1026" max="1027" width="8.125" style="32" customWidth="1"/>
    <col min="1028" max="1028" width="5.75" style="32" customWidth="1"/>
    <col min="1029" max="1029" width="2.75" style="32" bestFit="1" customWidth="1"/>
    <col min="1030" max="1030" width="3.75" style="32" bestFit="1" customWidth="1"/>
    <col min="1031" max="1031" width="4.875" style="32" bestFit="1" customWidth="1"/>
    <col min="1032" max="1032" width="13.75" style="32" customWidth="1"/>
    <col min="1033" max="1033" width="17.625" style="32" customWidth="1"/>
    <col min="1034" max="1034" width="20" style="32" customWidth="1"/>
    <col min="1035" max="1035" width="16" style="32" customWidth="1"/>
    <col min="1036" max="1036" width="14.75" style="32" customWidth="1"/>
    <col min="1037" max="1037" width="16.375" style="32" customWidth="1"/>
    <col min="1038" max="1279" width="9" style="32"/>
    <col min="1280" max="1280" width="3.125" style="32" customWidth="1"/>
    <col min="1281" max="1281" width="3.25" style="32" customWidth="1"/>
    <col min="1282" max="1283" width="8.125" style="32" customWidth="1"/>
    <col min="1284" max="1284" width="5.75" style="32" customWidth="1"/>
    <col min="1285" max="1285" width="2.75" style="32" bestFit="1" customWidth="1"/>
    <col min="1286" max="1286" width="3.75" style="32" bestFit="1" customWidth="1"/>
    <col min="1287" max="1287" width="4.875" style="32" bestFit="1" customWidth="1"/>
    <col min="1288" max="1288" width="13.75" style="32" customWidth="1"/>
    <col min="1289" max="1289" width="17.625" style="32" customWidth="1"/>
    <col min="1290" max="1290" width="20" style="32" customWidth="1"/>
    <col min="1291" max="1291" width="16" style="32" customWidth="1"/>
    <col min="1292" max="1292" width="14.75" style="32" customWidth="1"/>
    <col min="1293" max="1293" width="16.375" style="32" customWidth="1"/>
    <col min="1294" max="1535" width="9" style="32"/>
    <col min="1536" max="1536" width="3.125" style="32" customWidth="1"/>
    <col min="1537" max="1537" width="3.25" style="32" customWidth="1"/>
    <col min="1538" max="1539" width="8.125" style="32" customWidth="1"/>
    <col min="1540" max="1540" width="5.75" style="32" customWidth="1"/>
    <col min="1541" max="1541" width="2.75" style="32" bestFit="1" customWidth="1"/>
    <col min="1542" max="1542" width="3.75" style="32" bestFit="1" customWidth="1"/>
    <col min="1543" max="1543" width="4.875" style="32" bestFit="1" customWidth="1"/>
    <col min="1544" max="1544" width="13.75" style="32" customWidth="1"/>
    <col min="1545" max="1545" width="17.625" style="32" customWidth="1"/>
    <col min="1546" max="1546" width="20" style="32" customWidth="1"/>
    <col min="1547" max="1547" width="16" style="32" customWidth="1"/>
    <col min="1548" max="1548" width="14.75" style="32" customWidth="1"/>
    <col min="1549" max="1549" width="16.375" style="32" customWidth="1"/>
    <col min="1550" max="1791" width="9" style="32"/>
    <col min="1792" max="1792" width="3.125" style="32" customWidth="1"/>
    <col min="1793" max="1793" width="3.25" style="32" customWidth="1"/>
    <col min="1794" max="1795" width="8.125" style="32" customWidth="1"/>
    <col min="1796" max="1796" width="5.75" style="32" customWidth="1"/>
    <col min="1797" max="1797" width="2.75" style="32" bestFit="1" customWidth="1"/>
    <col min="1798" max="1798" width="3.75" style="32" bestFit="1" customWidth="1"/>
    <col min="1799" max="1799" width="4.875" style="32" bestFit="1" customWidth="1"/>
    <col min="1800" max="1800" width="13.75" style="32" customWidth="1"/>
    <col min="1801" max="1801" width="17.625" style="32" customWidth="1"/>
    <col min="1802" max="1802" width="20" style="32" customWidth="1"/>
    <col min="1803" max="1803" width="16" style="32" customWidth="1"/>
    <col min="1804" max="1804" width="14.75" style="32" customWidth="1"/>
    <col min="1805" max="1805" width="16.375" style="32" customWidth="1"/>
    <col min="1806" max="2047" width="9" style="32"/>
    <col min="2048" max="2048" width="3.125" style="32" customWidth="1"/>
    <col min="2049" max="2049" width="3.25" style="32" customWidth="1"/>
    <col min="2050" max="2051" width="8.125" style="32" customWidth="1"/>
    <col min="2052" max="2052" width="5.75" style="32" customWidth="1"/>
    <col min="2053" max="2053" width="2.75" style="32" bestFit="1" customWidth="1"/>
    <col min="2054" max="2054" width="3.75" style="32" bestFit="1" customWidth="1"/>
    <col min="2055" max="2055" width="4.875" style="32" bestFit="1" customWidth="1"/>
    <col min="2056" max="2056" width="13.75" style="32" customWidth="1"/>
    <col min="2057" max="2057" width="17.625" style="32" customWidth="1"/>
    <col min="2058" max="2058" width="20" style="32" customWidth="1"/>
    <col min="2059" max="2059" width="16" style="32" customWidth="1"/>
    <col min="2060" max="2060" width="14.75" style="32" customWidth="1"/>
    <col min="2061" max="2061" width="16.375" style="32" customWidth="1"/>
    <col min="2062" max="2303" width="9" style="32"/>
    <col min="2304" max="2304" width="3.125" style="32" customWidth="1"/>
    <col min="2305" max="2305" width="3.25" style="32" customWidth="1"/>
    <col min="2306" max="2307" width="8.125" style="32" customWidth="1"/>
    <col min="2308" max="2308" width="5.75" style="32" customWidth="1"/>
    <col min="2309" max="2309" width="2.75" style="32" bestFit="1" customWidth="1"/>
    <col min="2310" max="2310" width="3.75" style="32" bestFit="1" customWidth="1"/>
    <col min="2311" max="2311" width="4.875" style="32" bestFit="1" customWidth="1"/>
    <col min="2312" max="2312" width="13.75" style="32" customWidth="1"/>
    <col min="2313" max="2313" width="17.625" style="32" customWidth="1"/>
    <col min="2314" max="2314" width="20" style="32" customWidth="1"/>
    <col min="2315" max="2315" width="16" style="32" customWidth="1"/>
    <col min="2316" max="2316" width="14.75" style="32" customWidth="1"/>
    <col min="2317" max="2317" width="16.375" style="32" customWidth="1"/>
    <col min="2318" max="2559" width="9" style="32"/>
    <col min="2560" max="2560" width="3.125" style="32" customWidth="1"/>
    <col min="2561" max="2561" width="3.25" style="32" customWidth="1"/>
    <col min="2562" max="2563" width="8.125" style="32" customWidth="1"/>
    <col min="2564" max="2564" width="5.75" style="32" customWidth="1"/>
    <col min="2565" max="2565" width="2.75" style="32" bestFit="1" customWidth="1"/>
    <col min="2566" max="2566" width="3.75" style="32" bestFit="1" customWidth="1"/>
    <col min="2567" max="2567" width="4.875" style="32" bestFit="1" customWidth="1"/>
    <col min="2568" max="2568" width="13.75" style="32" customWidth="1"/>
    <col min="2569" max="2569" width="17.625" style="32" customWidth="1"/>
    <col min="2570" max="2570" width="20" style="32" customWidth="1"/>
    <col min="2571" max="2571" width="16" style="32" customWidth="1"/>
    <col min="2572" max="2572" width="14.75" style="32" customWidth="1"/>
    <col min="2573" max="2573" width="16.375" style="32" customWidth="1"/>
    <col min="2574" max="2815" width="9" style="32"/>
    <col min="2816" max="2816" width="3.125" style="32" customWidth="1"/>
    <col min="2817" max="2817" width="3.25" style="32" customWidth="1"/>
    <col min="2818" max="2819" width="8.125" style="32" customWidth="1"/>
    <col min="2820" max="2820" width="5.75" style="32" customWidth="1"/>
    <col min="2821" max="2821" width="2.75" style="32" bestFit="1" customWidth="1"/>
    <col min="2822" max="2822" width="3.75" style="32" bestFit="1" customWidth="1"/>
    <col min="2823" max="2823" width="4.875" style="32" bestFit="1" customWidth="1"/>
    <col min="2824" max="2824" width="13.75" style="32" customWidth="1"/>
    <col min="2825" max="2825" width="17.625" style="32" customWidth="1"/>
    <col min="2826" max="2826" width="20" style="32" customWidth="1"/>
    <col min="2827" max="2827" width="16" style="32" customWidth="1"/>
    <col min="2828" max="2828" width="14.75" style="32" customWidth="1"/>
    <col min="2829" max="2829" width="16.375" style="32" customWidth="1"/>
    <col min="2830" max="3071" width="9" style="32"/>
    <col min="3072" max="3072" width="3.125" style="32" customWidth="1"/>
    <col min="3073" max="3073" width="3.25" style="32" customWidth="1"/>
    <col min="3074" max="3075" width="8.125" style="32" customWidth="1"/>
    <col min="3076" max="3076" width="5.75" style="32" customWidth="1"/>
    <col min="3077" max="3077" width="2.75" style="32" bestFit="1" customWidth="1"/>
    <col min="3078" max="3078" width="3.75" style="32" bestFit="1" customWidth="1"/>
    <col min="3079" max="3079" width="4.875" style="32" bestFit="1" customWidth="1"/>
    <col min="3080" max="3080" width="13.75" style="32" customWidth="1"/>
    <col min="3081" max="3081" width="17.625" style="32" customWidth="1"/>
    <col min="3082" max="3082" width="20" style="32" customWidth="1"/>
    <col min="3083" max="3083" width="16" style="32" customWidth="1"/>
    <col min="3084" max="3084" width="14.75" style="32" customWidth="1"/>
    <col min="3085" max="3085" width="16.375" style="32" customWidth="1"/>
    <col min="3086" max="3327" width="9" style="32"/>
    <col min="3328" max="3328" width="3.125" style="32" customWidth="1"/>
    <col min="3329" max="3329" width="3.25" style="32" customWidth="1"/>
    <col min="3330" max="3331" width="8.125" style="32" customWidth="1"/>
    <col min="3332" max="3332" width="5.75" style="32" customWidth="1"/>
    <col min="3333" max="3333" width="2.75" style="32" bestFit="1" customWidth="1"/>
    <col min="3334" max="3334" width="3.75" style="32" bestFit="1" customWidth="1"/>
    <col min="3335" max="3335" width="4.875" style="32" bestFit="1" customWidth="1"/>
    <col min="3336" max="3336" width="13.75" style="32" customWidth="1"/>
    <col min="3337" max="3337" width="17.625" style="32" customWidth="1"/>
    <col min="3338" max="3338" width="20" style="32" customWidth="1"/>
    <col min="3339" max="3339" width="16" style="32" customWidth="1"/>
    <col min="3340" max="3340" width="14.75" style="32" customWidth="1"/>
    <col min="3341" max="3341" width="16.375" style="32" customWidth="1"/>
    <col min="3342" max="3583" width="9" style="32"/>
    <col min="3584" max="3584" width="3.125" style="32" customWidth="1"/>
    <col min="3585" max="3585" width="3.25" style="32" customWidth="1"/>
    <col min="3586" max="3587" width="8.125" style="32" customWidth="1"/>
    <col min="3588" max="3588" width="5.75" style="32" customWidth="1"/>
    <col min="3589" max="3589" width="2.75" style="32" bestFit="1" customWidth="1"/>
    <col min="3590" max="3590" width="3.75" style="32" bestFit="1" customWidth="1"/>
    <col min="3591" max="3591" width="4.875" style="32" bestFit="1" customWidth="1"/>
    <col min="3592" max="3592" width="13.75" style="32" customWidth="1"/>
    <col min="3593" max="3593" width="17.625" style="32" customWidth="1"/>
    <col min="3594" max="3594" width="20" style="32" customWidth="1"/>
    <col min="3595" max="3595" width="16" style="32" customWidth="1"/>
    <col min="3596" max="3596" width="14.75" style="32" customWidth="1"/>
    <col min="3597" max="3597" width="16.375" style="32" customWidth="1"/>
    <col min="3598" max="3839" width="9" style="32"/>
    <col min="3840" max="3840" width="3.125" style="32" customWidth="1"/>
    <col min="3841" max="3841" width="3.25" style="32" customWidth="1"/>
    <col min="3842" max="3843" width="8.125" style="32" customWidth="1"/>
    <col min="3844" max="3844" width="5.75" style="32" customWidth="1"/>
    <col min="3845" max="3845" width="2.75" style="32" bestFit="1" customWidth="1"/>
    <col min="3846" max="3846" width="3.75" style="32" bestFit="1" customWidth="1"/>
    <col min="3847" max="3847" width="4.875" style="32" bestFit="1" customWidth="1"/>
    <col min="3848" max="3848" width="13.75" style="32" customWidth="1"/>
    <col min="3849" max="3849" width="17.625" style="32" customWidth="1"/>
    <col min="3850" max="3850" width="20" style="32" customWidth="1"/>
    <col min="3851" max="3851" width="16" style="32" customWidth="1"/>
    <col min="3852" max="3852" width="14.75" style="32" customWidth="1"/>
    <col min="3853" max="3853" width="16.375" style="32" customWidth="1"/>
    <col min="3854" max="4095" width="9" style="32"/>
    <col min="4096" max="4096" width="3.125" style="32" customWidth="1"/>
    <col min="4097" max="4097" width="3.25" style="32" customWidth="1"/>
    <col min="4098" max="4099" width="8.125" style="32" customWidth="1"/>
    <col min="4100" max="4100" width="5.75" style="32" customWidth="1"/>
    <col min="4101" max="4101" width="2.75" style="32" bestFit="1" customWidth="1"/>
    <col min="4102" max="4102" width="3.75" style="32" bestFit="1" customWidth="1"/>
    <col min="4103" max="4103" width="4.875" style="32" bestFit="1" customWidth="1"/>
    <col min="4104" max="4104" width="13.75" style="32" customWidth="1"/>
    <col min="4105" max="4105" width="17.625" style="32" customWidth="1"/>
    <col min="4106" max="4106" width="20" style="32" customWidth="1"/>
    <col min="4107" max="4107" width="16" style="32" customWidth="1"/>
    <col min="4108" max="4108" width="14.75" style="32" customWidth="1"/>
    <col min="4109" max="4109" width="16.375" style="32" customWidth="1"/>
    <col min="4110" max="4351" width="9" style="32"/>
    <col min="4352" max="4352" width="3.125" style="32" customWidth="1"/>
    <col min="4353" max="4353" width="3.25" style="32" customWidth="1"/>
    <col min="4354" max="4355" width="8.125" style="32" customWidth="1"/>
    <col min="4356" max="4356" width="5.75" style="32" customWidth="1"/>
    <col min="4357" max="4357" width="2.75" style="32" bestFit="1" customWidth="1"/>
    <col min="4358" max="4358" width="3.75" style="32" bestFit="1" customWidth="1"/>
    <col min="4359" max="4359" width="4.875" style="32" bestFit="1" customWidth="1"/>
    <col min="4360" max="4360" width="13.75" style="32" customWidth="1"/>
    <col min="4361" max="4361" width="17.625" style="32" customWidth="1"/>
    <col min="4362" max="4362" width="20" style="32" customWidth="1"/>
    <col min="4363" max="4363" width="16" style="32" customWidth="1"/>
    <col min="4364" max="4364" width="14.75" style="32" customWidth="1"/>
    <col min="4365" max="4365" width="16.375" style="32" customWidth="1"/>
    <col min="4366" max="4607" width="9" style="32"/>
    <col min="4608" max="4608" width="3.125" style="32" customWidth="1"/>
    <col min="4609" max="4609" width="3.25" style="32" customWidth="1"/>
    <col min="4610" max="4611" width="8.125" style="32" customWidth="1"/>
    <col min="4612" max="4612" width="5.75" style="32" customWidth="1"/>
    <col min="4613" max="4613" width="2.75" style="32" bestFit="1" customWidth="1"/>
    <col min="4614" max="4614" width="3.75" style="32" bestFit="1" customWidth="1"/>
    <col min="4615" max="4615" width="4.875" style="32" bestFit="1" customWidth="1"/>
    <col min="4616" max="4616" width="13.75" style="32" customWidth="1"/>
    <col min="4617" max="4617" width="17.625" style="32" customWidth="1"/>
    <col min="4618" max="4618" width="20" style="32" customWidth="1"/>
    <col min="4619" max="4619" width="16" style="32" customWidth="1"/>
    <col min="4620" max="4620" width="14.75" style="32" customWidth="1"/>
    <col min="4621" max="4621" width="16.375" style="32" customWidth="1"/>
    <col min="4622" max="4863" width="9" style="32"/>
    <col min="4864" max="4864" width="3.125" style="32" customWidth="1"/>
    <col min="4865" max="4865" width="3.25" style="32" customWidth="1"/>
    <col min="4866" max="4867" width="8.125" style="32" customWidth="1"/>
    <col min="4868" max="4868" width="5.75" style="32" customWidth="1"/>
    <col min="4869" max="4869" width="2.75" style="32" bestFit="1" customWidth="1"/>
    <col min="4870" max="4870" width="3.75" style="32" bestFit="1" customWidth="1"/>
    <col min="4871" max="4871" width="4.875" style="32" bestFit="1" customWidth="1"/>
    <col min="4872" max="4872" width="13.75" style="32" customWidth="1"/>
    <col min="4873" max="4873" width="17.625" style="32" customWidth="1"/>
    <col min="4874" max="4874" width="20" style="32" customWidth="1"/>
    <col min="4875" max="4875" width="16" style="32" customWidth="1"/>
    <col min="4876" max="4876" width="14.75" style="32" customWidth="1"/>
    <col min="4877" max="4877" width="16.375" style="32" customWidth="1"/>
    <col min="4878" max="5119" width="9" style="32"/>
    <col min="5120" max="5120" width="3.125" style="32" customWidth="1"/>
    <col min="5121" max="5121" width="3.25" style="32" customWidth="1"/>
    <col min="5122" max="5123" width="8.125" style="32" customWidth="1"/>
    <col min="5124" max="5124" width="5.75" style="32" customWidth="1"/>
    <col min="5125" max="5125" width="2.75" style="32" bestFit="1" customWidth="1"/>
    <col min="5126" max="5126" width="3.75" style="32" bestFit="1" customWidth="1"/>
    <col min="5127" max="5127" width="4.875" style="32" bestFit="1" customWidth="1"/>
    <col min="5128" max="5128" width="13.75" style="32" customWidth="1"/>
    <col min="5129" max="5129" width="17.625" style="32" customWidth="1"/>
    <col min="5130" max="5130" width="20" style="32" customWidth="1"/>
    <col min="5131" max="5131" width="16" style="32" customWidth="1"/>
    <col min="5132" max="5132" width="14.75" style="32" customWidth="1"/>
    <col min="5133" max="5133" width="16.375" style="32" customWidth="1"/>
    <col min="5134" max="5375" width="9" style="32"/>
    <col min="5376" max="5376" width="3.125" style="32" customWidth="1"/>
    <col min="5377" max="5377" width="3.25" style="32" customWidth="1"/>
    <col min="5378" max="5379" width="8.125" style="32" customWidth="1"/>
    <col min="5380" max="5380" width="5.75" style="32" customWidth="1"/>
    <col min="5381" max="5381" width="2.75" style="32" bestFit="1" customWidth="1"/>
    <col min="5382" max="5382" width="3.75" style="32" bestFit="1" customWidth="1"/>
    <col min="5383" max="5383" width="4.875" style="32" bestFit="1" customWidth="1"/>
    <col min="5384" max="5384" width="13.75" style="32" customWidth="1"/>
    <col min="5385" max="5385" width="17.625" style="32" customWidth="1"/>
    <col min="5386" max="5386" width="20" style="32" customWidth="1"/>
    <col min="5387" max="5387" width="16" style="32" customWidth="1"/>
    <col min="5388" max="5388" width="14.75" style="32" customWidth="1"/>
    <col min="5389" max="5389" width="16.375" style="32" customWidth="1"/>
    <col min="5390" max="5631" width="9" style="32"/>
    <col min="5632" max="5632" width="3.125" style="32" customWidth="1"/>
    <col min="5633" max="5633" width="3.25" style="32" customWidth="1"/>
    <col min="5634" max="5635" width="8.125" style="32" customWidth="1"/>
    <col min="5636" max="5636" width="5.75" style="32" customWidth="1"/>
    <col min="5637" max="5637" width="2.75" style="32" bestFit="1" customWidth="1"/>
    <col min="5638" max="5638" width="3.75" style="32" bestFit="1" customWidth="1"/>
    <col min="5639" max="5639" width="4.875" style="32" bestFit="1" customWidth="1"/>
    <col min="5640" max="5640" width="13.75" style="32" customWidth="1"/>
    <col min="5641" max="5641" width="17.625" style="32" customWidth="1"/>
    <col min="5642" max="5642" width="20" style="32" customWidth="1"/>
    <col min="5643" max="5643" width="16" style="32" customWidth="1"/>
    <col min="5644" max="5644" width="14.75" style="32" customWidth="1"/>
    <col min="5645" max="5645" width="16.375" style="32" customWidth="1"/>
    <col min="5646" max="5887" width="9" style="32"/>
    <col min="5888" max="5888" width="3.125" style="32" customWidth="1"/>
    <col min="5889" max="5889" width="3.25" style="32" customWidth="1"/>
    <col min="5890" max="5891" width="8.125" style="32" customWidth="1"/>
    <col min="5892" max="5892" width="5.75" style="32" customWidth="1"/>
    <col min="5893" max="5893" width="2.75" style="32" bestFit="1" customWidth="1"/>
    <col min="5894" max="5894" width="3.75" style="32" bestFit="1" customWidth="1"/>
    <col min="5895" max="5895" width="4.875" style="32" bestFit="1" customWidth="1"/>
    <col min="5896" max="5896" width="13.75" style="32" customWidth="1"/>
    <col min="5897" max="5897" width="17.625" style="32" customWidth="1"/>
    <col min="5898" max="5898" width="20" style="32" customWidth="1"/>
    <col min="5899" max="5899" width="16" style="32" customWidth="1"/>
    <col min="5900" max="5900" width="14.75" style="32" customWidth="1"/>
    <col min="5901" max="5901" width="16.375" style="32" customWidth="1"/>
    <col min="5902" max="6143" width="9" style="32"/>
    <col min="6144" max="6144" width="3.125" style="32" customWidth="1"/>
    <col min="6145" max="6145" width="3.25" style="32" customWidth="1"/>
    <col min="6146" max="6147" width="8.125" style="32" customWidth="1"/>
    <col min="6148" max="6148" width="5.75" style="32" customWidth="1"/>
    <col min="6149" max="6149" width="2.75" style="32" bestFit="1" customWidth="1"/>
    <col min="6150" max="6150" width="3.75" style="32" bestFit="1" customWidth="1"/>
    <col min="6151" max="6151" width="4.875" style="32" bestFit="1" customWidth="1"/>
    <col min="6152" max="6152" width="13.75" style="32" customWidth="1"/>
    <col min="6153" max="6153" width="17.625" style="32" customWidth="1"/>
    <col min="6154" max="6154" width="20" style="32" customWidth="1"/>
    <col min="6155" max="6155" width="16" style="32" customWidth="1"/>
    <col min="6156" max="6156" width="14.75" style="32" customWidth="1"/>
    <col min="6157" max="6157" width="16.375" style="32" customWidth="1"/>
    <col min="6158" max="6399" width="9" style="32"/>
    <col min="6400" max="6400" width="3.125" style="32" customWidth="1"/>
    <col min="6401" max="6401" width="3.25" style="32" customWidth="1"/>
    <col min="6402" max="6403" width="8.125" style="32" customWidth="1"/>
    <col min="6404" max="6404" width="5.75" style="32" customWidth="1"/>
    <col min="6405" max="6405" width="2.75" style="32" bestFit="1" customWidth="1"/>
    <col min="6406" max="6406" width="3.75" style="32" bestFit="1" customWidth="1"/>
    <col min="6407" max="6407" width="4.875" style="32" bestFit="1" customWidth="1"/>
    <col min="6408" max="6408" width="13.75" style="32" customWidth="1"/>
    <col min="6409" max="6409" width="17.625" style="32" customWidth="1"/>
    <col min="6410" max="6410" width="20" style="32" customWidth="1"/>
    <col min="6411" max="6411" width="16" style="32" customWidth="1"/>
    <col min="6412" max="6412" width="14.75" style="32" customWidth="1"/>
    <col min="6413" max="6413" width="16.375" style="32" customWidth="1"/>
    <col min="6414" max="6655" width="9" style="32"/>
    <col min="6656" max="6656" width="3.125" style="32" customWidth="1"/>
    <col min="6657" max="6657" width="3.25" style="32" customWidth="1"/>
    <col min="6658" max="6659" width="8.125" style="32" customWidth="1"/>
    <col min="6660" max="6660" width="5.75" style="32" customWidth="1"/>
    <col min="6661" max="6661" width="2.75" style="32" bestFit="1" customWidth="1"/>
    <col min="6662" max="6662" width="3.75" style="32" bestFit="1" customWidth="1"/>
    <col min="6663" max="6663" width="4.875" style="32" bestFit="1" customWidth="1"/>
    <col min="6664" max="6664" width="13.75" style="32" customWidth="1"/>
    <col min="6665" max="6665" width="17.625" style="32" customWidth="1"/>
    <col min="6666" max="6666" width="20" style="32" customWidth="1"/>
    <col min="6667" max="6667" width="16" style="32" customWidth="1"/>
    <col min="6668" max="6668" width="14.75" style="32" customWidth="1"/>
    <col min="6669" max="6669" width="16.375" style="32" customWidth="1"/>
    <col min="6670" max="6911" width="9" style="32"/>
    <col min="6912" max="6912" width="3.125" style="32" customWidth="1"/>
    <col min="6913" max="6913" width="3.25" style="32" customWidth="1"/>
    <col min="6914" max="6915" width="8.125" style="32" customWidth="1"/>
    <col min="6916" max="6916" width="5.75" style="32" customWidth="1"/>
    <col min="6917" max="6917" width="2.75" style="32" bestFit="1" customWidth="1"/>
    <col min="6918" max="6918" width="3.75" style="32" bestFit="1" customWidth="1"/>
    <col min="6919" max="6919" width="4.875" style="32" bestFit="1" customWidth="1"/>
    <col min="6920" max="6920" width="13.75" style="32" customWidth="1"/>
    <col min="6921" max="6921" width="17.625" style="32" customWidth="1"/>
    <col min="6922" max="6922" width="20" style="32" customWidth="1"/>
    <col min="6923" max="6923" width="16" style="32" customWidth="1"/>
    <col min="6924" max="6924" width="14.75" style="32" customWidth="1"/>
    <col min="6925" max="6925" width="16.375" style="32" customWidth="1"/>
    <col min="6926" max="7167" width="9" style="32"/>
    <col min="7168" max="7168" width="3.125" style="32" customWidth="1"/>
    <col min="7169" max="7169" width="3.25" style="32" customWidth="1"/>
    <col min="7170" max="7171" width="8.125" style="32" customWidth="1"/>
    <col min="7172" max="7172" width="5.75" style="32" customWidth="1"/>
    <col min="7173" max="7173" width="2.75" style="32" bestFit="1" customWidth="1"/>
    <col min="7174" max="7174" width="3.75" style="32" bestFit="1" customWidth="1"/>
    <col min="7175" max="7175" width="4.875" style="32" bestFit="1" customWidth="1"/>
    <col min="7176" max="7176" width="13.75" style="32" customWidth="1"/>
    <col min="7177" max="7177" width="17.625" style="32" customWidth="1"/>
    <col min="7178" max="7178" width="20" style="32" customWidth="1"/>
    <col min="7179" max="7179" width="16" style="32" customWidth="1"/>
    <col min="7180" max="7180" width="14.75" style="32" customWidth="1"/>
    <col min="7181" max="7181" width="16.375" style="32" customWidth="1"/>
    <col min="7182" max="7423" width="9" style="32"/>
    <col min="7424" max="7424" width="3.125" style="32" customWidth="1"/>
    <col min="7425" max="7425" width="3.25" style="32" customWidth="1"/>
    <col min="7426" max="7427" width="8.125" style="32" customWidth="1"/>
    <col min="7428" max="7428" width="5.75" style="32" customWidth="1"/>
    <col min="7429" max="7429" width="2.75" style="32" bestFit="1" customWidth="1"/>
    <col min="7430" max="7430" width="3.75" style="32" bestFit="1" customWidth="1"/>
    <col min="7431" max="7431" width="4.875" style="32" bestFit="1" customWidth="1"/>
    <col min="7432" max="7432" width="13.75" style="32" customWidth="1"/>
    <col min="7433" max="7433" width="17.625" style="32" customWidth="1"/>
    <col min="7434" max="7434" width="20" style="32" customWidth="1"/>
    <col min="7435" max="7435" width="16" style="32" customWidth="1"/>
    <col min="7436" max="7436" width="14.75" style="32" customWidth="1"/>
    <col min="7437" max="7437" width="16.375" style="32" customWidth="1"/>
    <col min="7438" max="7679" width="9" style="32"/>
    <col min="7680" max="7680" width="3.125" style="32" customWidth="1"/>
    <col min="7681" max="7681" width="3.25" style="32" customWidth="1"/>
    <col min="7682" max="7683" width="8.125" style="32" customWidth="1"/>
    <col min="7684" max="7684" width="5.75" style="32" customWidth="1"/>
    <col min="7685" max="7685" width="2.75" style="32" bestFit="1" customWidth="1"/>
    <col min="7686" max="7686" width="3.75" style="32" bestFit="1" customWidth="1"/>
    <col min="7687" max="7687" width="4.875" style="32" bestFit="1" customWidth="1"/>
    <col min="7688" max="7688" width="13.75" style="32" customWidth="1"/>
    <col min="7689" max="7689" width="17.625" style="32" customWidth="1"/>
    <col min="7690" max="7690" width="20" style="32" customWidth="1"/>
    <col min="7691" max="7691" width="16" style="32" customWidth="1"/>
    <col min="7692" max="7692" width="14.75" style="32" customWidth="1"/>
    <col min="7693" max="7693" width="16.375" style="32" customWidth="1"/>
    <col min="7694" max="7935" width="9" style="32"/>
    <col min="7936" max="7936" width="3.125" style="32" customWidth="1"/>
    <col min="7937" max="7937" width="3.25" style="32" customWidth="1"/>
    <col min="7938" max="7939" width="8.125" style="32" customWidth="1"/>
    <col min="7940" max="7940" width="5.75" style="32" customWidth="1"/>
    <col min="7941" max="7941" width="2.75" style="32" bestFit="1" customWidth="1"/>
    <col min="7942" max="7942" width="3.75" style="32" bestFit="1" customWidth="1"/>
    <col min="7943" max="7943" width="4.875" style="32" bestFit="1" customWidth="1"/>
    <col min="7944" max="7944" width="13.75" style="32" customWidth="1"/>
    <col min="7945" max="7945" width="17.625" style="32" customWidth="1"/>
    <col min="7946" max="7946" width="20" style="32" customWidth="1"/>
    <col min="7947" max="7947" width="16" style="32" customWidth="1"/>
    <col min="7948" max="7948" width="14.75" style="32" customWidth="1"/>
    <col min="7949" max="7949" width="16.375" style="32" customWidth="1"/>
    <col min="7950" max="8191" width="9" style="32"/>
    <col min="8192" max="8192" width="3.125" style="32" customWidth="1"/>
    <col min="8193" max="8193" width="3.25" style="32" customWidth="1"/>
    <col min="8194" max="8195" width="8.125" style="32" customWidth="1"/>
    <col min="8196" max="8196" width="5.75" style="32" customWidth="1"/>
    <col min="8197" max="8197" width="2.75" style="32" bestFit="1" customWidth="1"/>
    <col min="8198" max="8198" width="3.75" style="32" bestFit="1" customWidth="1"/>
    <col min="8199" max="8199" width="4.875" style="32" bestFit="1" customWidth="1"/>
    <col min="8200" max="8200" width="13.75" style="32" customWidth="1"/>
    <col min="8201" max="8201" width="17.625" style="32" customWidth="1"/>
    <col min="8202" max="8202" width="20" style="32" customWidth="1"/>
    <col min="8203" max="8203" width="16" style="32" customWidth="1"/>
    <col min="8204" max="8204" width="14.75" style="32" customWidth="1"/>
    <col min="8205" max="8205" width="16.375" style="32" customWidth="1"/>
    <col min="8206" max="8447" width="9" style="32"/>
    <col min="8448" max="8448" width="3.125" style="32" customWidth="1"/>
    <col min="8449" max="8449" width="3.25" style="32" customWidth="1"/>
    <col min="8450" max="8451" width="8.125" style="32" customWidth="1"/>
    <col min="8452" max="8452" width="5.75" style="32" customWidth="1"/>
    <col min="8453" max="8453" width="2.75" style="32" bestFit="1" customWidth="1"/>
    <col min="8454" max="8454" width="3.75" style="32" bestFit="1" customWidth="1"/>
    <col min="8455" max="8455" width="4.875" style="32" bestFit="1" customWidth="1"/>
    <col min="8456" max="8456" width="13.75" style="32" customWidth="1"/>
    <col min="8457" max="8457" width="17.625" style="32" customWidth="1"/>
    <col min="8458" max="8458" width="20" style="32" customWidth="1"/>
    <col min="8459" max="8459" width="16" style="32" customWidth="1"/>
    <col min="8460" max="8460" width="14.75" style="32" customWidth="1"/>
    <col min="8461" max="8461" width="16.375" style="32" customWidth="1"/>
    <col min="8462" max="8703" width="9" style="32"/>
    <col min="8704" max="8704" width="3.125" style="32" customWidth="1"/>
    <col min="8705" max="8705" width="3.25" style="32" customWidth="1"/>
    <col min="8706" max="8707" width="8.125" style="32" customWidth="1"/>
    <col min="8708" max="8708" width="5.75" style="32" customWidth="1"/>
    <col min="8709" max="8709" width="2.75" style="32" bestFit="1" customWidth="1"/>
    <col min="8710" max="8710" width="3.75" style="32" bestFit="1" customWidth="1"/>
    <col min="8711" max="8711" width="4.875" style="32" bestFit="1" customWidth="1"/>
    <col min="8712" max="8712" width="13.75" style="32" customWidth="1"/>
    <col min="8713" max="8713" width="17.625" style="32" customWidth="1"/>
    <col min="8714" max="8714" width="20" style="32" customWidth="1"/>
    <col min="8715" max="8715" width="16" style="32" customWidth="1"/>
    <col min="8716" max="8716" width="14.75" style="32" customWidth="1"/>
    <col min="8717" max="8717" width="16.375" style="32" customWidth="1"/>
    <col min="8718" max="8959" width="9" style="32"/>
    <col min="8960" max="8960" width="3.125" style="32" customWidth="1"/>
    <col min="8961" max="8961" width="3.25" style="32" customWidth="1"/>
    <col min="8962" max="8963" width="8.125" style="32" customWidth="1"/>
    <col min="8964" max="8964" width="5.75" style="32" customWidth="1"/>
    <col min="8965" max="8965" width="2.75" style="32" bestFit="1" customWidth="1"/>
    <col min="8966" max="8966" width="3.75" style="32" bestFit="1" customWidth="1"/>
    <col min="8967" max="8967" width="4.875" style="32" bestFit="1" customWidth="1"/>
    <col min="8968" max="8968" width="13.75" style="32" customWidth="1"/>
    <col min="8969" max="8969" width="17.625" style="32" customWidth="1"/>
    <col min="8970" max="8970" width="20" style="32" customWidth="1"/>
    <col min="8971" max="8971" width="16" style="32" customWidth="1"/>
    <col min="8972" max="8972" width="14.75" style="32" customWidth="1"/>
    <col min="8973" max="8973" width="16.375" style="32" customWidth="1"/>
    <col min="8974" max="9215" width="9" style="32"/>
    <col min="9216" max="9216" width="3.125" style="32" customWidth="1"/>
    <col min="9217" max="9217" width="3.25" style="32" customWidth="1"/>
    <col min="9218" max="9219" width="8.125" style="32" customWidth="1"/>
    <col min="9220" max="9220" width="5.75" style="32" customWidth="1"/>
    <col min="9221" max="9221" width="2.75" style="32" bestFit="1" customWidth="1"/>
    <col min="9222" max="9222" width="3.75" style="32" bestFit="1" customWidth="1"/>
    <col min="9223" max="9223" width="4.875" style="32" bestFit="1" customWidth="1"/>
    <col min="9224" max="9224" width="13.75" style="32" customWidth="1"/>
    <col min="9225" max="9225" width="17.625" style="32" customWidth="1"/>
    <col min="9226" max="9226" width="20" style="32" customWidth="1"/>
    <col min="9227" max="9227" width="16" style="32" customWidth="1"/>
    <col min="9228" max="9228" width="14.75" style="32" customWidth="1"/>
    <col min="9229" max="9229" width="16.375" style="32" customWidth="1"/>
    <col min="9230" max="9471" width="9" style="32"/>
    <col min="9472" max="9472" width="3.125" style="32" customWidth="1"/>
    <col min="9473" max="9473" width="3.25" style="32" customWidth="1"/>
    <col min="9474" max="9475" width="8.125" style="32" customWidth="1"/>
    <col min="9476" max="9476" width="5.75" style="32" customWidth="1"/>
    <col min="9477" max="9477" width="2.75" style="32" bestFit="1" customWidth="1"/>
    <col min="9478" max="9478" width="3.75" style="32" bestFit="1" customWidth="1"/>
    <col min="9479" max="9479" width="4.875" style="32" bestFit="1" customWidth="1"/>
    <col min="9480" max="9480" width="13.75" style="32" customWidth="1"/>
    <col min="9481" max="9481" width="17.625" style="32" customWidth="1"/>
    <col min="9482" max="9482" width="20" style="32" customWidth="1"/>
    <col min="9483" max="9483" width="16" style="32" customWidth="1"/>
    <col min="9484" max="9484" width="14.75" style="32" customWidth="1"/>
    <col min="9485" max="9485" width="16.375" style="32" customWidth="1"/>
    <col min="9486" max="9727" width="9" style="32"/>
    <col min="9728" max="9728" width="3.125" style="32" customWidth="1"/>
    <col min="9729" max="9729" width="3.25" style="32" customWidth="1"/>
    <col min="9730" max="9731" width="8.125" style="32" customWidth="1"/>
    <col min="9732" max="9732" width="5.75" style="32" customWidth="1"/>
    <col min="9733" max="9733" width="2.75" style="32" bestFit="1" customWidth="1"/>
    <col min="9734" max="9734" width="3.75" style="32" bestFit="1" customWidth="1"/>
    <col min="9735" max="9735" width="4.875" style="32" bestFit="1" customWidth="1"/>
    <col min="9736" max="9736" width="13.75" style="32" customWidth="1"/>
    <col min="9737" max="9737" width="17.625" style="32" customWidth="1"/>
    <col min="9738" max="9738" width="20" style="32" customWidth="1"/>
    <col min="9739" max="9739" width="16" style="32" customWidth="1"/>
    <col min="9740" max="9740" width="14.75" style="32" customWidth="1"/>
    <col min="9741" max="9741" width="16.375" style="32" customWidth="1"/>
    <col min="9742" max="9983" width="9" style="32"/>
    <col min="9984" max="9984" width="3.125" style="32" customWidth="1"/>
    <col min="9985" max="9985" width="3.25" style="32" customWidth="1"/>
    <col min="9986" max="9987" width="8.125" style="32" customWidth="1"/>
    <col min="9988" max="9988" width="5.75" style="32" customWidth="1"/>
    <col min="9989" max="9989" width="2.75" style="32" bestFit="1" customWidth="1"/>
    <col min="9990" max="9990" width="3.75" style="32" bestFit="1" customWidth="1"/>
    <col min="9991" max="9991" width="4.875" style="32" bestFit="1" customWidth="1"/>
    <col min="9992" max="9992" width="13.75" style="32" customWidth="1"/>
    <col min="9993" max="9993" width="17.625" style="32" customWidth="1"/>
    <col min="9994" max="9994" width="20" style="32" customWidth="1"/>
    <col min="9995" max="9995" width="16" style="32" customWidth="1"/>
    <col min="9996" max="9996" width="14.75" style="32" customWidth="1"/>
    <col min="9997" max="9997" width="16.375" style="32" customWidth="1"/>
    <col min="9998" max="10239" width="9" style="32"/>
    <col min="10240" max="10240" width="3.125" style="32" customWidth="1"/>
    <col min="10241" max="10241" width="3.25" style="32" customWidth="1"/>
    <col min="10242" max="10243" width="8.125" style="32" customWidth="1"/>
    <col min="10244" max="10244" width="5.75" style="32" customWidth="1"/>
    <col min="10245" max="10245" width="2.75" style="32" bestFit="1" customWidth="1"/>
    <col min="10246" max="10246" width="3.75" style="32" bestFit="1" customWidth="1"/>
    <col min="10247" max="10247" width="4.875" style="32" bestFit="1" customWidth="1"/>
    <col min="10248" max="10248" width="13.75" style="32" customWidth="1"/>
    <col min="10249" max="10249" width="17.625" style="32" customWidth="1"/>
    <col min="10250" max="10250" width="20" style="32" customWidth="1"/>
    <col min="10251" max="10251" width="16" style="32" customWidth="1"/>
    <col min="10252" max="10252" width="14.75" style="32" customWidth="1"/>
    <col min="10253" max="10253" width="16.375" style="32" customWidth="1"/>
    <col min="10254" max="10495" width="9" style="32"/>
    <col min="10496" max="10496" width="3.125" style="32" customWidth="1"/>
    <col min="10497" max="10497" width="3.25" style="32" customWidth="1"/>
    <col min="10498" max="10499" width="8.125" style="32" customWidth="1"/>
    <col min="10500" max="10500" width="5.75" style="32" customWidth="1"/>
    <col min="10501" max="10501" width="2.75" style="32" bestFit="1" customWidth="1"/>
    <col min="10502" max="10502" width="3.75" style="32" bestFit="1" customWidth="1"/>
    <col min="10503" max="10503" width="4.875" style="32" bestFit="1" customWidth="1"/>
    <col min="10504" max="10504" width="13.75" style="32" customWidth="1"/>
    <col min="10505" max="10505" width="17.625" style="32" customWidth="1"/>
    <col min="10506" max="10506" width="20" style="32" customWidth="1"/>
    <col min="10507" max="10507" width="16" style="32" customWidth="1"/>
    <col min="10508" max="10508" width="14.75" style="32" customWidth="1"/>
    <col min="10509" max="10509" width="16.375" style="32" customWidth="1"/>
    <col min="10510" max="10751" width="9" style="32"/>
    <col min="10752" max="10752" width="3.125" style="32" customWidth="1"/>
    <col min="10753" max="10753" width="3.25" style="32" customWidth="1"/>
    <col min="10754" max="10755" width="8.125" style="32" customWidth="1"/>
    <col min="10756" max="10756" width="5.75" style="32" customWidth="1"/>
    <col min="10757" max="10757" width="2.75" style="32" bestFit="1" customWidth="1"/>
    <col min="10758" max="10758" width="3.75" style="32" bestFit="1" customWidth="1"/>
    <col min="10759" max="10759" width="4.875" style="32" bestFit="1" customWidth="1"/>
    <col min="10760" max="10760" width="13.75" style="32" customWidth="1"/>
    <col min="10761" max="10761" width="17.625" style="32" customWidth="1"/>
    <col min="10762" max="10762" width="20" style="32" customWidth="1"/>
    <col min="10763" max="10763" width="16" style="32" customWidth="1"/>
    <col min="10764" max="10764" width="14.75" style="32" customWidth="1"/>
    <col min="10765" max="10765" width="16.375" style="32" customWidth="1"/>
    <col min="10766" max="11007" width="9" style="32"/>
    <col min="11008" max="11008" width="3.125" style="32" customWidth="1"/>
    <col min="11009" max="11009" width="3.25" style="32" customWidth="1"/>
    <col min="11010" max="11011" width="8.125" style="32" customWidth="1"/>
    <col min="11012" max="11012" width="5.75" style="32" customWidth="1"/>
    <col min="11013" max="11013" width="2.75" style="32" bestFit="1" customWidth="1"/>
    <col min="11014" max="11014" width="3.75" style="32" bestFit="1" customWidth="1"/>
    <col min="11015" max="11015" width="4.875" style="32" bestFit="1" customWidth="1"/>
    <col min="11016" max="11016" width="13.75" style="32" customWidth="1"/>
    <col min="11017" max="11017" width="17.625" style="32" customWidth="1"/>
    <col min="11018" max="11018" width="20" style="32" customWidth="1"/>
    <col min="11019" max="11019" width="16" style="32" customWidth="1"/>
    <col min="11020" max="11020" width="14.75" style="32" customWidth="1"/>
    <col min="11021" max="11021" width="16.375" style="32" customWidth="1"/>
    <col min="11022" max="11263" width="9" style="32"/>
    <col min="11264" max="11264" width="3.125" style="32" customWidth="1"/>
    <col min="11265" max="11265" width="3.25" style="32" customWidth="1"/>
    <col min="11266" max="11267" width="8.125" style="32" customWidth="1"/>
    <col min="11268" max="11268" width="5.75" style="32" customWidth="1"/>
    <col min="11269" max="11269" width="2.75" style="32" bestFit="1" customWidth="1"/>
    <col min="11270" max="11270" width="3.75" style="32" bestFit="1" customWidth="1"/>
    <col min="11271" max="11271" width="4.875" style="32" bestFit="1" customWidth="1"/>
    <col min="11272" max="11272" width="13.75" style="32" customWidth="1"/>
    <col min="11273" max="11273" width="17.625" style="32" customWidth="1"/>
    <col min="11274" max="11274" width="20" style="32" customWidth="1"/>
    <col min="11275" max="11275" width="16" style="32" customWidth="1"/>
    <col min="11276" max="11276" width="14.75" style="32" customWidth="1"/>
    <col min="11277" max="11277" width="16.375" style="32" customWidth="1"/>
    <col min="11278" max="11519" width="9" style="32"/>
    <col min="11520" max="11520" width="3.125" style="32" customWidth="1"/>
    <col min="11521" max="11521" width="3.25" style="32" customWidth="1"/>
    <col min="11522" max="11523" width="8.125" style="32" customWidth="1"/>
    <col min="11524" max="11524" width="5.75" style="32" customWidth="1"/>
    <col min="11525" max="11525" width="2.75" style="32" bestFit="1" customWidth="1"/>
    <col min="11526" max="11526" width="3.75" style="32" bestFit="1" customWidth="1"/>
    <col min="11527" max="11527" width="4.875" style="32" bestFit="1" customWidth="1"/>
    <col min="11528" max="11528" width="13.75" style="32" customWidth="1"/>
    <col min="11529" max="11529" width="17.625" style="32" customWidth="1"/>
    <col min="11530" max="11530" width="20" style="32" customWidth="1"/>
    <col min="11531" max="11531" width="16" style="32" customWidth="1"/>
    <col min="11532" max="11532" width="14.75" style="32" customWidth="1"/>
    <col min="11533" max="11533" width="16.375" style="32" customWidth="1"/>
    <col min="11534" max="11775" width="9" style="32"/>
    <col min="11776" max="11776" width="3.125" style="32" customWidth="1"/>
    <col min="11777" max="11777" width="3.25" style="32" customWidth="1"/>
    <col min="11778" max="11779" width="8.125" style="32" customWidth="1"/>
    <col min="11780" max="11780" width="5.75" style="32" customWidth="1"/>
    <col min="11781" max="11781" width="2.75" style="32" bestFit="1" customWidth="1"/>
    <col min="11782" max="11782" width="3.75" style="32" bestFit="1" customWidth="1"/>
    <col min="11783" max="11783" width="4.875" style="32" bestFit="1" customWidth="1"/>
    <col min="11784" max="11784" width="13.75" style="32" customWidth="1"/>
    <col min="11785" max="11785" width="17.625" style="32" customWidth="1"/>
    <col min="11786" max="11786" width="20" style="32" customWidth="1"/>
    <col min="11787" max="11787" width="16" style="32" customWidth="1"/>
    <col min="11788" max="11788" width="14.75" style="32" customWidth="1"/>
    <col min="11789" max="11789" width="16.375" style="32" customWidth="1"/>
    <col min="11790" max="12031" width="9" style="32"/>
    <col min="12032" max="12032" width="3.125" style="32" customWidth="1"/>
    <col min="12033" max="12033" width="3.25" style="32" customWidth="1"/>
    <col min="12034" max="12035" width="8.125" style="32" customWidth="1"/>
    <col min="12036" max="12036" width="5.75" style="32" customWidth="1"/>
    <col min="12037" max="12037" width="2.75" style="32" bestFit="1" customWidth="1"/>
    <col min="12038" max="12038" width="3.75" style="32" bestFit="1" customWidth="1"/>
    <col min="12039" max="12039" width="4.875" style="32" bestFit="1" customWidth="1"/>
    <col min="12040" max="12040" width="13.75" style="32" customWidth="1"/>
    <col min="12041" max="12041" width="17.625" style="32" customWidth="1"/>
    <col min="12042" max="12042" width="20" style="32" customWidth="1"/>
    <col min="12043" max="12043" width="16" style="32" customWidth="1"/>
    <col min="12044" max="12044" width="14.75" style="32" customWidth="1"/>
    <col min="12045" max="12045" width="16.375" style="32" customWidth="1"/>
    <col min="12046" max="12287" width="9" style="32"/>
    <col min="12288" max="12288" width="3.125" style="32" customWidth="1"/>
    <col min="12289" max="12289" width="3.25" style="32" customWidth="1"/>
    <col min="12290" max="12291" width="8.125" style="32" customWidth="1"/>
    <col min="12292" max="12292" width="5.75" style="32" customWidth="1"/>
    <col min="12293" max="12293" width="2.75" style="32" bestFit="1" customWidth="1"/>
    <col min="12294" max="12294" width="3.75" style="32" bestFit="1" customWidth="1"/>
    <col min="12295" max="12295" width="4.875" style="32" bestFit="1" customWidth="1"/>
    <col min="12296" max="12296" width="13.75" style="32" customWidth="1"/>
    <col min="12297" max="12297" width="17.625" style="32" customWidth="1"/>
    <col min="12298" max="12298" width="20" style="32" customWidth="1"/>
    <col min="12299" max="12299" width="16" style="32" customWidth="1"/>
    <col min="12300" max="12300" width="14.75" style="32" customWidth="1"/>
    <col min="12301" max="12301" width="16.375" style="32" customWidth="1"/>
    <col min="12302" max="12543" width="9" style="32"/>
    <col min="12544" max="12544" width="3.125" style="32" customWidth="1"/>
    <col min="12545" max="12545" width="3.25" style="32" customWidth="1"/>
    <col min="12546" max="12547" width="8.125" style="32" customWidth="1"/>
    <col min="12548" max="12548" width="5.75" style="32" customWidth="1"/>
    <col min="12549" max="12549" width="2.75" style="32" bestFit="1" customWidth="1"/>
    <col min="12550" max="12550" width="3.75" style="32" bestFit="1" customWidth="1"/>
    <col min="12551" max="12551" width="4.875" style="32" bestFit="1" customWidth="1"/>
    <col min="12552" max="12552" width="13.75" style="32" customWidth="1"/>
    <col min="12553" max="12553" width="17.625" style="32" customWidth="1"/>
    <col min="12554" max="12554" width="20" style="32" customWidth="1"/>
    <col min="12555" max="12555" width="16" style="32" customWidth="1"/>
    <col min="12556" max="12556" width="14.75" style="32" customWidth="1"/>
    <col min="12557" max="12557" width="16.375" style="32" customWidth="1"/>
    <col min="12558" max="12799" width="9" style="32"/>
    <col min="12800" max="12800" width="3.125" style="32" customWidth="1"/>
    <col min="12801" max="12801" width="3.25" style="32" customWidth="1"/>
    <col min="12802" max="12803" width="8.125" style="32" customWidth="1"/>
    <col min="12804" max="12804" width="5.75" style="32" customWidth="1"/>
    <col min="12805" max="12805" width="2.75" style="32" bestFit="1" customWidth="1"/>
    <col min="12806" max="12806" width="3.75" style="32" bestFit="1" customWidth="1"/>
    <col min="12807" max="12807" width="4.875" style="32" bestFit="1" customWidth="1"/>
    <col min="12808" max="12808" width="13.75" style="32" customWidth="1"/>
    <col min="12809" max="12809" width="17.625" style="32" customWidth="1"/>
    <col min="12810" max="12810" width="20" style="32" customWidth="1"/>
    <col min="12811" max="12811" width="16" style="32" customWidth="1"/>
    <col min="12812" max="12812" width="14.75" style="32" customWidth="1"/>
    <col min="12813" max="12813" width="16.375" style="32" customWidth="1"/>
    <col min="12814" max="13055" width="9" style="32"/>
    <col min="13056" max="13056" width="3.125" style="32" customWidth="1"/>
    <col min="13057" max="13057" width="3.25" style="32" customWidth="1"/>
    <col min="13058" max="13059" width="8.125" style="32" customWidth="1"/>
    <col min="13060" max="13060" width="5.75" style="32" customWidth="1"/>
    <col min="13061" max="13061" width="2.75" style="32" bestFit="1" customWidth="1"/>
    <col min="13062" max="13062" width="3.75" style="32" bestFit="1" customWidth="1"/>
    <col min="13063" max="13063" width="4.875" style="32" bestFit="1" customWidth="1"/>
    <col min="13064" max="13064" width="13.75" style="32" customWidth="1"/>
    <col min="13065" max="13065" width="17.625" style="32" customWidth="1"/>
    <col min="13066" max="13066" width="20" style="32" customWidth="1"/>
    <col min="13067" max="13067" width="16" style="32" customWidth="1"/>
    <col min="13068" max="13068" width="14.75" style="32" customWidth="1"/>
    <col min="13069" max="13069" width="16.375" style="32" customWidth="1"/>
    <col min="13070" max="13311" width="9" style="32"/>
    <col min="13312" max="13312" width="3.125" style="32" customWidth="1"/>
    <col min="13313" max="13313" width="3.25" style="32" customWidth="1"/>
    <col min="13314" max="13315" width="8.125" style="32" customWidth="1"/>
    <col min="13316" max="13316" width="5.75" style="32" customWidth="1"/>
    <col min="13317" max="13317" width="2.75" style="32" bestFit="1" customWidth="1"/>
    <col min="13318" max="13318" width="3.75" style="32" bestFit="1" customWidth="1"/>
    <col min="13319" max="13319" width="4.875" style="32" bestFit="1" customWidth="1"/>
    <col min="13320" max="13320" width="13.75" style="32" customWidth="1"/>
    <col min="13321" max="13321" width="17.625" style="32" customWidth="1"/>
    <col min="13322" max="13322" width="20" style="32" customWidth="1"/>
    <col min="13323" max="13323" width="16" style="32" customWidth="1"/>
    <col min="13324" max="13324" width="14.75" style="32" customWidth="1"/>
    <col min="13325" max="13325" width="16.375" style="32" customWidth="1"/>
    <col min="13326" max="13567" width="9" style="32"/>
    <col min="13568" max="13568" width="3.125" style="32" customWidth="1"/>
    <col min="13569" max="13569" width="3.25" style="32" customWidth="1"/>
    <col min="13570" max="13571" width="8.125" style="32" customWidth="1"/>
    <col min="13572" max="13572" width="5.75" style="32" customWidth="1"/>
    <col min="13573" max="13573" width="2.75" style="32" bestFit="1" customWidth="1"/>
    <col min="13574" max="13574" width="3.75" style="32" bestFit="1" customWidth="1"/>
    <col min="13575" max="13575" width="4.875" style="32" bestFit="1" customWidth="1"/>
    <col min="13576" max="13576" width="13.75" style="32" customWidth="1"/>
    <col min="13577" max="13577" width="17.625" style="32" customWidth="1"/>
    <col min="13578" max="13578" width="20" style="32" customWidth="1"/>
    <col min="13579" max="13579" width="16" style="32" customWidth="1"/>
    <col min="13580" max="13580" width="14.75" style="32" customWidth="1"/>
    <col min="13581" max="13581" width="16.375" style="32" customWidth="1"/>
    <col min="13582" max="13823" width="9" style="32"/>
    <col min="13824" max="13824" width="3.125" style="32" customWidth="1"/>
    <col min="13825" max="13825" width="3.25" style="32" customWidth="1"/>
    <col min="13826" max="13827" width="8.125" style="32" customWidth="1"/>
    <col min="13828" max="13828" width="5.75" style="32" customWidth="1"/>
    <col min="13829" max="13829" width="2.75" style="32" bestFit="1" customWidth="1"/>
    <col min="13830" max="13830" width="3.75" style="32" bestFit="1" customWidth="1"/>
    <col min="13831" max="13831" width="4.875" style="32" bestFit="1" customWidth="1"/>
    <col min="13832" max="13832" width="13.75" style="32" customWidth="1"/>
    <col min="13833" max="13833" width="17.625" style="32" customWidth="1"/>
    <col min="13834" max="13834" width="20" style="32" customWidth="1"/>
    <col min="13835" max="13835" width="16" style="32" customWidth="1"/>
    <col min="13836" max="13836" width="14.75" style="32" customWidth="1"/>
    <col min="13837" max="13837" width="16.375" style="32" customWidth="1"/>
    <col min="13838" max="14079" width="9" style="32"/>
    <col min="14080" max="14080" width="3.125" style="32" customWidth="1"/>
    <col min="14081" max="14081" width="3.25" style="32" customWidth="1"/>
    <col min="14082" max="14083" width="8.125" style="32" customWidth="1"/>
    <col min="14084" max="14084" width="5.75" style="32" customWidth="1"/>
    <col min="14085" max="14085" width="2.75" style="32" bestFit="1" customWidth="1"/>
    <col min="14086" max="14086" width="3.75" style="32" bestFit="1" customWidth="1"/>
    <col min="14087" max="14087" width="4.875" style="32" bestFit="1" customWidth="1"/>
    <col min="14088" max="14088" width="13.75" style="32" customWidth="1"/>
    <col min="14089" max="14089" width="17.625" style="32" customWidth="1"/>
    <col min="14090" max="14090" width="20" style="32" customWidth="1"/>
    <col min="14091" max="14091" width="16" style="32" customWidth="1"/>
    <col min="14092" max="14092" width="14.75" style="32" customWidth="1"/>
    <col min="14093" max="14093" width="16.375" style="32" customWidth="1"/>
    <col min="14094" max="14335" width="9" style="32"/>
    <col min="14336" max="14336" width="3.125" style="32" customWidth="1"/>
    <col min="14337" max="14337" width="3.25" style="32" customWidth="1"/>
    <col min="14338" max="14339" width="8.125" style="32" customWidth="1"/>
    <col min="14340" max="14340" width="5.75" style="32" customWidth="1"/>
    <col min="14341" max="14341" width="2.75" style="32" bestFit="1" customWidth="1"/>
    <col min="14342" max="14342" width="3.75" style="32" bestFit="1" customWidth="1"/>
    <col min="14343" max="14343" width="4.875" style="32" bestFit="1" customWidth="1"/>
    <col min="14344" max="14344" width="13.75" style="32" customWidth="1"/>
    <col min="14345" max="14345" width="17.625" style="32" customWidth="1"/>
    <col min="14346" max="14346" width="20" style="32" customWidth="1"/>
    <col min="14347" max="14347" width="16" style="32" customWidth="1"/>
    <col min="14348" max="14348" width="14.75" style="32" customWidth="1"/>
    <col min="14349" max="14349" width="16.375" style="32" customWidth="1"/>
    <col min="14350" max="14591" width="9" style="32"/>
    <col min="14592" max="14592" width="3.125" style="32" customWidth="1"/>
    <col min="14593" max="14593" width="3.25" style="32" customWidth="1"/>
    <col min="14594" max="14595" width="8.125" style="32" customWidth="1"/>
    <col min="14596" max="14596" width="5.75" style="32" customWidth="1"/>
    <col min="14597" max="14597" width="2.75" style="32" bestFit="1" customWidth="1"/>
    <col min="14598" max="14598" width="3.75" style="32" bestFit="1" customWidth="1"/>
    <col min="14599" max="14599" width="4.875" style="32" bestFit="1" customWidth="1"/>
    <col min="14600" max="14600" width="13.75" style="32" customWidth="1"/>
    <col min="14601" max="14601" width="17.625" style="32" customWidth="1"/>
    <col min="14602" max="14602" width="20" style="32" customWidth="1"/>
    <col min="14603" max="14603" width="16" style="32" customWidth="1"/>
    <col min="14604" max="14604" width="14.75" style="32" customWidth="1"/>
    <col min="14605" max="14605" width="16.375" style="32" customWidth="1"/>
    <col min="14606" max="14847" width="9" style="32"/>
    <col min="14848" max="14848" width="3.125" style="32" customWidth="1"/>
    <col min="14849" max="14849" width="3.25" style="32" customWidth="1"/>
    <col min="14850" max="14851" width="8.125" style="32" customWidth="1"/>
    <col min="14852" max="14852" width="5.75" style="32" customWidth="1"/>
    <col min="14853" max="14853" width="2.75" style="32" bestFit="1" customWidth="1"/>
    <col min="14854" max="14854" width="3.75" style="32" bestFit="1" customWidth="1"/>
    <col min="14855" max="14855" width="4.875" style="32" bestFit="1" customWidth="1"/>
    <col min="14856" max="14856" width="13.75" style="32" customWidth="1"/>
    <col min="14857" max="14857" width="17.625" style="32" customWidth="1"/>
    <col min="14858" max="14858" width="20" style="32" customWidth="1"/>
    <col min="14859" max="14859" width="16" style="32" customWidth="1"/>
    <col min="14860" max="14860" width="14.75" style="32" customWidth="1"/>
    <col min="14861" max="14861" width="16.375" style="32" customWidth="1"/>
    <col min="14862" max="15103" width="9" style="32"/>
    <col min="15104" max="15104" width="3.125" style="32" customWidth="1"/>
    <col min="15105" max="15105" width="3.25" style="32" customWidth="1"/>
    <col min="15106" max="15107" width="8.125" style="32" customWidth="1"/>
    <col min="15108" max="15108" width="5.75" style="32" customWidth="1"/>
    <col min="15109" max="15109" width="2.75" style="32" bestFit="1" customWidth="1"/>
    <col min="15110" max="15110" width="3.75" style="32" bestFit="1" customWidth="1"/>
    <col min="15111" max="15111" width="4.875" style="32" bestFit="1" customWidth="1"/>
    <col min="15112" max="15112" width="13.75" style="32" customWidth="1"/>
    <col min="15113" max="15113" width="17.625" style="32" customWidth="1"/>
    <col min="15114" max="15114" width="20" style="32" customWidth="1"/>
    <col min="15115" max="15115" width="16" style="32" customWidth="1"/>
    <col min="15116" max="15116" width="14.75" style="32" customWidth="1"/>
    <col min="15117" max="15117" width="16.375" style="32" customWidth="1"/>
    <col min="15118" max="15359" width="9" style="32"/>
    <col min="15360" max="15360" width="3.125" style="32" customWidth="1"/>
    <col min="15361" max="15361" width="3.25" style="32" customWidth="1"/>
    <col min="15362" max="15363" width="8.125" style="32" customWidth="1"/>
    <col min="15364" max="15364" width="5.75" style="32" customWidth="1"/>
    <col min="15365" max="15365" width="2.75" style="32" bestFit="1" customWidth="1"/>
    <col min="15366" max="15366" width="3.75" style="32" bestFit="1" customWidth="1"/>
    <col min="15367" max="15367" width="4.875" style="32" bestFit="1" customWidth="1"/>
    <col min="15368" max="15368" width="13.75" style="32" customWidth="1"/>
    <col min="15369" max="15369" width="17.625" style="32" customWidth="1"/>
    <col min="15370" max="15370" width="20" style="32" customWidth="1"/>
    <col min="15371" max="15371" width="16" style="32" customWidth="1"/>
    <col min="15372" max="15372" width="14.75" style="32" customWidth="1"/>
    <col min="15373" max="15373" width="16.375" style="32" customWidth="1"/>
    <col min="15374" max="15615" width="9" style="32"/>
    <col min="15616" max="15616" width="3.125" style="32" customWidth="1"/>
    <col min="15617" max="15617" width="3.25" style="32" customWidth="1"/>
    <col min="15618" max="15619" width="8.125" style="32" customWidth="1"/>
    <col min="15620" max="15620" width="5.75" style="32" customWidth="1"/>
    <col min="15621" max="15621" width="2.75" style="32" bestFit="1" customWidth="1"/>
    <col min="15622" max="15622" width="3.75" style="32" bestFit="1" customWidth="1"/>
    <col min="15623" max="15623" width="4.875" style="32" bestFit="1" customWidth="1"/>
    <col min="15624" max="15624" width="13.75" style="32" customWidth="1"/>
    <col min="15625" max="15625" width="17.625" style="32" customWidth="1"/>
    <col min="15626" max="15626" width="20" style="32" customWidth="1"/>
    <col min="15627" max="15627" width="16" style="32" customWidth="1"/>
    <col min="15628" max="15628" width="14.75" style="32" customWidth="1"/>
    <col min="15629" max="15629" width="16.375" style="32" customWidth="1"/>
    <col min="15630" max="15871" width="9" style="32"/>
    <col min="15872" max="15872" width="3.125" style="32" customWidth="1"/>
    <col min="15873" max="15873" width="3.25" style="32" customWidth="1"/>
    <col min="15874" max="15875" width="8.125" style="32" customWidth="1"/>
    <col min="15876" max="15876" width="5.75" style="32" customWidth="1"/>
    <col min="15877" max="15877" width="2.75" style="32" bestFit="1" customWidth="1"/>
    <col min="15878" max="15878" width="3.75" style="32" bestFit="1" customWidth="1"/>
    <col min="15879" max="15879" width="4.875" style="32" bestFit="1" customWidth="1"/>
    <col min="15880" max="15880" width="13.75" style="32" customWidth="1"/>
    <col min="15881" max="15881" width="17.625" style="32" customWidth="1"/>
    <col min="15882" max="15882" width="20" style="32" customWidth="1"/>
    <col min="15883" max="15883" width="16" style="32" customWidth="1"/>
    <col min="15884" max="15884" width="14.75" style="32" customWidth="1"/>
    <col min="15885" max="15885" width="16.375" style="32" customWidth="1"/>
    <col min="15886" max="16127" width="9" style="32"/>
    <col min="16128" max="16128" width="3.125" style="32" customWidth="1"/>
    <col min="16129" max="16129" width="3.25" style="32" customWidth="1"/>
    <col min="16130" max="16131" width="8.125" style="32" customWidth="1"/>
    <col min="16132" max="16132" width="5.75" style="32" customWidth="1"/>
    <col min="16133" max="16133" width="2.75" style="32" bestFit="1" customWidth="1"/>
    <col min="16134" max="16134" width="3.75" style="32" bestFit="1" customWidth="1"/>
    <col min="16135" max="16135" width="4.875" style="32" bestFit="1" customWidth="1"/>
    <col min="16136" max="16136" width="13.75" style="32" customWidth="1"/>
    <col min="16137" max="16137" width="17.625" style="32" customWidth="1"/>
    <col min="16138" max="16138" width="20" style="32" customWidth="1"/>
    <col min="16139" max="16139" width="16" style="32" customWidth="1"/>
    <col min="16140" max="16140" width="14.75" style="32" customWidth="1"/>
    <col min="16141" max="16141" width="16.375" style="32" customWidth="1"/>
    <col min="16142" max="16384" width="9" style="32"/>
  </cols>
  <sheetData>
    <row r="1" spans="1:17" s="1" customFormat="1" ht="15.75" x14ac:dyDescent="0.15">
      <c r="A1" s="4" t="s">
        <v>0</v>
      </c>
      <c r="O1" s="2"/>
      <c r="P1" s="3" t="s">
        <v>51</v>
      </c>
    </row>
    <row r="2" spans="1:17" s="7" customFormat="1" ht="30" customHeight="1" x14ac:dyDescent="0.1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7" s="1" customFormat="1" ht="21.75" customHeight="1" x14ac:dyDescent="0.15">
      <c r="A3" s="8" t="s">
        <v>46</v>
      </c>
      <c r="B3" s="9"/>
    </row>
    <row r="4" spans="1:17" s="1" customFormat="1" ht="21.75" customHeight="1" x14ac:dyDescent="0.15">
      <c r="A4" s="9"/>
      <c r="B4" s="9"/>
      <c r="C4" s="72">
        <v>2500000</v>
      </c>
      <c r="D4" s="73"/>
      <c r="E4" s="74"/>
      <c r="F4" s="10" t="s">
        <v>3</v>
      </c>
      <c r="G4" s="33" t="s">
        <v>52</v>
      </c>
      <c r="H4" s="12"/>
      <c r="K4" s="3"/>
      <c r="N4" s="2"/>
      <c r="O4" s="2"/>
      <c r="Q4" s="2" t="s">
        <v>1</v>
      </c>
    </row>
    <row r="5" spans="1:17" s="1" customFormat="1" ht="21.75" customHeight="1" x14ac:dyDescent="0.15">
      <c r="A5" s="9"/>
      <c r="B5" s="9"/>
      <c r="Q5" s="2" t="s">
        <v>2</v>
      </c>
    </row>
    <row r="6" spans="1:17" s="1" customFormat="1" ht="21.75" customHeight="1" x14ac:dyDescent="0.15">
      <c r="A6" s="8" t="s">
        <v>47</v>
      </c>
      <c r="B6" s="9"/>
    </row>
    <row r="7" spans="1:17" s="1" customFormat="1" ht="21.75" customHeight="1" x14ac:dyDescent="0.15">
      <c r="A7" s="2" t="s">
        <v>4</v>
      </c>
      <c r="B7" s="2"/>
      <c r="I7" s="35" t="s">
        <v>55</v>
      </c>
      <c r="P7" s="13" t="s">
        <v>5</v>
      </c>
    </row>
    <row r="8" spans="1:17" s="14" customFormat="1" ht="21.75" customHeight="1" x14ac:dyDescent="0.15">
      <c r="B8" s="49"/>
      <c r="C8" s="50"/>
      <c r="D8" s="50"/>
      <c r="E8" s="50"/>
      <c r="F8" s="50"/>
      <c r="G8" s="50"/>
      <c r="H8" s="51"/>
      <c r="I8" s="40" t="s">
        <v>6</v>
      </c>
      <c r="J8" s="40"/>
      <c r="K8" s="40"/>
      <c r="L8" s="40" t="s">
        <v>7</v>
      </c>
      <c r="M8" s="40"/>
      <c r="N8" s="40"/>
      <c r="O8" s="41" t="s">
        <v>8</v>
      </c>
      <c r="P8" s="40" t="s">
        <v>9</v>
      </c>
    </row>
    <row r="9" spans="1:17" s="14" customFormat="1" ht="32.25" customHeight="1" x14ac:dyDescent="0.15">
      <c r="B9" s="52"/>
      <c r="C9" s="53"/>
      <c r="D9" s="53"/>
      <c r="E9" s="53"/>
      <c r="F9" s="53"/>
      <c r="G9" s="53"/>
      <c r="H9" s="54"/>
      <c r="I9" s="15" t="s">
        <v>10</v>
      </c>
      <c r="J9" s="15" t="s">
        <v>11</v>
      </c>
      <c r="K9" s="15" t="s">
        <v>12</v>
      </c>
      <c r="L9" s="15" t="s">
        <v>13</v>
      </c>
      <c r="M9" s="15" t="s">
        <v>14</v>
      </c>
      <c r="N9" s="15" t="s">
        <v>15</v>
      </c>
      <c r="O9" s="42"/>
      <c r="P9" s="40"/>
    </row>
    <row r="10" spans="1:17" s="1" customFormat="1" ht="21.75" customHeight="1" x14ac:dyDescent="0.15">
      <c r="B10" s="43" t="s">
        <v>16</v>
      </c>
      <c r="C10" s="69" t="s">
        <v>54</v>
      </c>
      <c r="D10" s="70"/>
      <c r="E10" s="70"/>
      <c r="F10" s="70"/>
      <c r="G10" s="70"/>
      <c r="H10" s="71"/>
      <c r="I10" s="34">
        <v>1500000</v>
      </c>
      <c r="J10" s="16"/>
      <c r="K10" s="16"/>
      <c r="L10" s="16"/>
      <c r="M10" s="16"/>
      <c r="N10" s="16"/>
      <c r="O10" s="16"/>
      <c r="P10" s="17">
        <f t="shared" ref="P10:P15" si="0">SUM(I10:O10)</f>
        <v>1500000</v>
      </c>
    </row>
    <row r="11" spans="1:17" s="1" customFormat="1" ht="21.75" customHeight="1" x14ac:dyDescent="0.15">
      <c r="B11" s="44"/>
      <c r="C11" s="69" t="s">
        <v>53</v>
      </c>
      <c r="D11" s="70"/>
      <c r="E11" s="70"/>
      <c r="F11" s="70"/>
      <c r="G11" s="70"/>
      <c r="H11" s="71"/>
      <c r="I11" s="34">
        <v>3500000</v>
      </c>
      <c r="J11" s="16"/>
      <c r="K11" s="16"/>
      <c r="L11" s="16"/>
      <c r="M11" s="16"/>
      <c r="N11" s="16"/>
      <c r="O11" s="16"/>
      <c r="P11" s="17">
        <f t="shared" si="0"/>
        <v>3500000</v>
      </c>
    </row>
    <row r="12" spans="1:17" s="1" customFormat="1" ht="21.75" customHeight="1" x14ac:dyDescent="0.15">
      <c r="B12" s="44"/>
      <c r="C12" s="46"/>
      <c r="D12" s="47"/>
      <c r="E12" s="47"/>
      <c r="F12" s="47"/>
      <c r="G12" s="47"/>
      <c r="H12" s="48"/>
      <c r="I12" s="16"/>
      <c r="J12" s="16"/>
      <c r="K12" s="16"/>
      <c r="L12" s="16"/>
      <c r="M12" s="16"/>
      <c r="N12" s="16"/>
      <c r="O12" s="16"/>
      <c r="P12" s="17">
        <f t="shared" si="0"/>
        <v>0</v>
      </c>
    </row>
    <row r="13" spans="1:17" s="1" customFormat="1" ht="21.75" customHeight="1" x14ac:dyDescent="0.15">
      <c r="B13" s="44"/>
      <c r="C13" s="46"/>
      <c r="D13" s="47"/>
      <c r="E13" s="47"/>
      <c r="F13" s="47"/>
      <c r="G13" s="47"/>
      <c r="H13" s="48"/>
      <c r="I13" s="16"/>
      <c r="J13" s="16"/>
      <c r="K13" s="16"/>
      <c r="L13" s="16"/>
      <c r="M13" s="16"/>
      <c r="N13" s="16"/>
      <c r="O13" s="16"/>
      <c r="P13" s="17">
        <f t="shared" si="0"/>
        <v>0</v>
      </c>
    </row>
    <row r="14" spans="1:17" s="1" customFormat="1" ht="21.75" customHeight="1" x14ac:dyDescent="0.15">
      <c r="B14" s="44"/>
      <c r="C14" s="46"/>
      <c r="D14" s="47"/>
      <c r="E14" s="47"/>
      <c r="F14" s="47"/>
      <c r="G14" s="47"/>
      <c r="H14" s="48"/>
      <c r="I14" s="16"/>
      <c r="J14" s="16"/>
      <c r="K14" s="16"/>
      <c r="L14" s="16"/>
      <c r="M14" s="16"/>
      <c r="N14" s="16"/>
      <c r="O14" s="16"/>
      <c r="P14" s="17">
        <f t="shared" si="0"/>
        <v>0</v>
      </c>
    </row>
    <row r="15" spans="1:17" s="1" customFormat="1" ht="21.75" customHeight="1" x14ac:dyDescent="0.15">
      <c r="B15" s="45"/>
      <c r="C15" s="62" t="s">
        <v>17</v>
      </c>
      <c r="D15" s="63"/>
      <c r="E15" s="63"/>
      <c r="F15" s="63"/>
      <c r="G15" s="63"/>
      <c r="H15" s="64"/>
      <c r="I15" s="17">
        <f t="shared" ref="I15:O15" si="1">SUM(I10:I14)</f>
        <v>5000000</v>
      </c>
      <c r="J15" s="17">
        <f t="shared" si="1"/>
        <v>0</v>
      </c>
      <c r="K15" s="17">
        <f t="shared" si="1"/>
        <v>0</v>
      </c>
      <c r="L15" s="17">
        <f t="shared" si="1"/>
        <v>0</v>
      </c>
      <c r="M15" s="17">
        <f t="shared" si="1"/>
        <v>0</v>
      </c>
      <c r="N15" s="17">
        <f t="shared" si="1"/>
        <v>0</v>
      </c>
      <c r="O15" s="17">
        <f t="shared" si="1"/>
        <v>0</v>
      </c>
      <c r="P15" s="17">
        <f t="shared" si="0"/>
        <v>5000000</v>
      </c>
    </row>
    <row r="16" spans="1:17" s="1" customFormat="1" ht="21.75" customHeight="1" x14ac:dyDescent="0.15"/>
    <row r="17" spans="1:26" s="2" customFormat="1" ht="21.75" customHeight="1" x14ac:dyDescent="0.15">
      <c r="A17" s="2" t="s">
        <v>18</v>
      </c>
    </row>
    <row r="18" spans="1:26" s="2" customFormat="1" ht="25.5" customHeight="1" x14ac:dyDescent="0.15">
      <c r="B18" s="65">
        <v>15025000</v>
      </c>
      <c r="C18" s="66"/>
      <c r="D18" s="66"/>
      <c r="E18" s="66"/>
      <c r="F18" s="66"/>
      <c r="G18" s="67"/>
      <c r="H18" s="18" t="s">
        <v>19</v>
      </c>
      <c r="J18" s="19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spans="1:26" s="2" customFormat="1" ht="25.5" customHeight="1" x14ac:dyDescent="0.15">
      <c r="B19" s="65">
        <v>25035000</v>
      </c>
      <c r="C19" s="66"/>
      <c r="D19" s="66"/>
      <c r="E19" s="66"/>
      <c r="F19" s="66"/>
      <c r="G19" s="67"/>
      <c r="H19" s="18" t="s">
        <v>20</v>
      </c>
      <c r="J19" s="20"/>
      <c r="K19" s="36">
        <f>B18/B19</f>
        <v>0.60015977631316153</v>
      </c>
    </row>
    <row r="20" spans="1:26" s="2" customFormat="1" ht="28.5" customHeight="1" x14ac:dyDescent="0.15">
      <c r="C20" s="19"/>
      <c r="D20" s="19"/>
      <c r="E20" s="19"/>
      <c r="F20" s="19"/>
      <c r="G20" s="19"/>
      <c r="H20" s="19"/>
      <c r="I20" s="19"/>
      <c r="J20" s="21"/>
      <c r="K20" s="22"/>
      <c r="L20" s="21"/>
      <c r="M20" s="21"/>
      <c r="Q20" s="68" t="s">
        <v>21</v>
      </c>
      <c r="R20" s="68"/>
      <c r="S20" s="68"/>
      <c r="T20" s="68"/>
      <c r="U20" s="68"/>
      <c r="V20" s="68"/>
      <c r="W20" s="68"/>
      <c r="X20" s="68"/>
      <c r="Y20" s="68"/>
      <c r="Z20" s="68"/>
    </row>
    <row r="21" spans="1:26" s="2" customFormat="1" ht="31.5" customHeight="1" x14ac:dyDescent="0.15">
      <c r="C21" s="19"/>
      <c r="D21" s="19"/>
      <c r="E21" s="19"/>
      <c r="F21" s="19"/>
      <c r="G21" s="19"/>
      <c r="H21" s="19"/>
      <c r="I21" s="19"/>
      <c r="J21" s="21"/>
      <c r="K21" s="36">
        <f>MIN(K19:K20)</f>
        <v>0.60015977631316153</v>
      </c>
      <c r="L21" s="59" t="s">
        <v>22</v>
      </c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</row>
    <row r="22" spans="1:26" s="2" customFormat="1" ht="21.75" customHeight="1" x14ac:dyDescent="0.15">
      <c r="A22" s="2" t="s">
        <v>23</v>
      </c>
    </row>
    <row r="23" spans="1:26" s="2" customFormat="1" ht="21.75" customHeight="1" x14ac:dyDescent="0.15">
      <c r="B23" s="23" t="s">
        <v>24</v>
      </c>
      <c r="D23" s="23"/>
      <c r="E23" s="23"/>
      <c r="F23" s="23"/>
      <c r="G23" s="23"/>
      <c r="H23" s="23"/>
    </row>
    <row r="24" spans="1:26" s="2" customFormat="1" ht="21.75" customHeight="1" x14ac:dyDescent="0.15">
      <c r="B24" s="2" t="s">
        <v>25</v>
      </c>
      <c r="H24" s="24">
        <f>I15/P15</f>
        <v>1</v>
      </c>
      <c r="I24" s="2" t="s">
        <v>26</v>
      </c>
    </row>
    <row r="25" spans="1:26" s="2" customFormat="1" ht="21.75" customHeight="1" x14ac:dyDescent="0.15">
      <c r="B25" s="2" t="s">
        <v>27</v>
      </c>
      <c r="H25" s="25">
        <f>K15/P15</f>
        <v>0</v>
      </c>
      <c r="I25" s="2" t="s">
        <v>28</v>
      </c>
    </row>
    <row r="26" spans="1:26" s="2" customFormat="1" ht="21.75" customHeight="1" x14ac:dyDescent="0.15">
      <c r="B26" s="2" t="s">
        <v>29</v>
      </c>
      <c r="H26" s="24">
        <f>L15/P15</f>
        <v>0</v>
      </c>
      <c r="I26" s="2" t="s">
        <v>30</v>
      </c>
    </row>
    <row r="27" spans="1:26" s="2" customFormat="1" ht="21.75" customHeight="1" x14ac:dyDescent="0.15">
      <c r="B27" s="2" t="s">
        <v>31</v>
      </c>
      <c r="H27" s="25">
        <f>N15/P15</f>
        <v>0</v>
      </c>
      <c r="I27" s="2" t="s">
        <v>32</v>
      </c>
    </row>
    <row r="28" spans="1:26" s="2" customFormat="1" ht="12.75" customHeight="1" x14ac:dyDescent="0.15"/>
    <row r="29" spans="1:26" s="2" customFormat="1" ht="12.75" customHeight="1" x14ac:dyDescent="0.15"/>
    <row r="30" spans="1:26" s="2" customFormat="1" ht="21.75" customHeight="1" x14ac:dyDescent="0.15">
      <c r="A30" s="2" t="s">
        <v>45</v>
      </c>
    </row>
    <row r="31" spans="1:26" s="2" customFormat="1" ht="21.75" customHeight="1" x14ac:dyDescent="0.15">
      <c r="B31" s="60" t="s">
        <v>33</v>
      </c>
      <c r="C31" s="60"/>
      <c r="D31" s="60"/>
      <c r="E31" s="20">
        <v>10</v>
      </c>
      <c r="F31" s="20" t="s">
        <v>34</v>
      </c>
      <c r="G31" s="20">
        <f>IF(E31=8,108,110)</f>
        <v>110</v>
      </c>
      <c r="H31" s="26" t="s">
        <v>35</v>
      </c>
      <c r="I31" s="27">
        <f>ROUNDDOWN(ROUNDDOWN(C4*H24,0)*E31/G31,0)</f>
        <v>227272</v>
      </c>
      <c r="J31" s="2" t="s">
        <v>36</v>
      </c>
    </row>
    <row r="32" spans="1:26" s="2" customFormat="1" ht="21.75" customHeight="1" x14ac:dyDescent="0.15">
      <c r="B32" s="61" t="s">
        <v>37</v>
      </c>
      <c r="C32" s="61"/>
      <c r="D32" s="61"/>
      <c r="E32" s="20">
        <v>10</v>
      </c>
      <c r="F32" s="20" t="s">
        <v>34</v>
      </c>
      <c r="G32" s="20">
        <f>IF(E32=8,108,110)</f>
        <v>110</v>
      </c>
      <c r="H32" s="26" t="s">
        <v>38</v>
      </c>
      <c r="I32" s="28">
        <f>ROUNDDOWN(ROUNDDOWN(C4*H25,0)*E32/G32*K21,0)</f>
        <v>0</v>
      </c>
      <c r="J32" s="2" t="s">
        <v>39</v>
      </c>
    </row>
    <row r="33" spans="1:10" s="2" customFormat="1" ht="21.75" customHeight="1" x14ac:dyDescent="0.15">
      <c r="B33" s="60" t="s">
        <v>40</v>
      </c>
      <c r="C33" s="60"/>
      <c r="D33" s="60"/>
      <c r="E33" s="20">
        <v>8</v>
      </c>
      <c r="F33" s="20" t="s">
        <v>34</v>
      </c>
      <c r="G33" s="20">
        <f>IF(E33=8,108,110)</f>
        <v>108</v>
      </c>
      <c r="H33" s="26" t="s">
        <v>35</v>
      </c>
      <c r="I33" s="27">
        <f>ROUNDDOWN(ROUNDDOWN(C6*H26,0)*E33/G33,0)</f>
        <v>0</v>
      </c>
      <c r="J33" s="2" t="s">
        <v>41</v>
      </c>
    </row>
    <row r="34" spans="1:10" s="2" customFormat="1" ht="21.75" customHeight="1" thickBot="1" x14ac:dyDescent="0.2">
      <c r="B34" s="61" t="s">
        <v>42</v>
      </c>
      <c r="C34" s="61"/>
      <c r="D34" s="61"/>
      <c r="E34" s="20">
        <v>8</v>
      </c>
      <c r="F34" s="20" t="s">
        <v>34</v>
      </c>
      <c r="G34" s="20">
        <f>IF(E34=8,108,110)</f>
        <v>108</v>
      </c>
      <c r="H34" s="26" t="s">
        <v>38</v>
      </c>
      <c r="I34" s="29">
        <f>ROUNDDOWN(ROUNDDOWN(C4*H27,0)*E34/G34*K21,0)</f>
        <v>0</v>
      </c>
      <c r="J34" s="2" t="s">
        <v>43</v>
      </c>
    </row>
    <row r="35" spans="1:10" s="2" customFormat="1" ht="21.75" customHeight="1" thickBot="1" x14ac:dyDescent="0.2">
      <c r="B35" s="2" t="s">
        <v>48</v>
      </c>
      <c r="I35" s="30">
        <f>SUM(I31:I34)</f>
        <v>227272</v>
      </c>
      <c r="J35" s="2" t="s">
        <v>56</v>
      </c>
    </row>
    <row r="36" spans="1:10" s="2" customFormat="1" ht="15.75" customHeight="1" x14ac:dyDescent="0.15"/>
    <row r="37" spans="1:10" s="2" customFormat="1" ht="15.75" customHeight="1" x14ac:dyDescent="0.15"/>
    <row r="38" spans="1:10" s="2" customFormat="1" ht="21.75" customHeight="1" x14ac:dyDescent="0.15">
      <c r="A38" s="2" t="s">
        <v>44</v>
      </c>
    </row>
    <row r="39" spans="1:10" s="2" customFormat="1" ht="19.5" customHeight="1" x14ac:dyDescent="0.15">
      <c r="B39" s="31" t="s">
        <v>49</v>
      </c>
    </row>
    <row r="40" spans="1:10" s="1" customFormat="1" ht="19.5" customHeight="1" x14ac:dyDescent="0.15">
      <c r="A40" s="2"/>
      <c r="B40" s="31" t="s">
        <v>50</v>
      </c>
      <c r="C40" s="2"/>
      <c r="D40" s="2"/>
      <c r="E40" s="2"/>
      <c r="F40" s="2"/>
      <c r="G40" s="2"/>
      <c r="H40" s="2"/>
    </row>
    <row r="41" spans="1:10" s="1" customFormat="1" ht="23.25" customHeight="1" x14ac:dyDescent="0.15">
      <c r="A41" s="2"/>
      <c r="B41" s="31"/>
      <c r="C41" s="2"/>
      <c r="D41" s="2"/>
      <c r="E41" s="2"/>
      <c r="F41" s="2"/>
      <c r="G41" s="2"/>
      <c r="H41" s="2"/>
    </row>
  </sheetData>
  <mergeCells count="23">
    <mergeCell ref="P8:P9"/>
    <mergeCell ref="C4:E4"/>
    <mergeCell ref="B8:H9"/>
    <mergeCell ref="I8:K8"/>
    <mergeCell ref="L8:N8"/>
    <mergeCell ref="O8:O9"/>
    <mergeCell ref="B10:B15"/>
    <mergeCell ref="C10:H10"/>
    <mergeCell ref="C11:H11"/>
    <mergeCell ref="C12:H12"/>
    <mergeCell ref="C13:H13"/>
    <mergeCell ref="C14:H14"/>
    <mergeCell ref="C15:H15"/>
    <mergeCell ref="Q18:Z18"/>
    <mergeCell ref="B19:G19"/>
    <mergeCell ref="Q20:Z20"/>
    <mergeCell ref="L21:N21"/>
    <mergeCell ref="O21:X21"/>
    <mergeCell ref="B31:D31"/>
    <mergeCell ref="B32:D32"/>
    <mergeCell ref="B33:D33"/>
    <mergeCell ref="B34:D34"/>
    <mergeCell ref="B18:G18"/>
  </mergeCells>
  <phoneticPr fontId="2"/>
  <printOptions horizontalCentered="1"/>
  <pageMargins left="0.70866141732283472" right="0.19685039370078741" top="0.70866141732283472" bottom="0.19685039370078741" header="0.51181102362204722" footer="0.51181102362204722"/>
  <pageSetup paperSize="9" scale="5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別紙概要 (個別対応方式) </vt:lpstr>
      <vt:lpstr>記載例</vt:lpstr>
      <vt:lpstr>記載例!Print_Area</vt:lpstr>
      <vt:lpstr>'別紙概要 (個別対応方式)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田崎 遥奈</dc:creator>
  <cp:lastModifiedBy>田崎 遥奈</cp:lastModifiedBy>
  <dcterms:created xsi:type="dcterms:W3CDTF">2024-02-01T08:40:43Z</dcterms:created>
  <dcterms:modified xsi:type="dcterms:W3CDTF">2026-06-09T05:09:39Z</dcterms:modified>
</cp:coreProperties>
</file>