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★病院一覧等（毎月更新）\★★ホームページ公開用（R8.5末分から病院も診療所も本フォルダに格納）\R8.6末\"/>
    </mc:Choice>
  </mc:AlternateContent>
  <xr:revisionPtr revIDLastSave="0" documentId="13_ncr:1_{0BF50C7B-2813-48D9-AB5B-E6C7B71E09F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県立保健所管内!$A$2:$N$308</definedName>
    <definedName name="_xlnm._FilterDatabase" localSheetId="0" hidden="1">長崎市!$A$2:$M$254</definedName>
    <definedName name="_xlnm.Print_Area" localSheetId="1">佐世保市!$A$1:$J$112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4" i="1" l="1"/>
  <c r="C1" i="1" l="1"/>
  <c r="C1" i="3"/>
  <c r="M170" i="1"/>
  <c r="L170" i="1"/>
  <c r="N37" i="1" l="1"/>
  <c r="N38" i="1"/>
  <c r="N39" i="1"/>
  <c r="N4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296" i="1"/>
  <c r="N288" i="1"/>
  <c r="N289" i="1"/>
  <c r="N290" i="1"/>
  <c r="N291" i="1"/>
  <c r="N292" i="1"/>
  <c r="N293" i="1"/>
  <c r="N294" i="1"/>
  <c r="N287" i="1"/>
  <c r="N275" i="1"/>
  <c r="N276" i="1"/>
  <c r="N277" i="1"/>
  <c r="N278" i="1"/>
  <c r="N279" i="1"/>
  <c r="N280" i="1"/>
  <c r="N281" i="1"/>
  <c r="N282" i="1"/>
  <c r="N283" i="1"/>
  <c r="N284" i="1"/>
  <c r="N274" i="1"/>
  <c r="N271" i="1"/>
  <c r="N264" i="1"/>
  <c r="N265" i="1"/>
  <c r="N261" i="1"/>
  <c r="N272" i="1"/>
  <c r="N270" i="1"/>
  <c r="N263" i="1"/>
  <c r="N269" i="1"/>
  <c r="N266" i="1"/>
  <c r="N260" i="1"/>
  <c r="N267" i="1"/>
  <c r="N268" i="1"/>
  <c r="N262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36" i="1"/>
  <c r="N222" i="1"/>
  <c r="N223" i="1"/>
  <c r="N224" i="1"/>
  <c r="N225" i="1"/>
  <c r="N226" i="1"/>
  <c r="N227" i="1"/>
  <c r="N228" i="1"/>
  <c r="N229" i="1"/>
  <c r="N230" i="1"/>
  <c r="N231" i="1"/>
  <c r="N23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71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94" i="1"/>
  <c r="N95" i="1"/>
  <c r="N96" i="1"/>
  <c r="N97" i="1"/>
  <c r="N98" i="1"/>
  <c r="N99" i="1"/>
  <c r="N100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46" i="1"/>
  <c r="N47" i="1"/>
  <c r="N48" i="1"/>
  <c r="N49" i="1"/>
  <c r="N50" i="1"/>
  <c r="N51" i="1"/>
  <c r="N52" i="1"/>
  <c r="N53" i="1"/>
  <c r="N54" i="1"/>
  <c r="N55" i="1"/>
  <c r="N56" i="1"/>
  <c r="N57" i="1"/>
  <c r="N43" i="1"/>
  <c r="N44" i="1"/>
  <c r="N45" i="1"/>
  <c r="N42" i="1"/>
  <c r="K254" i="2"/>
  <c r="M151" i="2"/>
  <c r="M150" i="2"/>
  <c r="N170" i="1" l="1"/>
  <c r="A310" i="1"/>
  <c r="M96" i="2"/>
  <c r="M243" i="2"/>
  <c r="M146" i="2" l="1"/>
  <c r="M71" i="2"/>
  <c r="M54" i="2"/>
  <c r="M184" i="2"/>
  <c r="M142" i="2"/>
  <c r="M181" i="2"/>
  <c r="M195" i="2"/>
  <c r="M43" i="2"/>
  <c r="M32" i="2"/>
  <c r="M235" i="2"/>
  <c r="M196" i="2"/>
  <c r="M171" i="2"/>
  <c r="M101" i="2"/>
  <c r="M9" i="2"/>
  <c r="M24" i="2"/>
  <c r="M46" i="2"/>
  <c r="M110" i="2"/>
  <c r="M214" i="2"/>
  <c r="M138" i="2"/>
  <c r="M228" i="2"/>
  <c r="M25" i="2"/>
  <c r="M111" i="2"/>
  <c r="M10" i="2"/>
  <c r="M15" i="2"/>
  <c r="M157" i="2"/>
  <c r="M39" i="2"/>
  <c r="M229" i="2"/>
  <c r="M84" i="2"/>
  <c r="M44" i="2"/>
  <c r="M115" i="2"/>
  <c r="M72" i="2"/>
  <c r="M183" i="2"/>
  <c r="M164" i="2"/>
  <c r="M197" i="2"/>
  <c r="M3" i="2"/>
  <c r="M50" i="2"/>
  <c r="M47" i="2"/>
  <c r="M220" i="2"/>
  <c r="M76" i="2"/>
  <c r="M106" i="2"/>
  <c r="M73" i="2"/>
  <c r="M108" i="2"/>
  <c r="M173" i="2"/>
  <c r="M119" i="2"/>
  <c r="M126" i="2"/>
  <c r="M191" i="2"/>
  <c r="M123" i="2"/>
  <c r="M26" i="2"/>
  <c r="M249" i="2"/>
  <c r="M120" i="2"/>
  <c r="M64" i="2"/>
  <c r="M204" i="2"/>
  <c r="M68" i="2"/>
  <c r="M85" i="2"/>
  <c r="M225" i="2"/>
  <c r="M159" i="2"/>
  <c r="M140" i="2"/>
  <c r="M148" i="2"/>
  <c r="M205" i="2"/>
  <c r="M132" i="2"/>
  <c r="M23" i="2"/>
  <c r="M250" i="2"/>
  <c r="M168" i="2"/>
  <c r="M45" i="2"/>
  <c r="M147" i="2"/>
  <c r="M178" i="2"/>
  <c r="M52" i="2"/>
  <c r="M189" i="2"/>
  <c r="M198" i="2"/>
  <c r="M18" i="2"/>
  <c r="M16" i="2"/>
  <c r="M215" i="2"/>
  <c r="M77" i="2"/>
  <c r="M217" i="2"/>
  <c r="M82" i="2"/>
  <c r="M127" i="2"/>
  <c r="M154" i="2"/>
  <c r="M65" i="2"/>
  <c r="M83" i="2"/>
  <c r="M114" i="2"/>
  <c r="M6" i="2"/>
  <c r="M206" i="2"/>
  <c r="M95" i="2"/>
  <c r="M36" i="2"/>
  <c r="M212" i="2"/>
  <c r="M102" i="2"/>
  <c r="M182" i="2"/>
  <c r="M143" i="2"/>
  <c r="M40" i="2"/>
  <c r="M232" i="2"/>
  <c r="M174" i="2"/>
  <c r="M59" i="2"/>
  <c r="M222" i="2"/>
  <c r="M186" i="2"/>
  <c r="M133" i="2"/>
  <c r="M251" i="2"/>
  <c r="M207" i="2"/>
  <c r="M17" i="2"/>
  <c r="M11" i="2"/>
  <c r="M134" i="2"/>
  <c r="M208" i="2"/>
  <c r="M179" i="2"/>
  <c r="M226" i="2"/>
  <c r="M103" i="2"/>
  <c r="M60" i="2"/>
  <c r="M112" i="2"/>
  <c r="M172" i="2"/>
  <c r="M61" i="2"/>
  <c r="M100" i="2"/>
  <c r="M129" i="2"/>
  <c r="M230" i="2"/>
  <c r="M209" i="2"/>
  <c r="M99" i="2"/>
  <c r="M145" i="2"/>
  <c r="M34" i="2"/>
  <c r="M37" i="2"/>
  <c r="M55" i="2"/>
  <c r="M155" i="2"/>
  <c r="M210" i="2"/>
  <c r="M62" i="2"/>
  <c r="M240" i="2"/>
  <c r="M104" i="2"/>
  <c r="M199" i="2"/>
  <c r="M237" i="2"/>
  <c r="M113" i="2"/>
  <c r="M12" i="2"/>
  <c r="M213" i="2"/>
  <c r="M223" i="2"/>
  <c r="M107" i="2"/>
  <c r="M187" i="2"/>
  <c r="M136" i="2"/>
  <c r="M14" i="2"/>
  <c r="M63" i="2"/>
  <c r="M109" i="2"/>
  <c r="M41" i="2"/>
  <c r="M78" i="2"/>
  <c r="M227" i="2"/>
  <c r="M194" i="2"/>
  <c r="M252" i="2"/>
  <c r="L254" i="2"/>
  <c r="M27" i="2" l="1"/>
  <c r="M244" i="2"/>
  <c r="M74" i="2"/>
  <c r="M66" i="2"/>
  <c r="M20" i="2"/>
  <c r="M166" i="2"/>
  <c r="M81" i="2"/>
  <c r="M51" i="2"/>
  <c r="M158" i="2"/>
  <c r="M131" i="2"/>
  <c r="M170" i="2"/>
  <c r="M30" i="2"/>
  <c r="M118" i="2"/>
  <c r="M176" i="2"/>
  <c r="M180" i="2"/>
  <c r="M185" i="2"/>
  <c r="M89" i="2"/>
  <c r="M124" i="2"/>
  <c r="M4" i="2"/>
  <c r="M86" i="2"/>
  <c r="M167" i="2"/>
  <c r="M56" i="2"/>
  <c r="M97" i="2"/>
  <c r="M69" i="2"/>
  <c r="M105" i="2"/>
  <c r="M135" i="2"/>
  <c r="M241" i="2"/>
  <c r="M211" i="2"/>
  <c r="M31" i="2"/>
  <c r="M13" i="2"/>
  <c r="M130" i="2"/>
  <c r="M57" i="2"/>
  <c r="M21" i="2"/>
  <c r="M28" i="2"/>
  <c r="M218" i="2"/>
  <c r="M121" i="2"/>
  <c r="M216" i="2"/>
  <c r="M122" i="2"/>
  <c r="M245" i="2"/>
  <c r="M139" i="2"/>
  <c r="M165" i="2"/>
  <c r="M141" i="2"/>
  <c r="M236" i="2"/>
  <c r="M246" i="2"/>
  <c r="M242" i="2"/>
  <c r="M137" i="2"/>
  <c r="M193" i="2"/>
  <c r="M125" i="2"/>
  <c r="M238" i="2"/>
  <c r="M149" i="2"/>
  <c r="M190" i="2"/>
  <c r="M79" i="2"/>
  <c r="M153" i="2"/>
  <c r="M49" i="2"/>
  <c r="M177" i="2"/>
  <c r="M253" i="2"/>
  <c r="M201" i="2"/>
  <c r="M239" i="2"/>
  <c r="M91" i="2"/>
  <c r="M48" i="2"/>
  <c r="M92" i="2"/>
  <c r="M42" i="2"/>
  <c r="M87" i="2"/>
  <c r="M231" i="2"/>
  <c r="M224" i="2"/>
  <c r="M117" i="2"/>
  <c r="M88" i="2"/>
  <c r="M202" i="2"/>
  <c r="M162" i="2"/>
  <c r="M75" i="2"/>
  <c r="M35" i="2"/>
  <c r="M128" i="2"/>
  <c r="M247" i="2"/>
  <c r="M33" i="2"/>
  <c r="M233" i="2"/>
  <c r="M221" i="2"/>
  <c r="M7" i="2"/>
  <c r="M152" i="2"/>
  <c r="M163" i="2"/>
  <c r="M90" i="2"/>
  <c r="M8" i="2"/>
  <c r="M219" i="2"/>
  <c r="M160" i="2"/>
  <c r="M80" i="2"/>
  <c r="M116" i="2"/>
  <c r="M192" i="2"/>
  <c r="M94" i="2"/>
  <c r="M234" i="2"/>
  <c r="M58" i="2"/>
  <c r="M93" i="2"/>
  <c r="M175" i="2"/>
  <c r="M70" i="2"/>
  <c r="M161" i="2"/>
  <c r="M53" i="2"/>
  <c r="M169" i="2"/>
  <c r="M22" i="2"/>
  <c r="M188" i="2"/>
  <c r="M144" i="2"/>
  <c r="M156" i="2"/>
  <c r="M5" i="2"/>
  <c r="M19" i="2"/>
  <c r="M29" i="2"/>
  <c r="M248" i="2"/>
  <c r="M98" i="2"/>
  <c r="M38" i="2"/>
  <c r="M203" i="2"/>
  <c r="M67" i="2"/>
  <c r="M200" i="2"/>
  <c r="M25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</authors>
  <commentList>
    <comment ref="H68" authorId="0" shapeId="0" xr:uid="{C36661CE-4695-4685-8682-2DFA1E145FF5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</commentList>
</comments>
</file>

<file path=xl/sharedStrings.xml><?xml version="1.0" encoding="utf-8"?>
<sst xmlns="http://schemas.openxmlformats.org/spreadsheetml/2006/main" count="5689" uniqueCount="3368">
  <si>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</si>
  <si>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</si>
  <si>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</si>
  <si>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</si>
  <si>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</si>
  <si>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</si>
  <si>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</si>
  <si>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</si>
  <si>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</si>
  <si>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</si>
  <si>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</si>
  <si>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</si>
  <si>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</si>
  <si>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</si>
  <si>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歯科</t>
  </si>
  <si>
    <t>医療法人　シツエ会</t>
  </si>
  <si>
    <t>医療法人</t>
  </si>
  <si>
    <t>医療法人　戸嶋会</t>
  </si>
  <si>
    <t>矯正歯科 / 歯科 / 歯科口腔外科 / 小児歯科</t>
  </si>
  <si>
    <t>歯科 / 小児歯科</t>
  </si>
  <si>
    <t>個人</t>
  </si>
  <si>
    <t>村上歯科医院</t>
  </si>
  <si>
    <t>矯正歯科 / 歯科 / 小児歯科</t>
  </si>
  <si>
    <t>矯正歯科 / 歯科</t>
  </si>
  <si>
    <t>矯正歯科 / 小児歯科</t>
  </si>
  <si>
    <t>歯科 / 歯科口腔外科 / 小児歯科</t>
  </si>
  <si>
    <t>山口歯科医院</t>
  </si>
  <si>
    <t>岩屋　和俊</t>
  </si>
  <si>
    <t>山崎歯科医院</t>
  </si>
  <si>
    <t>歯科 / 歯科口腔外科</t>
  </si>
  <si>
    <t>松本歯科医院</t>
  </si>
  <si>
    <t>泉歯科医院</t>
  </si>
  <si>
    <t>吉田歯科</t>
  </si>
  <si>
    <t>小児歯科</t>
  </si>
  <si>
    <t>高木歯科医院</t>
  </si>
  <si>
    <t>岡歯科医院</t>
  </si>
  <si>
    <t>上田歯科医院</t>
  </si>
  <si>
    <t>えがしら歯科医院</t>
  </si>
  <si>
    <t>田口歯科医院</t>
  </si>
  <si>
    <t>寺田歯科医院</t>
  </si>
  <si>
    <t>野口歯科医院</t>
  </si>
  <si>
    <t>むらかみ歯科医院</t>
  </si>
  <si>
    <t>初誠会</t>
  </si>
  <si>
    <t>前川歯科医院</t>
  </si>
  <si>
    <t>大森歯科医院</t>
  </si>
  <si>
    <t>医療法人　敬天会</t>
  </si>
  <si>
    <t>野村　宏</t>
  </si>
  <si>
    <t>山口歯科診療所</t>
  </si>
  <si>
    <t>阿比留歯科医院</t>
  </si>
  <si>
    <t>馬場歯科医院</t>
  </si>
  <si>
    <t>医療法人 光洋会</t>
  </si>
  <si>
    <t>松永歯科医院</t>
  </si>
  <si>
    <t>石橋歯科医院</t>
  </si>
  <si>
    <t>荒木歯科医院</t>
  </si>
  <si>
    <t>壱岐保健所</t>
  </si>
  <si>
    <t>江田歯科医院</t>
  </si>
  <si>
    <t>〒811-5214</t>
  </si>
  <si>
    <t>0920-44-5788</t>
  </si>
  <si>
    <t>江田　和夫</t>
  </si>
  <si>
    <t>〒811-5732</t>
  </si>
  <si>
    <t>0920-45-3868</t>
  </si>
  <si>
    <t>松永　泰裕</t>
  </si>
  <si>
    <t>赤木玉水堂歯科診療所</t>
  </si>
  <si>
    <t>〒811-5133</t>
  </si>
  <si>
    <t>0920-47-0435</t>
  </si>
  <si>
    <t>医療法人　百田歯科医院</t>
  </si>
  <si>
    <t>〒811-5316</t>
  </si>
  <si>
    <t>0920-45-3434</t>
  </si>
  <si>
    <t>百田　昌史</t>
  </si>
  <si>
    <t>医療法人　村瀬歯科医院</t>
  </si>
  <si>
    <t>〒811-5135</t>
  </si>
  <si>
    <t>0920-47-0010</t>
  </si>
  <si>
    <t>村瀬　宏</t>
  </si>
  <si>
    <t>医療法人　光武歯科医院</t>
  </si>
  <si>
    <t>0920-47-3533</t>
  </si>
  <si>
    <t>光武　裕二</t>
  </si>
  <si>
    <t>松嶋歯科医院</t>
  </si>
  <si>
    <t>〒811-5462</t>
  </si>
  <si>
    <t>0920-45-2400</t>
  </si>
  <si>
    <t>松嶋　泰</t>
  </si>
  <si>
    <t>ひさた歯科医院</t>
  </si>
  <si>
    <t>〒811-5114</t>
  </si>
  <si>
    <t>0920-47-1385</t>
  </si>
  <si>
    <t>久田　剛士</t>
  </si>
  <si>
    <t>赤木　明彦</t>
  </si>
  <si>
    <t>西彼保健所</t>
  </si>
  <si>
    <t>〒851-3423</t>
  </si>
  <si>
    <t>0959-28-1510</t>
  </si>
  <si>
    <t>山口　賢治</t>
  </si>
  <si>
    <t>医療法人　渡辺歯科医院</t>
  </si>
  <si>
    <t>〒851-2126</t>
  </si>
  <si>
    <t>095-887-0720</t>
  </si>
  <si>
    <t>渡邉　威文</t>
  </si>
  <si>
    <t>〒851-2102</t>
  </si>
  <si>
    <t>かずのり歯科</t>
  </si>
  <si>
    <t>095-883-7400</t>
  </si>
  <si>
    <t>中村　和則</t>
  </si>
  <si>
    <t>〒851-2105</t>
  </si>
  <si>
    <t>〒851-2128</t>
  </si>
  <si>
    <t>おくむら歯科</t>
  </si>
  <si>
    <t>095-881-2080</t>
  </si>
  <si>
    <t>881-2088</t>
  </si>
  <si>
    <t>奥村　朋治</t>
  </si>
  <si>
    <t>山根歯科医院</t>
  </si>
  <si>
    <t>〒857-2307</t>
  </si>
  <si>
    <t>0959-23-3252</t>
  </si>
  <si>
    <t>山根　広司</t>
  </si>
  <si>
    <t>にし歯科医院</t>
  </si>
  <si>
    <t>095-883-0100</t>
  </si>
  <si>
    <t>西　孝宏</t>
  </si>
  <si>
    <t>095-882-0525</t>
  </si>
  <si>
    <t>江頭　聡</t>
  </si>
  <si>
    <t>村木歯科医院</t>
  </si>
  <si>
    <t>095-887-0175</t>
  </si>
  <si>
    <t>村木　理</t>
  </si>
  <si>
    <t>いいもり歯科</t>
  </si>
  <si>
    <t>0959-34-4070</t>
  </si>
  <si>
    <t>飯盛　広人</t>
  </si>
  <si>
    <t>なかむら歯科医院</t>
  </si>
  <si>
    <t>とぎつ歯科クリニック</t>
  </si>
  <si>
    <t>〒851-2103</t>
  </si>
  <si>
    <t>095-881-7817</t>
  </si>
  <si>
    <t>泉　一成</t>
  </si>
  <si>
    <t>とくひさ歯科</t>
  </si>
  <si>
    <t>〒851-2127</t>
  </si>
  <si>
    <t>095-840-6514</t>
  </si>
  <si>
    <t>徳久　道生</t>
  </si>
  <si>
    <t>〒857-2303</t>
  </si>
  <si>
    <t>0959-22-2173</t>
  </si>
  <si>
    <t>095-887-1700</t>
  </si>
  <si>
    <t>高木　明夫</t>
  </si>
  <si>
    <t>黒木歯科</t>
  </si>
  <si>
    <t>095-882-6094</t>
  </si>
  <si>
    <t>黒木　正也</t>
  </si>
  <si>
    <t>日野デンタルクリニック</t>
  </si>
  <si>
    <t>095-887-4919</t>
  </si>
  <si>
    <t>日野　直樹</t>
  </si>
  <si>
    <t>医療法人　シツエ会　長与歯科医院</t>
  </si>
  <si>
    <t>〒851-2129</t>
  </si>
  <si>
    <t>095-887-0766</t>
  </si>
  <si>
    <t>橋村　隆</t>
  </si>
  <si>
    <t>あらき歯科医院</t>
  </si>
  <si>
    <t>〒857-3101</t>
  </si>
  <si>
    <t>0959-35-2262</t>
  </si>
  <si>
    <t>荒木　大典</t>
  </si>
  <si>
    <t>〒851-2101</t>
  </si>
  <si>
    <t>095-882-8178</t>
  </si>
  <si>
    <t>村岡　初美</t>
  </si>
  <si>
    <t>医療法人　ひがし歯科医院</t>
  </si>
  <si>
    <t>095-882-7777</t>
  </si>
  <si>
    <t>東　洋一</t>
  </si>
  <si>
    <t>谷歯科医院</t>
  </si>
  <si>
    <t>095-813-5360</t>
  </si>
  <si>
    <t>谷　真彦</t>
  </si>
  <si>
    <t>いちのせ歯科医院</t>
  </si>
  <si>
    <t>〒851-3304</t>
  </si>
  <si>
    <t>0959-27-1216</t>
  </si>
  <si>
    <t>一瀬　宏明</t>
  </si>
  <si>
    <t>浦上歯科医院</t>
  </si>
  <si>
    <t>095-883-7321</t>
  </si>
  <si>
    <t>浦上　謙一</t>
  </si>
  <si>
    <t>籏原歯科医院　　</t>
  </si>
  <si>
    <t>〒851-2106</t>
  </si>
  <si>
    <t>095-882-7818</t>
  </si>
  <si>
    <t>籏原　慶治</t>
  </si>
  <si>
    <t>〒851-2108</t>
  </si>
  <si>
    <t>佐藤　恭次</t>
  </si>
  <si>
    <t>095-887-2321</t>
  </si>
  <si>
    <t>荒木　信二</t>
  </si>
  <si>
    <t>やまもと歯科クリニック</t>
  </si>
  <si>
    <t>〒851-2104</t>
  </si>
  <si>
    <t>095-881-7701</t>
  </si>
  <si>
    <t>山本　宗章</t>
  </si>
  <si>
    <t>医療法人初誠会はつみ歯科医院</t>
  </si>
  <si>
    <t>大串歯科医院</t>
  </si>
  <si>
    <t>〒851-3501</t>
  </si>
  <si>
    <t>0959-32-2670</t>
  </si>
  <si>
    <t>大串　亮</t>
  </si>
  <si>
    <t>西彼歯科診療所</t>
  </si>
  <si>
    <t>0959-27-0183</t>
  </si>
  <si>
    <t>前田　哲治</t>
  </si>
  <si>
    <t>おとやま歯科医院</t>
  </si>
  <si>
    <t>095-886-8188</t>
  </si>
  <si>
    <t>音山　洋介</t>
  </si>
  <si>
    <t>ひでふみデンタルクリニック</t>
  </si>
  <si>
    <t>095-814-5700</t>
  </si>
  <si>
    <t>齋藤　秀文</t>
  </si>
  <si>
    <t>おおが歯科クリニック</t>
  </si>
  <si>
    <t>095-881-0001</t>
  </si>
  <si>
    <t>大賀　弘毅</t>
  </si>
  <si>
    <t>よしはら歯科</t>
  </si>
  <si>
    <t>095-883-7745</t>
  </si>
  <si>
    <t>吉原 右</t>
  </si>
  <si>
    <t>いのうえ歯科医院</t>
  </si>
  <si>
    <t>井上　康一郎</t>
  </si>
  <si>
    <t>森の木歯科口腔外科クリニック</t>
  </si>
  <si>
    <t>医療法人信合会　さとう歯科</t>
  </si>
  <si>
    <t>医療法人　信合会</t>
  </si>
  <si>
    <t>むらとみ歯科医院</t>
  </si>
  <si>
    <t>〒851-2131</t>
  </si>
  <si>
    <t>095-865-6480</t>
  </si>
  <si>
    <t>村冨　隆太</t>
  </si>
  <si>
    <t>095-881-0002</t>
  </si>
  <si>
    <t>医療法人　ファイブスター</t>
  </si>
  <si>
    <t>たかはし歯科・小児歯科</t>
  </si>
  <si>
    <t>095-894-1118</t>
  </si>
  <si>
    <t>高橋　英敬</t>
  </si>
  <si>
    <t>ふじやま歯科クリニック</t>
  </si>
  <si>
    <t>095-883-8808</t>
  </si>
  <si>
    <t>藤山　俊明</t>
  </si>
  <si>
    <t>県央保健所</t>
  </si>
  <si>
    <t>〒856-0806</t>
  </si>
  <si>
    <t>長岡　守</t>
  </si>
  <si>
    <t>南原歯科医院</t>
  </si>
  <si>
    <t>〒856-0802</t>
  </si>
  <si>
    <t>南原　賢一</t>
  </si>
  <si>
    <t>デンタルクリニックフジワラ</t>
  </si>
  <si>
    <t>〒854-0121</t>
  </si>
  <si>
    <t>0957-28-3679</t>
  </si>
  <si>
    <t>藤原　浩</t>
  </si>
  <si>
    <t>〒854-0005</t>
  </si>
  <si>
    <t>なかむら歯科</t>
  </si>
  <si>
    <t>〒856-0820</t>
  </si>
  <si>
    <t>0957-50-1718</t>
  </si>
  <si>
    <t>中村　修二</t>
  </si>
  <si>
    <t>ながまつ歯科</t>
  </si>
  <si>
    <t>〒856-0812</t>
  </si>
  <si>
    <t>0957-54-8580</t>
  </si>
  <si>
    <t>永松　正</t>
  </si>
  <si>
    <t>〒856-0805</t>
  </si>
  <si>
    <t>大村ファミリー歯科</t>
  </si>
  <si>
    <t>〒856-0836</t>
  </si>
  <si>
    <t>0957-54-8148</t>
  </si>
  <si>
    <t>藤田　茂</t>
  </si>
  <si>
    <t>こが歯科医院</t>
  </si>
  <si>
    <t>〒854-0021</t>
  </si>
  <si>
    <t>0957-34-5678</t>
  </si>
  <si>
    <t>古賀　俊幸</t>
  </si>
  <si>
    <t>植松歯科医院</t>
  </si>
  <si>
    <t>〒859-0164</t>
  </si>
  <si>
    <t>0957-34-3318</t>
  </si>
  <si>
    <t>植松　竜治</t>
  </si>
  <si>
    <t>医療法人　山本歯科医院</t>
  </si>
  <si>
    <t>〒859-3605</t>
  </si>
  <si>
    <t>0956-83-3811</t>
  </si>
  <si>
    <t>山本　英一</t>
  </si>
  <si>
    <t>吉田歯科医院</t>
  </si>
  <si>
    <t>〒856-0834</t>
  </si>
  <si>
    <t>〒854-0081</t>
  </si>
  <si>
    <t>尾崎歯科医院</t>
  </si>
  <si>
    <t>0956-82-2247</t>
  </si>
  <si>
    <t>大石歯科医院</t>
  </si>
  <si>
    <t>0957-55-8378</t>
  </si>
  <si>
    <t>〒854-0071</t>
  </si>
  <si>
    <t>けんじ歯科医院</t>
  </si>
  <si>
    <t>0957-28-8055</t>
  </si>
  <si>
    <t>橋谷田　賢司</t>
  </si>
  <si>
    <t>きい歯科矯正歯科クリニック</t>
  </si>
  <si>
    <t>〒856-0047</t>
  </si>
  <si>
    <t>0957-52-0202</t>
  </si>
  <si>
    <t>0957-52-0201</t>
  </si>
  <si>
    <t>紀伊　康信</t>
  </si>
  <si>
    <t>〒854-0016</t>
  </si>
  <si>
    <t>0957-22-4053</t>
  </si>
  <si>
    <t>〒856-0832</t>
  </si>
  <si>
    <t>0957-20-8354</t>
  </si>
  <si>
    <t>野島　富美子</t>
  </si>
  <si>
    <t>0957-52-3460</t>
  </si>
  <si>
    <t>一宅歯科医院</t>
  </si>
  <si>
    <t>〒854-0022</t>
  </si>
  <si>
    <t>0957-23-3327</t>
  </si>
  <si>
    <t>一宅　邦博</t>
  </si>
  <si>
    <t>〒854-0034</t>
  </si>
  <si>
    <t>0957-24-6480</t>
  </si>
  <si>
    <t>医療法人社団　五友会　助村歯科医院</t>
  </si>
  <si>
    <t>〒854-0026</t>
  </si>
  <si>
    <t>0957-23-6212</t>
  </si>
  <si>
    <t>安井歯科医院</t>
  </si>
  <si>
    <t>〒854-0061</t>
  </si>
  <si>
    <t>0957-22-6711</t>
  </si>
  <si>
    <t>安井　克彦</t>
  </si>
  <si>
    <t>大石　伸一郎</t>
  </si>
  <si>
    <t>みやた歯科クリニック</t>
  </si>
  <si>
    <t>0957-21-5321</t>
  </si>
  <si>
    <t>宮田　幸一郎</t>
  </si>
  <si>
    <t>〒859-3808</t>
  </si>
  <si>
    <t>0957-47-1267</t>
  </si>
  <si>
    <t>いわぬま歯科医院</t>
  </si>
  <si>
    <t>〒859-3715</t>
  </si>
  <si>
    <t>0956-85-5348</t>
  </si>
  <si>
    <t>岩沼　健児</t>
  </si>
  <si>
    <t>〒854-0073</t>
  </si>
  <si>
    <t>0957-25-1155</t>
  </si>
  <si>
    <t>大石　久志</t>
  </si>
  <si>
    <t>〒859-0401</t>
  </si>
  <si>
    <t>小嶺徹歯科医院</t>
  </si>
  <si>
    <t>〒859-0127</t>
  </si>
  <si>
    <t>0957-27-7272</t>
  </si>
  <si>
    <t>小嶺　徹</t>
  </si>
  <si>
    <t>〒854-0072</t>
  </si>
  <si>
    <t>本多　直嗣</t>
  </si>
  <si>
    <t>〒856-0831</t>
  </si>
  <si>
    <t>〒854-0013</t>
  </si>
  <si>
    <t>医療法人社団　トキワ会　みぞこし歯科医院</t>
  </si>
  <si>
    <t>〒854-0003</t>
  </si>
  <si>
    <t>0957-23-7048</t>
  </si>
  <si>
    <t>医療法人社団　トキワ会</t>
  </si>
  <si>
    <t>溝越　孝</t>
  </si>
  <si>
    <t>奥村歯科診療所</t>
  </si>
  <si>
    <t>〒854-0074</t>
  </si>
  <si>
    <t>0957-26-3969</t>
  </si>
  <si>
    <t>くぼ歯科医院</t>
  </si>
  <si>
    <t>〒859-0403</t>
  </si>
  <si>
    <t>0957-28-5066</t>
  </si>
  <si>
    <t>久保　尚芳</t>
  </si>
  <si>
    <t>えんどう歯科医院</t>
  </si>
  <si>
    <t>〒856-0835</t>
  </si>
  <si>
    <t>0957-27-3800</t>
  </si>
  <si>
    <t>遠藤　秀彦</t>
  </si>
  <si>
    <t>〒856-0826</t>
  </si>
  <si>
    <t>0957-52-2667</t>
  </si>
  <si>
    <t>大道寺　功</t>
  </si>
  <si>
    <t>0957-23-8315</t>
  </si>
  <si>
    <t>医療法人　聡生会　森田歯科医院</t>
  </si>
  <si>
    <t>0957-43-1155</t>
  </si>
  <si>
    <t>はいき歯科医院</t>
  </si>
  <si>
    <t>〒859-3725</t>
  </si>
  <si>
    <t>0956-85-5309</t>
  </si>
  <si>
    <t>早岐　誠</t>
  </si>
  <si>
    <t>とよふく歯科医院</t>
  </si>
  <si>
    <t>〒859-0144</t>
  </si>
  <si>
    <t>0957-32-6688</t>
  </si>
  <si>
    <t>豊福　寛行</t>
  </si>
  <si>
    <t>〒854-1112</t>
  </si>
  <si>
    <t>おおつぼ歯科クリニック</t>
  </si>
  <si>
    <t>〒854-0011</t>
  </si>
  <si>
    <t>0957-24-6777</t>
  </si>
  <si>
    <t>大坪　弘武</t>
  </si>
  <si>
    <t>はしむら歯科医院</t>
  </si>
  <si>
    <t>〒854-0067</t>
  </si>
  <si>
    <t>0957-27-1700</t>
  </si>
  <si>
    <t>橋村　靜治</t>
  </si>
  <si>
    <t>うら歯科医院</t>
  </si>
  <si>
    <t>〒854-0053</t>
  </si>
  <si>
    <t>0957-21-0888</t>
  </si>
  <si>
    <t>浦　泰</t>
  </si>
  <si>
    <t>医療法人　片渕歯科</t>
  </si>
  <si>
    <t>〒859-3701</t>
  </si>
  <si>
    <t>0956-85-6480</t>
  </si>
  <si>
    <t>片渕　省三</t>
  </si>
  <si>
    <t>橋口歯科医院</t>
  </si>
  <si>
    <t>0957-55-5095</t>
  </si>
  <si>
    <t>橋口　賢一郎</t>
  </si>
  <si>
    <t>祐田歯科診療所</t>
  </si>
  <si>
    <t>〒856-0822</t>
  </si>
  <si>
    <t>0957-54-3138</t>
  </si>
  <si>
    <t>なかお歯科</t>
  </si>
  <si>
    <t>〒854-0075</t>
  </si>
  <si>
    <t>0957-25-2626</t>
  </si>
  <si>
    <t>中尾　裕二</t>
  </si>
  <si>
    <t>〒854-0063</t>
  </si>
  <si>
    <t>〒854-0001</t>
  </si>
  <si>
    <t>0957-24-2676</t>
  </si>
  <si>
    <t>吉田　延寿</t>
  </si>
  <si>
    <t>大坂歯科医院</t>
  </si>
  <si>
    <t>0957-54-4744</t>
  </si>
  <si>
    <t>大坂　由人</t>
  </si>
  <si>
    <t>まつかわ歯科医院</t>
  </si>
  <si>
    <t>〒856-0813</t>
  </si>
  <si>
    <t>0957-54-3988</t>
  </si>
  <si>
    <t>松川　卓功</t>
  </si>
  <si>
    <t>0957-26-0505</t>
  </si>
  <si>
    <t>藤山歯科医院</t>
  </si>
  <si>
    <t>〒859-0312</t>
  </si>
  <si>
    <t>医療法人　慶樹会　大安歯科医院</t>
  </si>
  <si>
    <t>0957-49-3337</t>
  </si>
  <si>
    <t>大安　努</t>
  </si>
  <si>
    <t>加島歯科小児歯科医院</t>
  </si>
  <si>
    <t>〒856-0823</t>
  </si>
  <si>
    <t>0957-52-2809</t>
  </si>
  <si>
    <t>加島　知恵子</t>
  </si>
  <si>
    <t>〒856-0817</t>
  </si>
  <si>
    <t>増山歯科医院</t>
  </si>
  <si>
    <t>0957-48-2231</t>
  </si>
  <si>
    <t>増山　隆一</t>
  </si>
  <si>
    <t>吉原歯科医院</t>
  </si>
  <si>
    <t>〒856-0044</t>
  </si>
  <si>
    <t>0957-52-9911</t>
  </si>
  <si>
    <t>吉原　徹</t>
  </si>
  <si>
    <t>祐田ひとし歯科</t>
  </si>
  <si>
    <t>〒856-0814</t>
  </si>
  <si>
    <t>0957-52-7177</t>
  </si>
  <si>
    <t>祐田　斉</t>
  </si>
  <si>
    <t>いのうえデンタルクリニック</t>
  </si>
  <si>
    <t>〒856-0035</t>
  </si>
  <si>
    <t>0957-54-6684</t>
  </si>
  <si>
    <t>井上　博伸</t>
  </si>
  <si>
    <t>〒859-0301</t>
  </si>
  <si>
    <t>0957-23-9066</t>
  </si>
  <si>
    <t>中村　康司</t>
  </si>
  <si>
    <t>林歯科医院</t>
  </si>
  <si>
    <t>〒859-3702</t>
  </si>
  <si>
    <t>0956-85-3086</t>
  </si>
  <si>
    <t>林　一郎</t>
  </si>
  <si>
    <t>凪デンタルクリニック</t>
  </si>
  <si>
    <t>0957-28-7030</t>
  </si>
  <si>
    <t>0957-23-1940</t>
  </si>
  <si>
    <t>奥野　勝也</t>
  </si>
  <si>
    <t>蔵田歯科医院</t>
  </si>
  <si>
    <t>〒856-0811</t>
  </si>
  <si>
    <t>0957-55-3565</t>
  </si>
  <si>
    <t>蔵田　副雄</t>
  </si>
  <si>
    <t>森歯科医院</t>
  </si>
  <si>
    <t>〒859-0165</t>
  </si>
  <si>
    <t>0957-34-2351</t>
  </si>
  <si>
    <t>森　健哉</t>
  </si>
  <si>
    <t>0957-26-1778</t>
  </si>
  <si>
    <t>野口　哲</t>
  </si>
  <si>
    <t>とやま歯科医院</t>
  </si>
  <si>
    <t>0957-55-6255</t>
  </si>
  <si>
    <t>砺山　敏秀</t>
  </si>
  <si>
    <t>〒856-0023</t>
  </si>
  <si>
    <t>0957-49-5808</t>
  </si>
  <si>
    <t>角　徹</t>
  </si>
  <si>
    <t>0957-50-1091</t>
  </si>
  <si>
    <t>どひ歯科クリニック</t>
  </si>
  <si>
    <t>土肥　博幸</t>
  </si>
  <si>
    <t>医療法人　戸嶋会　戸嶋歯科医院</t>
  </si>
  <si>
    <t>0956-85-7727</t>
  </si>
  <si>
    <t>戸嶋　拓</t>
  </si>
  <si>
    <t>村上　信成</t>
  </si>
  <si>
    <t>なるせ小児歯科</t>
  </si>
  <si>
    <t>0957-26-8211</t>
  </si>
  <si>
    <t>成瀬　敏彦</t>
  </si>
  <si>
    <t>やました歯科</t>
  </si>
  <si>
    <t>0957-21-5333</t>
  </si>
  <si>
    <t>堀内　晃</t>
  </si>
  <si>
    <t>橋本歯科医院</t>
  </si>
  <si>
    <t>橋本　孝道</t>
  </si>
  <si>
    <t>〒859-3616</t>
  </si>
  <si>
    <t>0956-82-2031</t>
  </si>
  <si>
    <t>歯科大道寺クリニック</t>
  </si>
  <si>
    <t>〒856-0029</t>
  </si>
  <si>
    <t>0957-54-2834</t>
  </si>
  <si>
    <t>大道寺　均</t>
  </si>
  <si>
    <t>0957-49-5277</t>
  </si>
  <si>
    <t>岡　信之</t>
  </si>
  <si>
    <t>高橋歯科医院</t>
  </si>
  <si>
    <t>〒854-0006</t>
  </si>
  <si>
    <t>0957-23-3003</t>
  </si>
  <si>
    <t>にしぐち歯科クリニック</t>
  </si>
  <si>
    <t>0957-24-1515</t>
  </si>
  <si>
    <t>西口　公章</t>
  </si>
  <si>
    <t>〒859-0113</t>
  </si>
  <si>
    <t>0957-32-4606</t>
  </si>
  <si>
    <t>近藤　誠</t>
  </si>
  <si>
    <t>スマイル歯科</t>
  </si>
  <si>
    <t>0957-24-5200</t>
  </si>
  <si>
    <t>本田　光浩</t>
  </si>
  <si>
    <t>よこお歯科医院</t>
  </si>
  <si>
    <t>0957-22-8143</t>
  </si>
  <si>
    <t>横尾　秀陽</t>
  </si>
  <si>
    <t>なりすえ歯科医院</t>
  </si>
  <si>
    <t>〒856-0026</t>
  </si>
  <si>
    <t>0957-54-8080</t>
  </si>
  <si>
    <t>成末　渡</t>
  </si>
  <si>
    <t>鶴田歯科医院</t>
  </si>
  <si>
    <t>0957-36-7611</t>
  </si>
  <si>
    <t>鶴田　博文</t>
  </si>
  <si>
    <t>〒859-3618</t>
  </si>
  <si>
    <t>0956-82-6222</t>
  </si>
  <si>
    <t>村上　憲二</t>
  </si>
  <si>
    <t>医療法人井手歯科医院</t>
  </si>
  <si>
    <t>〒854-0012</t>
  </si>
  <si>
    <t>0957-22-0685</t>
  </si>
  <si>
    <t>医療法人　井手歯科医院</t>
  </si>
  <si>
    <t>井手　庸隆</t>
  </si>
  <si>
    <t>0957-25-5000</t>
  </si>
  <si>
    <t>おかもと歯科</t>
  </si>
  <si>
    <t>0957-26-8686</t>
  </si>
  <si>
    <t>岡本　直樹</t>
  </si>
  <si>
    <t>たかぎ矯正小児歯科医院</t>
  </si>
  <si>
    <t>0957-53-0035</t>
  </si>
  <si>
    <t>高木　浩司</t>
  </si>
  <si>
    <t>0957-53-6481</t>
  </si>
  <si>
    <t>上野　寛司</t>
  </si>
  <si>
    <t>牟田歯科</t>
  </si>
  <si>
    <t>0957-24-4004</t>
  </si>
  <si>
    <t>牟田　直人</t>
  </si>
  <si>
    <t>医療法人　すみ歯科医院</t>
  </si>
  <si>
    <t>俣野まさとし歯科診療所</t>
  </si>
  <si>
    <t>〒856-0804</t>
  </si>
  <si>
    <t>0957-27-4433</t>
  </si>
  <si>
    <t>俣野　正俊</t>
  </si>
  <si>
    <t>0957-52-1822</t>
  </si>
  <si>
    <t>イルカ歯科医院</t>
  </si>
  <si>
    <t>石坂　哲</t>
  </si>
  <si>
    <t>0957-43-2212</t>
  </si>
  <si>
    <t>藤田　浩一</t>
  </si>
  <si>
    <t>鳥越歯科</t>
  </si>
  <si>
    <t>0957-52-2992</t>
  </si>
  <si>
    <t>鳥越　真一</t>
  </si>
  <si>
    <t>〒854-0126</t>
  </si>
  <si>
    <t>〒856-0824</t>
  </si>
  <si>
    <t>0957-54-6633</t>
  </si>
  <si>
    <t>一瀬　和宏</t>
  </si>
  <si>
    <t>やまべ歯科医院</t>
  </si>
  <si>
    <t>0956-20-7770</t>
  </si>
  <si>
    <t>山邉　成志</t>
  </si>
  <si>
    <t>赤司歯科医院</t>
  </si>
  <si>
    <t>〒856-0024</t>
  </si>
  <si>
    <t>0957-53-6728</t>
  </si>
  <si>
    <t>いしだ歯科医院</t>
  </si>
  <si>
    <t>石田　豊</t>
  </si>
  <si>
    <t>医療法人　西諌早かなもり歯科医院</t>
  </si>
  <si>
    <t>〒854-0077</t>
  </si>
  <si>
    <t>0957-25-3200</t>
  </si>
  <si>
    <t>金森　浩一</t>
  </si>
  <si>
    <t>医療法人社団　本川歯科医院</t>
  </si>
  <si>
    <t>0957-54-1682</t>
  </si>
  <si>
    <t>本川　博崇</t>
  </si>
  <si>
    <t>医療法人　井上歯科医院</t>
  </si>
  <si>
    <t>〒856-0807</t>
  </si>
  <si>
    <t>0957-55-7462</t>
  </si>
  <si>
    <t>井上　淳治</t>
  </si>
  <si>
    <t>貞松歯科医院</t>
  </si>
  <si>
    <t>〒856-0028</t>
  </si>
  <si>
    <t>0957-20-7808</t>
  </si>
  <si>
    <t>貞松　広明</t>
  </si>
  <si>
    <t>なかはら歯科</t>
  </si>
  <si>
    <t>0956-56-6677</t>
  </si>
  <si>
    <t>中原　裕二</t>
  </si>
  <si>
    <t>ヒカリデンタルクリニック</t>
  </si>
  <si>
    <t>原　美和子</t>
  </si>
  <si>
    <t>医療法人憲隆会</t>
  </si>
  <si>
    <t>医療法人　優育会　ほんだ小児・矯正歯科医院</t>
  </si>
  <si>
    <t>0957-25-0118</t>
  </si>
  <si>
    <t>〒859-0414</t>
  </si>
  <si>
    <t>医療法人　たなか歯科医院</t>
  </si>
  <si>
    <t>田中 広海</t>
  </si>
  <si>
    <t>0957-22-3503</t>
  </si>
  <si>
    <t>医療法人 祐歯会</t>
  </si>
  <si>
    <t>はやした歯科医院</t>
  </si>
  <si>
    <t>〒854-0043</t>
  </si>
  <si>
    <t>0957-32-8181</t>
  </si>
  <si>
    <t>林下 富貴</t>
  </si>
  <si>
    <t>南野歯科クリニック</t>
  </si>
  <si>
    <t>南野　純</t>
  </si>
  <si>
    <t>〒854-0042</t>
  </si>
  <si>
    <t>0957-56-8241</t>
  </si>
  <si>
    <t>0957-28-3139</t>
  </si>
  <si>
    <t>山下敏昭</t>
  </si>
  <si>
    <t>デンタルクリニック　オーラボーテ　エムズ</t>
  </si>
  <si>
    <t>0957-46-5880</t>
  </si>
  <si>
    <t>三牧　尚史</t>
  </si>
  <si>
    <t>やまさき歯科医院</t>
  </si>
  <si>
    <t>0957-46-0545</t>
  </si>
  <si>
    <t>山﨑　映</t>
  </si>
  <si>
    <t>〒854-0405</t>
  </si>
  <si>
    <t>医療法人　夢昂会</t>
  </si>
  <si>
    <t>0957-21-4604</t>
  </si>
  <si>
    <t>藤山朝弘</t>
  </si>
  <si>
    <t>くろきデンタルクリニック</t>
  </si>
  <si>
    <t>〒856-0829</t>
  </si>
  <si>
    <t>0957-48-8100</t>
  </si>
  <si>
    <t>堀内歯科</t>
  </si>
  <si>
    <t>医療法人　永友会</t>
  </si>
  <si>
    <t>さくらデンタルクリニック</t>
  </si>
  <si>
    <t>0957-48-5555</t>
  </si>
  <si>
    <t>西　琢磨</t>
  </si>
  <si>
    <t>山口弘之</t>
  </si>
  <si>
    <t>伊藤歯科クリニック</t>
  </si>
  <si>
    <t>伊藤順也</t>
  </si>
  <si>
    <t>矯正歯科 / 歯科 / 歯科口腔外科 / 小児歯科 / 内科</t>
  </si>
  <si>
    <t>いななが歯科</t>
  </si>
  <si>
    <t>0957-35-8211</t>
  </si>
  <si>
    <t>稲永卓司</t>
  </si>
  <si>
    <t>いのうえ歯科・矯正歯科</t>
  </si>
  <si>
    <t>〒854-0068</t>
  </si>
  <si>
    <t>0957-44-8020</t>
  </si>
  <si>
    <t>井上　陽介</t>
  </si>
  <si>
    <t>たけし歯科医院</t>
  </si>
  <si>
    <t>0957-50-0001</t>
  </si>
  <si>
    <t>武　俊朗</t>
  </si>
  <si>
    <t>納富歯科医院</t>
  </si>
  <si>
    <t>納冨　拓</t>
  </si>
  <si>
    <t>0957-55-1120</t>
  </si>
  <si>
    <t>奥村　晃</t>
  </si>
  <si>
    <t>なか歯科医院</t>
  </si>
  <si>
    <t>仲　貴之</t>
  </si>
  <si>
    <t>幸町デンタルクリニック</t>
  </si>
  <si>
    <t>0957-47-8773</t>
  </si>
  <si>
    <t>医療法人光和会　おくの歯科医院</t>
  </si>
  <si>
    <t>医療法人　光和会</t>
  </si>
  <si>
    <t>医療法人　にしぐち歯科クリニック</t>
  </si>
  <si>
    <t>医療法人　野田会　宮下歯科クリニック</t>
  </si>
  <si>
    <t>宮下　剛一</t>
  </si>
  <si>
    <t>〒859-3807</t>
  </si>
  <si>
    <t>貞苅　敬子</t>
  </si>
  <si>
    <t>中尾ファミリー歯科</t>
  </si>
  <si>
    <t>中尾　祥章</t>
  </si>
  <si>
    <t>いまみち歯科医院</t>
  </si>
  <si>
    <t>今道　友之</t>
  </si>
  <si>
    <t>マイン歯科クリニック</t>
  </si>
  <si>
    <t>〒856-0809</t>
  </si>
  <si>
    <t>0957-28-8241</t>
  </si>
  <si>
    <t>峰　当卓</t>
  </si>
  <si>
    <t>諫早駅前歯科</t>
  </si>
  <si>
    <t>0957-46-7700</t>
  </si>
  <si>
    <t>がもう歯科</t>
  </si>
  <si>
    <t>0957-46-3053</t>
  </si>
  <si>
    <t>蒲生　亮平</t>
  </si>
  <si>
    <t>のじま歯科医院</t>
  </si>
  <si>
    <t>医療法人　十慶会</t>
  </si>
  <si>
    <t>T's歯科クリニック</t>
  </si>
  <si>
    <t>0957-47-6495</t>
  </si>
  <si>
    <t>津田　雅史</t>
  </si>
  <si>
    <t>たなか歯科クリニック</t>
  </si>
  <si>
    <t>0957-47-5557</t>
  </si>
  <si>
    <t>田中　一生</t>
  </si>
  <si>
    <t>山下　雄平</t>
  </si>
  <si>
    <t>医療法人　佑佳</t>
  </si>
  <si>
    <t>黒木　俊郎</t>
  </si>
  <si>
    <t>小鉢　武稔</t>
  </si>
  <si>
    <t>県南保健所</t>
  </si>
  <si>
    <t>〒859-2212</t>
  </si>
  <si>
    <t>0957-82-8852</t>
  </si>
  <si>
    <t>高橋　昌臣</t>
  </si>
  <si>
    <t>永田歯科医院</t>
  </si>
  <si>
    <t>0957-37-2007</t>
  </si>
  <si>
    <t>永田　秀樹</t>
  </si>
  <si>
    <t>〒855-0803</t>
  </si>
  <si>
    <t>0957-62-3016</t>
  </si>
  <si>
    <t>〒859-2502</t>
  </si>
  <si>
    <t>〒859-2605</t>
  </si>
  <si>
    <t>0957-87-3163</t>
  </si>
  <si>
    <t>山﨑　柳太郎</t>
  </si>
  <si>
    <t>おざさ歯科医院</t>
  </si>
  <si>
    <t>0957-87-5000</t>
  </si>
  <si>
    <t>小笹　祐一</t>
  </si>
  <si>
    <t>〒859-1302</t>
  </si>
  <si>
    <t>大場歯科医院</t>
  </si>
  <si>
    <t>〒855-0817</t>
  </si>
  <si>
    <t>0957-62-4579</t>
  </si>
  <si>
    <t>森元歯科クリニック</t>
  </si>
  <si>
    <t>〒859-1415</t>
  </si>
  <si>
    <t>0957-68-0017</t>
  </si>
  <si>
    <t>森元　郁哉</t>
  </si>
  <si>
    <t>畑中歯科医院</t>
  </si>
  <si>
    <t>〒854-0301</t>
  </si>
  <si>
    <t>0957-36-3535</t>
  </si>
  <si>
    <t>畑中　俊弘</t>
  </si>
  <si>
    <t>〒859-1503</t>
  </si>
  <si>
    <t>0957-72-2066</t>
  </si>
  <si>
    <t>泉　卓歩</t>
  </si>
  <si>
    <t>0957-87-2121</t>
  </si>
  <si>
    <t>0957-62-3765</t>
  </si>
  <si>
    <t>植木　靖久</t>
  </si>
  <si>
    <t>医療法人　しらくら歯科医院</t>
  </si>
  <si>
    <t>〒859-1403</t>
  </si>
  <si>
    <t>0957-68-3844</t>
  </si>
  <si>
    <t>白倉　政男</t>
  </si>
  <si>
    <t>喜多歯科</t>
  </si>
  <si>
    <t>〒855-0044</t>
  </si>
  <si>
    <t>0957-62-4745</t>
  </si>
  <si>
    <t>喜多　清基</t>
  </si>
  <si>
    <t>さとう歯科クリニック</t>
  </si>
  <si>
    <t>〒859-2123</t>
  </si>
  <si>
    <t>0957-82-1771</t>
  </si>
  <si>
    <t>佐藤　晃一</t>
  </si>
  <si>
    <t>〒859-2202</t>
  </si>
  <si>
    <t>立川歯科医院</t>
  </si>
  <si>
    <t>0957-87-4547</t>
  </si>
  <si>
    <t>立川　安彦</t>
  </si>
  <si>
    <t>〒855-0012</t>
  </si>
  <si>
    <t>0957-62-8718</t>
  </si>
  <si>
    <t>医療法人　佳風会</t>
  </si>
  <si>
    <t>草野歯科医院</t>
  </si>
  <si>
    <t>〒859-2412</t>
  </si>
  <si>
    <t>0957-85-3110</t>
  </si>
  <si>
    <t>草野　眞夫</t>
  </si>
  <si>
    <t>小嶺歯科医院</t>
  </si>
  <si>
    <t>〒859-2201</t>
  </si>
  <si>
    <t>0957-82-3535</t>
  </si>
  <si>
    <t>小嶺　隆一</t>
  </si>
  <si>
    <t>医療法人　征友会　ねぎ歯科医院</t>
  </si>
  <si>
    <t>〒859-1206</t>
  </si>
  <si>
    <t>0957-77-4182</t>
  </si>
  <si>
    <t>根木　卓也</t>
  </si>
  <si>
    <t>菅歯科医院</t>
  </si>
  <si>
    <t>医療法人　まつしま歯科医院</t>
  </si>
  <si>
    <t>0957-82-0600</t>
  </si>
  <si>
    <t>松島　俊一郎</t>
  </si>
  <si>
    <t>渡部歯科医院</t>
  </si>
  <si>
    <t>0957-36-2322</t>
  </si>
  <si>
    <t>八木歯科医院</t>
  </si>
  <si>
    <t>〒859-2503</t>
  </si>
  <si>
    <t>0957-86-3122</t>
  </si>
  <si>
    <t>荒木敬子</t>
  </si>
  <si>
    <t>寺田歯科診療所</t>
  </si>
  <si>
    <t>0957-62-4427</t>
  </si>
  <si>
    <t>医療法人　九州惠会</t>
  </si>
  <si>
    <t>〒854-0703</t>
  </si>
  <si>
    <t>萩尾歯科医院</t>
  </si>
  <si>
    <t>〒854-0512</t>
  </si>
  <si>
    <t>〒854-0514</t>
  </si>
  <si>
    <t>末吉歯科</t>
  </si>
  <si>
    <t>0957-68-0150</t>
  </si>
  <si>
    <t>末吉　孝夫</t>
  </si>
  <si>
    <t>〒854-0404</t>
  </si>
  <si>
    <t>0957-37-2818</t>
  </si>
  <si>
    <t>城代　博明</t>
  </si>
  <si>
    <t>好川　正</t>
  </si>
  <si>
    <t>宮﨑歯科医院</t>
  </si>
  <si>
    <t>〒855-0851</t>
  </si>
  <si>
    <t>0957-62-1180</t>
  </si>
  <si>
    <t>宮﨑　啓一郎</t>
  </si>
  <si>
    <t>天野歯科</t>
  </si>
  <si>
    <t>〒854-0401</t>
  </si>
  <si>
    <t>0957-37-2121</t>
  </si>
  <si>
    <t>天野　周太</t>
  </si>
  <si>
    <t>松藤歯科</t>
  </si>
  <si>
    <t>〒855-0873</t>
  </si>
  <si>
    <t>0957-62-7355</t>
  </si>
  <si>
    <t>松藤　鉄也</t>
  </si>
  <si>
    <t>みやざき歯科</t>
  </si>
  <si>
    <t>〒855-0836</t>
  </si>
  <si>
    <t>0957-62-7300</t>
  </si>
  <si>
    <t>宮崎　宏延</t>
  </si>
  <si>
    <t>みわ歯科</t>
  </si>
  <si>
    <t>0957-86-4452</t>
  </si>
  <si>
    <t>中尾　美和</t>
  </si>
  <si>
    <t>〒854-0302</t>
  </si>
  <si>
    <t>野島デンタルクリニック</t>
  </si>
  <si>
    <t>〒855-0031</t>
  </si>
  <si>
    <t>0957-62-8440</t>
  </si>
  <si>
    <t>野島　真理子</t>
  </si>
  <si>
    <t>0957-85-2045</t>
  </si>
  <si>
    <t>菅　徳明</t>
  </si>
  <si>
    <t>医療法人社団　淡光会　小嶺歯科医院</t>
  </si>
  <si>
    <t>〒859-1322</t>
  </si>
  <si>
    <t>0957-78-2366</t>
  </si>
  <si>
    <t>医療法人社団　淡光会</t>
  </si>
  <si>
    <t>小嶺　雄</t>
  </si>
  <si>
    <t>0957-87-2263</t>
  </si>
  <si>
    <t>田口　洋一</t>
  </si>
  <si>
    <t>〒859-1107</t>
  </si>
  <si>
    <t>〒859-2414</t>
  </si>
  <si>
    <t>本多　洋哉</t>
  </si>
  <si>
    <t>医療法人　本多歯科医院</t>
  </si>
  <si>
    <t>0957-85-3550</t>
  </si>
  <si>
    <t>0957-62-5026</t>
  </si>
  <si>
    <t>0957-68-3872</t>
  </si>
  <si>
    <t>松本　賢二</t>
  </si>
  <si>
    <t>土井歯科クリニック</t>
  </si>
  <si>
    <t>〒859-1106</t>
  </si>
  <si>
    <t>0957-38-6400</t>
  </si>
  <si>
    <t>土井　純次</t>
  </si>
  <si>
    <t>キタ忍歯科医院</t>
  </si>
  <si>
    <t>〒855-0823</t>
  </si>
  <si>
    <t>0957-63-6711</t>
  </si>
  <si>
    <t>0957-82-2255</t>
  </si>
  <si>
    <t>本多　直樹</t>
  </si>
  <si>
    <t>堺歯科医院</t>
  </si>
  <si>
    <t>0957-78-2744</t>
  </si>
  <si>
    <t>堺　正信</t>
  </si>
  <si>
    <t>〒855-0861</t>
  </si>
  <si>
    <t>0957-63-1750</t>
  </si>
  <si>
    <t>渡部　哲夫</t>
  </si>
  <si>
    <t>松井歯科医院</t>
  </si>
  <si>
    <t>〒859-1412</t>
  </si>
  <si>
    <t>0957-68-0011</t>
  </si>
  <si>
    <t>松井　良二</t>
  </si>
  <si>
    <t>まつおデンタルクリニック</t>
  </si>
  <si>
    <t>〒855-0032</t>
  </si>
  <si>
    <t>0957-65-0233</t>
  </si>
  <si>
    <t>松尾　裕純</t>
  </si>
  <si>
    <t>医療法人　城代歯科医院</t>
  </si>
  <si>
    <t>医療法人城代歯科医院</t>
  </si>
  <si>
    <t>〒855-0824</t>
  </si>
  <si>
    <t>あきらデンタルクリニック</t>
  </si>
  <si>
    <t>〒859-2204</t>
  </si>
  <si>
    <t>0957-82-2352</t>
  </si>
  <si>
    <t>小嶺　陽</t>
  </si>
  <si>
    <t>大場　堂信</t>
  </si>
  <si>
    <t>高城歯科クリニック</t>
  </si>
  <si>
    <t>〒855-0035</t>
  </si>
  <si>
    <t>0957-64-6480</t>
  </si>
  <si>
    <t>医療法人　ウイング</t>
  </si>
  <si>
    <t>高城　進</t>
  </si>
  <si>
    <t>愛野歯科口腔外科クリニック</t>
  </si>
  <si>
    <t>山口真佐幸</t>
  </si>
  <si>
    <t>松田　威</t>
  </si>
  <si>
    <t>0957-88-3215</t>
  </si>
  <si>
    <t>馬場直美</t>
  </si>
  <si>
    <t>医療法人　良陽会</t>
  </si>
  <si>
    <t>〒859-2601</t>
  </si>
  <si>
    <t>まき歯科あづま</t>
  </si>
  <si>
    <t>0957-20-0118</t>
  </si>
  <si>
    <t>副島隆太</t>
  </si>
  <si>
    <t>寺田　昌一郎</t>
  </si>
  <si>
    <t>〒855-0034</t>
  </si>
  <si>
    <t>吉田　俊寛</t>
  </si>
  <si>
    <t>〒855-0814</t>
  </si>
  <si>
    <t>0957-73-6884</t>
  </si>
  <si>
    <t>医療法人　はやし会</t>
  </si>
  <si>
    <t>林　太郎</t>
  </si>
  <si>
    <t>〒859-2206</t>
  </si>
  <si>
    <t>0957-82-4182</t>
  </si>
  <si>
    <t>古瀬　雄二郎</t>
  </si>
  <si>
    <t>0957-74-5100</t>
  </si>
  <si>
    <t>萩尾　　美樹</t>
  </si>
  <si>
    <t>萩尾　美樹</t>
  </si>
  <si>
    <t>医療法人翔花会　植木歯科医院</t>
  </si>
  <si>
    <t>医療法人　翔花会</t>
  </si>
  <si>
    <t>野村歯科往診診療所</t>
  </si>
  <si>
    <t>070-7588-6899</t>
  </si>
  <si>
    <t>野村　鷹一</t>
  </si>
  <si>
    <t>有家ふるせ歯科口腔外科クリニック</t>
  </si>
  <si>
    <t>医療法人　エフ</t>
  </si>
  <si>
    <t>あおい歯科</t>
  </si>
  <si>
    <t>〒855-0876</t>
  </si>
  <si>
    <t>0957-61-1800</t>
  </si>
  <si>
    <t>0957-61-1814</t>
  </si>
  <si>
    <t>横田　亮輔</t>
  </si>
  <si>
    <t>095-36-7110</t>
  </si>
  <si>
    <t>医療法人　秀愛会</t>
  </si>
  <si>
    <t>池田　秀吉</t>
  </si>
  <si>
    <t>喜多　慎太郎</t>
  </si>
  <si>
    <t>県北保健所</t>
  </si>
  <si>
    <t>〒859-5702</t>
  </si>
  <si>
    <t>〒859-5361</t>
  </si>
  <si>
    <t>〒848-0403</t>
  </si>
  <si>
    <t>〒859-4825</t>
  </si>
  <si>
    <t>〒859-4501</t>
  </si>
  <si>
    <t>〒859-5113</t>
  </si>
  <si>
    <t>医療法人　森歯科医院</t>
  </si>
  <si>
    <t>〒859-4521</t>
  </si>
  <si>
    <t>0956-74-1071</t>
  </si>
  <si>
    <t>森　隆</t>
  </si>
  <si>
    <t>末竹歯科医院</t>
  </si>
  <si>
    <t>0956-72-5072</t>
  </si>
  <si>
    <t>末竹　和彦</t>
  </si>
  <si>
    <t>0950-27-1222</t>
  </si>
  <si>
    <t>はただ歯科医院</t>
  </si>
  <si>
    <t>〒857-0351</t>
  </si>
  <si>
    <t>医療法人社団　末竹歯科医院</t>
  </si>
  <si>
    <t>医療法人　西田歯科医院</t>
  </si>
  <si>
    <t>〒857-0312</t>
  </si>
  <si>
    <t>0956-62-6480</t>
  </si>
  <si>
    <t>西田　耕也</t>
  </si>
  <si>
    <t>〒859-5705</t>
  </si>
  <si>
    <t>みくりや歯科医院</t>
  </si>
  <si>
    <t>〒857-0311</t>
  </si>
  <si>
    <t>0956-63-2220</t>
  </si>
  <si>
    <t>御厨　増尚</t>
  </si>
  <si>
    <t>〒859-5116</t>
  </si>
  <si>
    <t>0950-22-3814</t>
  </si>
  <si>
    <t>大森　正</t>
  </si>
  <si>
    <t>医療法人　てらさき歯科医院</t>
  </si>
  <si>
    <t>寺﨑　裕憲</t>
  </si>
  <si>
    <t>0956-62-2013</t>
  </si>
  <si>
    <t>〒857-0341</t>
  </si>
  <si>
    <t>かわむら歯科医院</t>
  </si>
  <si>
    <t>0956-62-6699</t>
  </si>
  <si>
    <t>迎　文彦</t>
  </si>
  <si>
    <t>〒859-4752</t>
  </si>
  <si>
    <t>0956-75-0032</t>
  </si>
  <si>
    <t>0956-75-0118</t>
  </si>
  <si>
    <t>みちやま歯科医院</t>
  </si>
  <si>
    <t>0955-47-3232</t>
  </si>
  <si>
    <t>道山　妥洋</t>
  </si>
  <si>
    <t>〒859-4807</t>
  </si>
  <si>
    <t>医療法人　安部歯科医院</t>
  </si>
  <si>
    <t>0950-57-0055</t>
  </si>
  <si>
    <t>安部　重幸</t>
  </si>
  <si>
    <t>ふくだ歯科医院</t>
  </si>
  <si>
    <t>0956-42-7020</t>
  </si>
  <si>
    <t>福田　英喜</t>
  </si>
  <si>
    <t>いなざわ歯科医院</t>
  </si>
  <si>
    <t>0950-57-3337</t>
  </si>
  <si>
    <t>0950-26-5555</t>
  </si>
  <si>
    <t>あおぞら歯科医院</t>
  </si>
  <si>
    <t>〒859-4502</t>
  </si>
  <si>
    <t>0956-72-0070</t>
  </si>
  <si>
    <t>末竹　秀和</t>
  </si>
  <si>
    <t>木引田町歯科</t>
  </si>
  <si>
    <t>安藤　公章</t>
  </si>
  <si>
    <t>0956-63-5354</t>
  </si>
  <si>
    <t>たかしま歯科</t>
  </si>
  <si>
    <t>高島　俊郎</t>
  </si>
  <si>
    <t>井上デンタルクリニック</t>
  </si>
  <si>
    <t>0950-53-1524</t>
  </si>
  <si>
    <t>井上義啓</t>
  </si>
  <si>
    <t>医療法人　昌友会　山﨑歯科</t>
  </si>
  <si>
    <t>医療法人　昌友会</t>
  </si>
  <si>
    <t>山﨑　昌夫</t>
  </si>
  <si>
    <t>0950-23-8320</t>
  </si>
  <si>
    <t>0956-62-6003</t>
  </si>
  <si>
    <t>畑田健志</t>
  </si>
  <si>
    <t>けいすけ歯科クリニック</t>
  </si>
  <si>
    <t>0950-28-0519</t>
  </si>
  <si>
    <t>山﨑　景右</t>
  </si>
  <si>
    <t>NATURAL THEETH CLINIC</t>
  </si>
  <si>
    <t>医療法人 NATURAL TEETH</t>
  </si>
  <si>
    <t>高﨑智也</t>
  </si>
  <si>
    <t>医療法人　かわむら歯科医院</t>
  </si>
  <si>
    <t>医療法人あおぞら歯科医院</t>
  </si>
  <si>
    <t>医療法人　いなほ</t>
  </si>
  <si>
    <t>稲沢　浩晃</t>
  </si>
  <si>
    <t>医療法人　ふくだ歯科医院</t>
  </si>
  <si>
    <t>さとうこども歯科</t>
  </si>
  <si>
    <t>〒857-0361</t>
  </si>
  <si>
    <t>0956-40-1881</t>
  </si>
  <si>
    <t>佐藤　恭子</t>
  </si>
  <si>
    <t>いわや歯科医院</t>
  </si>
  <si>
    <t>五島保健所</t>
  </si>
  <si>
    <t>五島市</t>
  </si>
  <si>
    <t>〒853-0601</t>
  </si>
  <si>
    <t>大坪歯科医院</t>
  </si>
  <si>
    <t>米山歯科医院</t>
  </si>
  <si>
    <t>0959-84-2026</t>
  </si>
  <si>
    <t>〒853-0201</t>
  </si>
  <si>
    <t>〒853-0002</t>
  </si>
  <si>
    <t>山田歯科医院</t>
  </si>
  <si>
    <t>0959-72-4737</t>
  </si>
  <si>
    <t>山田　和道</t>
  </si>
  <si>
    <t>〒853-0312</t>
  </si>
  <si>
    <t>溝口　勝令</t>
  </si>
  <si>
    <t>〒853-0001</t>
  </si>
  <si>
    <t>〒853-2201</t>
  </si>
  <si>
    <t>才津歯科医院</t>
  </si>
  <si>
    <t>〒853-0004</t>
  </si>
  <si>
    <t>0959-72-8700</t>
  </si>
  <si>
    <t>才津　学</t>
  </si>
  <si>
    <t>長滝歯科医院</t>
  </si>
  <si>
    <t>0959-74-1000</t>
  </si>
  <si>
    <t>長瀧　敬</t>
  </si>
  <si>
    <t>岩本歯科診療所</t>
  </si>
  <si>
    <t>〒853-0013</t>
  </si>
  <si>
    <t>0959-72-5435</t>
  </si>
  <si>
    <t>岩本　弥一郎</t>
  </si>
  <si>
    <t>国民健康保険岐宿歯科診療所</t>
  </si>
  <si>
    <t>〒853-0701</t>
  </si>
  <si>
    <t>0959-82-1111</t>
  </si>
  <si>
    <t>医療法人　よこやま歯科医院</t>
  </si>
  <si>
    <t>0959-72-8698</t>
  </si>
  <si>
    <t>横山　顯一</t>
  </si>
  <si>
    <t>国民健康保険岐宿歯科診療所山内出張所</t>
  </si>
  <si>
    <t>0959-83-1072</t>
  </si>
  <si>
    <t>近藤歯科医院</t>
  </si>
  <si>
    <t>0959-86-2135</t>
  </si>
  <si>
    <t>近藤　勝則</t>
  </si>
  <si>
    <t>沢本歯科医院</t>
  </si>
  <si>
    <t>0959-72-1876</t>
  </si>
  <si>
    <t>澤本啓</t>
  </si>
  <si>
    <t>米山須弥也</t>
  </si>
  <si>
    <t>0959-64-3354</t>
  </si>
  <si>
    <t>上五島保健所</t>
  </si>
  <si>
    <t>新上五島町</t>
  </si>
  <si>
    <t>〒857-4404</t>
  </si>
  <si>
    <t>〒857-4512</t>
  </si>
  <si>
    <t>都合　幸徳</t>
  </si>
  <si>
    <t>〒857-4701</t>
  </si>
  <si>
    <t>医療法人　津田歯科医院</t>
  </si>
  <si>
    <t>0959-42-0781</t>
  </si>
  <si>
    <t>0959-52-4338</t>
  </si>
  <si>
    <t>山村歯科医院</t>
  </si>
  <si>
    <t>〒857-4211</t>
  </si>
  <si>
    <t>0959-42-2265</t>
  </si>
  <si>
    <t>山村　雄治</t>
  </si>
  <si>
    <t>〒857-4511</t>
  </si>
  <si>
    <t>新上五島町国民健康保険診療所榎津歯科出張診療所</t>
  </si>
  <si>
    <t>0956-64-1539</t>
  </si>
  <si>
    <t>奈良尾歯科診療所</t>
  </si>
  <si>
    <t>〒853-3101</t>
  </si>
  <si>
    <t>0959-44-1941</t>
  </si>
  <si>
    <t>淺上　博一</t>
  </si>
  <si>
    <t>田坂歯科医院　</t>
  </si>
  <si>
    <t>0959-52-4313</t>
  </si>
  <si>
    <t>田坂　英章</t>
  </si>
  <si>
    <t>医療法人　小値賀歯科診療所</t>
  </si>
  <si>
    <t>0959-56-2476</t>
  </si>
  <si>
    <t>医療法人　小値賀歯科診療所　</t>
  </si>
  <si>
    <t>中村　茂</t>
  </si>
  <si>
    <t>吉村歯科</t>
  </si>
  <si>
    <t>吉村　暢洋</t>
  </si>
  <si>
    <t>浦田歯科医院</t>
  </si>
  <si>
    <t>〒857-4214</t>
  </si>
  <si>
    <t>0959-42-2877</t>
  </si>
  <si>
    <t>浦田　博文</t>
  </si>
  <si>
    <t>0959-54-1808</t>
  </si>
  <si>
    <t>新上五島歯科診療所</t>
  </si>
  <si>
    <t>医療法人 もとおか歯科医院</t>
  </si>
  <si>
    <t>医療法人　もとおか歯科医院</t>
  </si>
  <si>
    <t>本岡　路都子</t>
  </si>
  <si>
    <t>松下　美樹子</t>
  </si>
  <si>
    <t>対馬保健所</t>
  </si>
  <si>
    <t>対馬市</t>
  </si>
  <si>
    <t>〒817-0022</t>
  </si>
  <si>
    <t>0920-52-0417</t>
  </si>
  <si>
    <t>〒817-0021</t>
  </si>
  <si>
    <t>豆酘歯科診療所</t>
  </si>
  <si>
    <t>〒817-0154</t>
  </si>
  <si>
    <t>0920-57-0777</t>
  </si>
  <si>
    <t>森井　雅子</t>
  </si>
  <si>
    <t>〒817-0001</t>
  </si>
  <si>
    <t>ひろ歯科医院</t>
  </si>
  <si>
    <t>〒817-0013</t>
  </si>
  <si>
    <t>0920-52-3117</t>
  </si>
  <si>
    <t>高森　博義</t>
  </si>
  <si>
    <t>いとせ歯科医院</t>
  </si>
  <si>
    <t>〒817-0322</t>
  </si>
  <si>
    <t>0920-54-2526</t>
  </si>
  <si>
    <t>糸瀬　永</t>
  </si>
  <si>
    <t>久冨歯科医院</t>
  </si>
  <si>
    <t>〒817-1701</t>
  </si>
  <si>
    <t>0920-86-3922</t>
  </si>
  <si>
    <t>久冨　祐一郎</t>
  </si>
  <si>
    <t>〒817-1201</t>
  </si>
  <si>
    <t>0920-58-0402</t>
  </si>
  <si>
    <t>阿比留　尚仁</t>
  </si>
  <si>
    <t>厳原歯科診療所</t>
  </si>
  <si>
    <t>0920-52-2844</t>
  </si>
  <si>
    <t>山本　正俊</t>
  </si>
  <si>
    <t>竹村歯科医院</t>
  </si>
  <si>
    <t>0920-54-2011</t>
  </si>
  <si>
    <t>竹村　正士</t>
  </si>
  <si>
    <t>大浦歯科医院</t>
  </si>
  <si>
    <t>0920-58-0056</t>
  </si>
  <si>
    <t>大浦　泰満</t>
  </si>
  <si>
    <t>あびるひろき歯科医院</t>
  </si>
  <si>
    <t>0920-52-1564</t>
  </si>
  <si>
    <t>阿比留　広樹</t>
  </si>
  <si>
    <t>おうぎ歯科医院</t>
  </si>
  <si>
    <t>0920-86-2222</t>
  </si>
  <si>
    <t>扇和洋</t>
  </si>
  <si>
    <t>対馬やまねこ歯科</t>
  </si>
  <si>
    <t>0920-52-8858</t>
  </si>
  <si>
    <t>松尾　和樹</t>
  </si>
  <si>
    <t>医療法人社団　Forv</t>
  </si>
  <si>
    <t>髙森歯科診療所</t>
  </si>
  <si>
    <t>髙森　雄三</t>
  </si>
  <si>
    <t>番号</t>
    <phoneticPr fontId="18"/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</si>
  <si>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</si>
  <si>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</si>
  <si>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</si>
  <si>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</si>
  <si>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3">
      <t>カミゴトウ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</si>
  <si>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</si>
  <si>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</si>
  <si>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小川　滋寿</t>
  </si>
  <si>
    <t>歯　小歯　口外</t>
  </si>
  <si>
    <t>歯</t>
  </si>
  <si>
    <t>星野　隆弘</t>
  </si>
  <si>
    <t>095-893-1739</t>
  </si>
  <si>
    <t>851-0506</t>
  </si>
  <si>
    <t>095-862-8870</t>
  </si>
  <si>
    <t>852-8013</t>
  </si>
  <si>
    <t>牟田歯科医院</t>
  </si>
  <si>
    <t>852-8053</t>
  </si>
  <si>
    <t>095-814-6171</t>
  </si>
  <si>
    <t>吉川　幸一郎</t>
  </si>
  <si>
    <t>095-855-9661</t>
  </si>
  <si>
    <t>095-855-1313</t>
  </si>
  <si>
    <t>歯　矯　小歯</t>
  </si>
  <si>
    <t>（医）ゆきなり小児・矯正歯科　理事長　行成　哲弘</t>
  </si>
  <si>
    <t>095-857-8211</t>
  </si>
  <si>
    <t>095-841-7040</t>
  </si>
  <si>
    <t>852-8035</t>
  </si>
  <si>
    <t>坂井　直司</t>
  </si>
  <si>
    <t>095-841-7880</t>
  </si>
  <si>
    <t>歯　矯　小歯　口外</t>
  </si>
  <si>
    <t>850-0832</t>
  </si>
  <si>
    <t>歯　小歯　矯　口外</t>
  </si>
  <si>
    <t>渡邊　知英</t>
  </si>
  <si>
    <t>095-820-8030</t>
  </si>
  <si>
    <t>わたなべＴＯＭＯ歯科医院</t>
  </si>
  <si>
    <t>常岡　正廣　</t>
  </si>
  <si>
    <t>095-822-5178</t>
  </si>
  <si>
    <t>095-822-0295</t>
  </si>
  <si>
    <t>095-844-4304</t>
  </si>
  <si>
    <t>852-8046</t>
  </si>
  <si>
    <t>泉田　淳之輔</t>
  </si>
  <si>
    <t>095-838-7080</t>
  </si>
  <si>
    <t>851-0133</t>
  </si>
  <si>
    <t>歯　小歯</t>
  </si>
  <si>
    <t>牟田　隆一郎</t>
  </si>
  <si>
    <t>095-838-8855</t>
  </si>
  <si>
    <t>歯　小歯　矯</t>
  </si>
  <si>
    <t>高風　裕一</t>
  </si>
  <si>
    <t>095-839-3332</t>
  </si>
  <si>
    <t>095-843-3311</t>
  </si>
  <si>
    <t>852-8105</t>
  </si>
  <si>
    <t>095-848-5970</t>
  </si>
  <si>
    <t>852-8104</t>
  </si>
  <si>
    <t>095-836-2552</t>
  </si>
  <si>
    <t>851-0241</t>
  </si>
  <si>
    <t>095-834-6008</t>
  </si>
  <si>
    <t>井村　憲二</t>
  </si>
  <si>
    <t>095-814-1381</t>
  </si>
  <si>
    <t>851-2215</t>
  </si>
  <si>
    <t>095-825-4180</t>
  </si>
  <si>
    <t>850-0033</t>
  </si>
  <si>
    <t>藤　宣好</t>
  </si>
  <si>
    <t>095-811-1331</t>
  </si>
  <si>
    <t>850-0852</t>
  </si>
  <si>
    <t>伊藤　博之</t>
  </si>
  <si>
    <t>095-826-5333</t>
  </si>
  <si>
    <t>095-827-1077</t>
  </si>
  <si>
    <t>内山　惠代</t>
  </si>
  <si>
    <t>095-811-5477</t>
  </si>
  <si>
    <t>矯歯　歯</t>
  </si>
  <si>
    <t>野原　良次</t>
  </si>
  <si>
    <t>095-820-1213</t>
  </si>
  <si>
    <t>中村　淳</t>
  </si>
  <si>
    <t>095-820-4462</t>
  </si>
  <si>
    <t>鍬先　智之</t>
  </si>
  <si>
    <t>095-823-4225</t>
  </si>
  <si>
    <t>中島　功二</t>
  </si>
  <si>
    <t>095-871-2345</t>
  </si>
  <si>
    <t>850-0991</t>
  </si>
  <si>
    <t>095-822-5859</t>
  </si>
  <si>
    <t>850-0901</t>
  </si>
  <si>
    <t>川久保　敦</t>
  </si>
  <si>
    <t>095-849-2348</t>
  </si>
  <si>
    <t>852-8133</t>
  </si>
  <si>
    <t>上田　宗一郎</t>
  </si>
  <si>
    <t>095-861-1848</t>
  </si>
  <si>
    <t>850-0063</t>
  </si>
  <si>
    <t>中村　幹</t>
  </si>
  <si>
    <t>095-843-8070</t>
  </si>
  <si>
    <t>850-0045</t>
  </si>
  <si>
    <t>歯　口外</t>
  </si>
  <si>
    <t>矯　小歯</t>
  </si>
  <si>
    <t>095-861-2372</t>
  </si>
  <si>
    <t>852-8002</t>
  </si>
  <si>
    <t>095-821-1110</t>
  </si>
  <si>
    <t>850-0003</t>
  </si>
  <si>
    <t>852-8116</t>
  </si>
  <si>
    <t>（医）南歯科医院　理事長　南　幸治</t>
  </si>
  <si>
    <t>095-844-6265</t>
  </si>
  <si>
    <t>渡邊　悦子</t>
  </si>
  <si>
    <t>095-894-7265</t>
  </si>
  <si>
    <t>852-8117</t>
  </si>
  <si>
    <t>矯</t>
  </si>
  <si>
    <t>原　精一郎</t>
  </si>
  <si>
    <t>095-842-6622</t>
  </si>
  <si>
    <t>松永　常典</t>
  </si>
  <si>
    <t>095-879-5800</t>
  </si>
  <si>
    <t>850-0996</t>
  </si>
  <si>
    <t>095-845-8923</t>
  </si>
  <si>
    <t>852-8131</t>
  </si>
  <si>
    <t>歯　矯　小</t>
  </si>
  <si>
    <t>本多　秀年</t>
  </si>
  <si>
    <t>（医）ほんだ歯科　理事長　本多　秀年</t>
  </si>
  <si>
    <t>095-814-8711</t>
  </si>
  <si>
    <t>095-825-7666</t>
  </si>
  <si>
    <t>850-0853</t>
  </si>
  <si>
    <t>山口　香奈美</t>
  </si>
  <si>
    <t>諸熊　正和</t>
  </si>
  <si>
    <t>095-816-2281</t>
  </si>
  <si>
    <t>成松　雄治</t>
  </si>
  <si>
    <t>095-818-8211</t>
  </si>
  <si>
    <t>095-844-5477</t>
  </si>
  <si>
    <t>852-8107</t>
  </si>
  <si>
    <t>095-841-7377</t>
  </si>
  <si>
    <t>にしかど歯科医院</t>
  </si>
  <si>
    <t>常岡　健一</t>
  </si>
  <si>
    <t>095-822-4567</t>
  </si>
  <si>
    <t>850-0801</t>
  </si>
  <si>
    <t>西岡　久子</t>
  </si>
  <si>
    <t>（医）久栄会　理事長　西岡　久子</t>
  </si>
  <si>
    <t>095-801-5616</t>
  </si>
  <si>
    <t>095-827-8488</t>
  </si>
  <si>
    <t>850-0812</t>
  </si>
  <si>
    <t>歯　小歯　口外　矯</t>
  </si>
  <si>
    <t>石田　吉廣</t>
  </si>
  <si>
    <t>095-848-0118</t>
  </si>
  <si>
    <t>852-8042</t>
  </si>
  <si>
    <t>095-845-8148</t>
  </si>
  <si>
    <t>上田　兼三</t>
  </si>
  <si>
    <t>095-822-3084</t>
  </si>
  <si>
    <t>850-0022</t>
  </si>
  <si>
    <t>KENZOデンタルクリニック</t>
  </si>
  <si>
    <t>095-862-9260</t>
  </si>
  <si>
    <t>850-0065</t>
  </si>
  <si>
    <t>馬場　康子</t>
  </si>
  <si>
    <t>095-823-2389</t>
  </si>
  <si>
    <t>850-0841</t>
  </si>
  <si>
    <t>亀田　育子</t>
  </si>
  <si>
    <t>095-821-7169</t>
  </si>
  <si>
    <t>（医）藤樹歯科医院　理事長　藤樹　亨</t>
  </si>
  <si>
    <t>095-820-8080</t>
  </si>
  <si>
    <t>田口　知義</t>
  </si>
  <si>
    <t>095-821-0648</t>
  </si>
  <si>
    <t>井口　修一郎</t>
  </si>
  <si>
    <t>095-832-6041</t>
  </si>
  <si>
    <t>古豊　育太朗</t>
  </si>
  <si>
    <t>095-825-1987</t>
  </si>
  <si>
    <t>古豊歯科医院</t>
  </si>
  <si>
    <t>神田　亨</t>
  </si>
  <si>
    <t>095-830-2030</t>
  </si>
  <si>
    <t>851-0116</t>
  </si>
  <si>
    <t>095-821-4181</t>
  </si>
  <si>
    <t>850-0855</t>
  </si>
  <si>
    <t>山口　芳輝</t>
  </si>
  <si>
    <t>095-839-8742</t>
  </si>
  <si>
    <t>851-0134</t>
  </si>
  <si>
    <t>増田　一幸</t>
  </si>
  <si>
    <t>095-839-3986</t>
  </si>
  <si>
    <t>買原　一郎</t>
  </si>
  <si>
    <t>095-827-1447</t>
  </si>
  <si>
    <t>851-0251</t>
  </si>
  <si>
    <t>中村　司</t>
  </si>
  <si>
    <t>095-828-1166</t>
  </si>
  <si>
    <t>渡邊　芳明</t>
  </si>
  <si>
    <t>095-844-2355</t>
  </si>
  <si>
    <t>850-0044</t>
  </si>
  <si>
    <t>多良　龍男</t>
  </si>
  <si>
    <t>095-813-8800</t>
  </si>
  <si>
    <t>851-0103</t>
  </si>
  <si>
    <t>高尾　眞治</t>
  </si>
  <si>
    <t>095-827-1456</t>
  </si>
  <si>
    <t>850-0055</t>
  </si>
  <si>
    <t>095-824-6003</t>
  </si>
  <si>
    <t>850-0013</t>
  </si>
  <si>
    <t>樋口　史郎</t>
  </si>
  <si>
    <t>095-814-8231</t>
  </si>
  <si>
    <t>852-8155</t>
  </si>
  <si>
    <t>095-814-8117</t>
  </si>
  <si>
    <t>095-844-0788</t>
  </si>
  <si>
    <t>岩本歯科医院</t>
  </si>
  <si>
    <t>095-843-1888</t>
  </si>
  <si>
    <t>中村　憲太郎</t>
  </si>
  <si>
    <t>（医）知正会　理事長　中村　憲章</t>
  </si>
  <si>
    <t>095-832-1111</t>
  </si>
  <si>
    <t>852-8014</t>
  </si>
  <si>
    <t>宮田　浩光</t>
  </si>
  <si>
    <t>095-862-7711</t>
  </si>
  <si>
    <t>歯　矯</t>
  </si>
  <si>
    <t>850-0877</t>
  </si>
  <si>
    <t>三浦　宣敬</t>
  </si>
  <si>
    <t>095-821-5055</t>
  </si>
  <si>
    <t>冨永　尚宏</t>
  </si>
  <si>
    <t>095-827-5000</t>
  </si>
  <si>
    <t>095-827-8000</t>
  </si>
  <si>
    <t>095-829-1822</t>
  </si>
  <si>
    <t>850-0831</t>
  </si>
  <si>
    <t>坂上　公一</t>
  </si>
  <si>
    <t>095-822-0372</t>
  </si>
  <si>
    <t>850-0066</t>
  </si>
  <si>
    <t>計屋　英俊</t>
  </si>
  <si>
    <t>095-865-0082</t>
  </si>
  <si>
    <t>850-0057</t>
  </si>
  <si>
    <t>095-826-2226</t>
  </si>
  <si>
    <t>稲澤　太志</t>
  </si>
  <si>
    <t>095-827-3388</t>
  </si>
  <si>
    <t>095-825-4182</t>
  </si>
  <si>
    <t>095-844-3279</t>
  </si>
  <si>
    <t>852-8134</t>
  </si>
  <si>
    <t>東　義隆</t>
  </si>
  <si>
    <t>095-844-1443</t>
  </si>
  <si>
    <t>095-822-2590</t>
  </si>
  <si>
    <t>850-0916</t>
  </si>
  <si>
    <t>850-0918</t>
  </si>
  <si>
    <t>095-822-5317</t>
  </si>
  <si>
    <t>850-0922</t>
  </si>
  <si>
    <t>095-823-2563</t>
  </si>
  <si>
    <t>850-0904</t>
  </si>
  <si>
    <t>松本　浩志</t>
  </si>
  <si>
    <t>095-848-2295</t>
  </si>
  <si>
    <t>852-8132</t>
  </si>
  <si>
    <t>095-844-8062</t>
  </si>
  <si>
    <t>森川　弥之</t>
  </si>
  <si>
    <t>095-844-6221</t>
  </si>
  <si>
    <t>095-843-0122</t>
  </si>
  <si>
    <t>852-8143</t>
  </si>
  <si>
    <t>095-848-6006</t>
  </si>
  <si>
    <t>095-843-7373</t>
  </si>
  <si>
    <t>852-8108</t>
  </si>
  <si>
    <t>095-844-0357</t>
  </si>
  <si>
    <t>陶山　一隆</t>
  </si>
  <si>
    <t>095-843-7234</t>
  </si>
  <si>
    <t>852-8135</t>
  </si>
  <si>
    <t>095-846-1118</t>
  </si>
  <si>
    <t>村上　久夫</t>
  </si>
  <si>
    <t>095-842-4187</t>
  </si>
  <si>
    <t>095-849-6615</t>
  </si>
  <si>
    <t>中村歯科医院</t>
  </si>
  <si>
    <t>095-845-5313</t>
  </si>
  <si>
    <t>095-843-3860</t>
  </si>
  <si>
    <t>稲澤　大典</t>
  </si>
  <si>
    <t>095-894-8856</t>
  </si>
  <si>
    <t>石田　佳之</t>
  </si>
  <si>
    <t>095-895-5564</t>
  </si>
  <si>
    <t>850-0001</t>
  </si>
  <si>
    <t>坂本　慶一郎</t>
  </si>
  <si>
    <t>095-884-1700</t>
  </si>
  <si>
    <t>851-3101</t>
  </si>
  <si>
    <t>佐々木　次郎</t>
  </si>
  <si>
    <t>095-884-1731</t>
  </si>
  <si>
    <t>095-884-1721</t>
  </si>
  <si>
    <t>渡辺　正</t>
  </si>
  <si>
    <t>095-892-8167</t>
  </si>
  <si>
    <t>851-0402</t>
  </si>
  <si>
    <t>851-2212</t>
  </si>
  <si>
    <t>095-850-7618</t>
  </si>
  <si>
    <t>白石　一</t>
  </si>
  <si>
    <t>095-800-1724</t>
  </si>
  <si>
    <t>850-0873</t>
  </si>
  <si>
    <t>歯　口外　小歯</t>
  </si>
  <si>
    <t>095-832-3008</t>
  </si>
  <si>
    <t>851-0301</t>
  </si>
  <si>
    <t>いわもと歯科</t>
  </si>
  <si>
    <t>棚川　美佳</t>
  </si>
  <si>
    <t>（医）岩本会　いわもと歯科　理事長　岩本　宏明</t>
  </si>
  <si>
    <t>095-832-3385</t>
  </si>
  <si>
    <t>大森　英樹</t>
  </si>
  <si>
    <t>095-871-6116</t>
  </si>
  <si>
    <t>田中　慎彦</t>
  </si>
  <si>
    <t>095-818-7120</t>
  </si>
  <si>
    <t>850-0842</t>
  </si>
  <si>
    <t>095-820-7696</t>
  </si>
  <si>
    <t>850-0017</t>
  </si>
  <si>
    <t>095-878-1287</t>
  </si>
  <si>
    <t>850-0954</t>
  </si>
  <si>
    <t>095-879-3603</t>
  </si>
  <si>
    <t>伊藤　かがり</t>
  </si>
  <si>
    <t>095-895-9331</t>
  </si>
  <si>
    <t>850-0843</t>
  </si>
  <si>
    <t>095-862-5883</t>
  </si>
  <si>
    <t>852-8021</t>
  </si>
  <si>
    <t>095-861-0220</t>
  </si>
  <si>
    <t>野田　大輔</t>
  </si>
  <si>
    <t>095-818-0147</t>
  </si>
  <si>
    <t>852-8027</t>
  </si>
  <si>
    <t>852-8034</t>
  </si>
  <si>
    <t>平川　明</t>
  </si>
  <si>
    <t>095-847-8773</t>
  </si>
  <si>
    <t>平川歯科医院</t>
  </si>
  <si>
    <t>095-878-7191</t>
  </si>
  <si>
    <t>850-0953</t>
  </si>
  <si>
    <t>095-843-6364</t>
  </si>
  <si>
    <t>852-8118</t>
  </si>
  <si>
    <t>赤星　裕彦</t>
  </si>
  <si>
    <t>095-847-7579</t>
  </si>
  <si>
    <t>852-8145</t>
  </si>
  <si>
    <t>095-841-8038</t>
  </si>
  <si>
    <t>852-8125</t>
  </si>
  <si>
    <t>095-843-4165</t>
  </si>
  <si>
    <t>寺崎　宏</t>
  </si>
  <si>
    <t>095-847-9232</t>
  </si>
  <si>
    <t>095-821-1538</t>
  </si>
  <si>
    <t>850-0937</t>
  </si>
  <si>
    <t>三浦　義敬</t>
  </si>
  <si>
    <t>095-865-2121</t>
  </si>
  <si>
    <t>850-0077</t>
  </si>
  <si>
    <t>095-846-3551</t>
  </si>
  <si>
    <t>851-1132</t>
  </si>
  <si>
    <t>095-849-3737</t>
  </si>
  <si>
    <t>阿部　礼三</t>
  </si>
  <si>
    <t>095-846-5677</t>
  </si>
  <si>
    <t>095-834-5420</t>
  </si>
  <si>
    <t>850-0961</t>
  </si>
  <si>
    <t>095-800-5334</t>
  </si>
  <si>
    <t>095-845-2808</t>
  </si>
  <si>
    <t>852-8144</t>
  </si>
  <si>
    <t>末永　建男</t>
  </si>
  <si>
    <t>095-861-2802</t>
  </si>
  <si>
    <t>852-8008</t>
  </si>
  <si>
    <t>中島　浩好</t>
  </si>
  <si>
    <t>095-862-9356</t>
  </si>
  <si>
    <t>852-8015</t>
  </si>
  <si>
    <t>095-827-4418</t>
  </si>
  <si>
    <t>850-0023</t>
  </si>
  <si>
    <t>木高　亘志</t>
  </si>
  <si>
    <t>095-825-5955</t>
  </si>
  <si>
    <t>850-0862</t>
  </si>
  <si>
    <t>手塚　隆生</t>
  </si>
  <si>
    <t>095-839-8998</t>
  </si>
  <si>
    <t>851-0121</t>
  </si>
  <si>
    <t>西岡　雄一郎</t>
  </si>
  <si>
    <t>095-837-1916</t>
  </si>
  <si>
    <t>095-849-2238</t>
  </si>
  <si>
    <t>852-8154</t>
  </si>
  <si>
    <t>和田　卓</t>
  </si>
  <si>
    <t>095-848-7338</t>
  </si>
  <si>
    <t>095-846-7836</t>
  </si>
  <si>
    <t>095-846-1000</t>
  </si>
  <si>
    <t>852-8047</t>
  </si>
  <si>
    <t>852-8023</t>
  </si>
  <si>
    <t>095-841-0011</t>
  </si>
  <si>
    <t>851-1137</t>
  </si>
  <si>
    <t>小川　伸造</t>
  </si>
  <si>
    <t>095-878-0039</t>
  </si>
  <si>
    <t>850-0975</t>
  </si>
  <si>
    <t>おがわ歯科医院</t>
  </si>
  <si>
    <t>095-850-6480</t>
  </si>
  <si>
    <t>851-2204</t>
  </si>
  <si>
    <t>岩永　二郎</t>
  </si>
  <si>
    <t>095-843-1001</t>
  </si>
  <si>
    <t>852-8123</t>
  </si>
  <si>
    <t>いわなが歯科</t>
  </si>
  <si>
    <t>田中　美保子</t>
  </si>
  <si>
    <t>095-826-1155</t>
  </si>
  <si>
    <t>850-0015</t>
  </si>
  <si>
    <t>村橋　秀夫</t>
  </si>
  <si>
    <t>（医）さくらスマイル会　村橋歯科診療所　理事長　村橋　秀夫</t>
  </si>
  <si>
    <t>095-822-6348</t>
  </si>
  <si>
    <t>松本　茂樹</t>
  </si>
  <si>
    <t>095-829-3949</t>
  </si>
  <si>
    <t>岩本　憲一</t>
  </si>
  <si>
    <t>095-824-7052</t>
  </si>
  <si>
    <t>福崎　毅</t>
  </si>
  <si>
    <t>095-827-3077</t>
  </si>
  <si>
    <t>野田　正美</t>
  </si>
  <si>
    <t>095-827-0008</t>
  </si>
  <si>
    <t>850-0031</t>
  </si>
  <si>
    <t>田口　英章</t>
  </si>
  <si>
    <t>095-826-2586</t>
  </si>
  <si>
    <t>田口歯科クリニック</t>
  </si>
  <si>
    <t>095-821-3553</t>
  </si>
  <si>
    <t>吉武歯科医院</t>
  </si>
  <si>
    <t>852-8102</t>
  </si>
  <si>
    <t>095-847-7378</t>
  </si>
  <si>
    <t>小山　浩一郎</t>
  </si>
  <si>
    <t>095-825-4545</t>
  </si>
  <si>
    <t>850-0871</t>
  </si>
  <si>
    <t>梅崎　篤</t>
  </si>
  <si>
    <t>095-811-4822</t>
  </si>
  <si>
    <t>850-0941</t>
  </si>
  <si>
    <t>岩本　智久</t>
  </si>
  <si>
    <t>095-871-1221</t>
  </si>
  <si>
    <t>851-0310</t>
  </si>
  <si>
    <t>若松　邦保</t>
  </si>
  <si>
    <t>095-847-9807</t>
  </si>
  <si>
    <t>852-8032</t>
  </si>
  <si>
    <t>歯　皮</t>
  </si>
  <si>
    <t>木原　功喜</t>
  </si>
  <si>
    <t>095-823-0426</t>
  </si>
  <si>
    <t>850-0861</t>
  </si>
  <si>
    <t>歯　小歯　</t>
  </si>
  <si>
    <t>桝屋　順一</t>
  </si>
  <si>
    <t>095-816-3959</t>
  </si>
  <si>
    <t>095-816-3948</t>
  </si>
  <si>
    <t>平良　浩代</t>
  </si>
  <si>
    <t>095-878-4885</t>
  </si>
  <si>
    <t>850-0952</t>
  </si>
  <si>
    <t>851-0113</t>
  </si>
  <si>
    <t>鳥越歯科医院</t>
  </si>
  <si>
    <t>木戸　政水</t>
  </si>
  <si>
    <t>095-839-1131</t>
  </si>
  <si>
    <t>といし歯科クリニック</t>
  </si>
  <si>
    <t>中富　安彦</t>
  </si>
  <si>
    <t>095-830-2624</t>
  </si>
  <si>
    <t>野島　洋</t>
  </si>
  <si>
    <t>（医）光洋会　理事長　野島　洋</t>
  </si>
  <si>
    <t>095-822-8354</t>
  </si>
  <si>
    <t>850-0851</t>
  </si>
  <si>
    <t>田中　靖彦</t>
  </si>
  <si>
    <t>095-824-3281</t>
  </si>
  <si>
    <t>095-825-2501</t>
  </si>
  <si>
    <t>851-0101</t>
  </si>
  <si>
    <t>鳥山　信之介</t>
  </si>
  <si>
    <t>095-813-3150</t>
  </si>
  <si>
    <t>澤本　佳宏</t>
  </si>
  <si>
    <t>095-823-4012</t>
  </si>
  <si>
    <t>850-0035</t>
  </si>
  <si>
    <t>添野　光洋</t>
  </si>
  <si>
    <t>095-823-4886</t>
  </si>
  <si>
    <t>渋谷　昌史</t>
  </si>
  <si>
    <t>095-811-3523</t>
  </si>
  <si>
    <t>095-811-3512</t>
  </si>
  <si>
    <t>850-0056</t>
  </si>
  <si>
    <t>095-827-1551</t>
  </si>
  <si>
    <t>石橋　昭夫</t>
  </si>
  <si>
    <t>095-820-1484</t>
  </si>
  <si>
    <t>850-0854</t>
  </si>
  <si>
    <t>小山　勝也</t>
  </si>
  <si>
    <t>095-884-2916</t>
  </si>
  <si>
    <t>851-3103</t>
  </si>
  <si>
    <t>根岸　尚徳</t>
  </si>
  <si>
    <t>095-840-7708</t>
  </si>
  <si>
    <t>851-3213</t>
  </si>
  <si>
    <t>山口　義和</t>
  </si>
  <si>
    <t>095-886-3178</t>
  </si>
  <si>
    <t>松尾　信</t>
  </si>
  <si>
    <t>095-849-2225</t>
  </si>
  <si>
    <t>852-8114</t>
  </si>
  <si>
    <t>松尾まこと歯科</t>
  </si>
  <si>
    <t>095-850-1717</t>
  </si>
  <si>
    <t>851-2211</t>
  </si>
  <si>
    <t>（医）広歯会たなか歯科医院　理事長　田中　一広</t>
  </si>
  <si>
    <t>095-850-4748</t>
  </si>
  <si>
    <t>橘　一史</t>
  </si>
  <si>
    <t>（医）たちばな会　理事長　橘　一史</t>
  </si>
  <si>
    <t>095-823-5363</t>
  </si>
  <si>
    <t>850-0874</t>
  </si>
  <si>
    <t>095-844-0264</t>
  </si>
  <si>
    <t>852-8106</t>
  </si>
  <si>
    <t>095-861-7860</t>
  </si>
  <si>
    <t>852-8017</t>
  </si>
  <si>
    <t>上田　志保</t>
  </si>
  <si>
    <t>095-826-3888</t>
  </si>
  <si>
    <t>850-0902</t>
  </si>
  <si>
    <t>原　哲郎</t>
  </si>
  <si>
    <t>095-822-6326</t>
  </si>
  <si>
    <t>850-0034</t>
  </si>
  <si>
    <t>築城　宏太郎</t>
  </si>
  <si>
    <t>095-895-5584</t>
  </si>
  <si>
    <t>852-8061</t>
  </si>
  <si>
    <t>小川　毅一郎</t>
  </si>
  <si>
    <t>095-865-7592</t>
  </si>
  <si>
    <t>095-865-7591</t>
  </si>
  <si>
    <t>095-856-8493</t>
  </si>
  <si>
    <t>095-857-8010</t>
  </si>
  <si>
    <t>095-857-6020</t>
  </si>
  <si>
    <t>095-855-0244</t>
  </si>
  <si>
    <t>095-857-9761</t>
  </si>
  <si>
    <t>浅田　隆</t>
  </si>
  <si>
    <t>095-856-3339</t>
  </si>
  <si>
    <t>髙尾　直伸</t>
  </si>
  <si>
    <t>095-840-6480</t>
  </si>
  <si>
    <t>095-860-6100</t>
  </si>
  <si>
    <t>095-855-3545</t>
  </si>
  <si>
    <t>095-855-2822</t>
  </si>
  <si>
    <t>田川　明</t>
  </si>
  <si>
    <t>095-838-3911</t>
  </si>
  <si>
    <t>851-0122</t>
  </si>
  <si>
    <t>田川歯科医院</t>
  </si>
  <si>
    <t>095-892-1014</t>
  </si>
  <si>
    <t>851-0401</t>
  </si>
  <si>
    <t>852-8153</t>
  </si>
  <si>
    <t>095-844-7700</t>
  </si>
  <si>
    <t>貝通丸　剛</t>
  </si>
  <si>
    <t>095-821-8118</t>
  </si>
  <si>
    <t>095-823-6480</t>
  </si>
  <si>
    <t>850-0004</t>
  </si>
  <si>
    <t>095-820-8238</t>
  </si>
  <si>
    <t>095-857-0727</t>
  </si>
  <si>
    <t>852-8065</t>
  </si>
  <si>
    <t>095-855-4781</t>
  </si>
  <si>
    <t>渡邉　太平</t>
  </si>
  <si>
    <t>095-857-6484</t>
  </si>
  <si>
    <t>0959-25-1717</t>
  </si>
  <si>
    <t>851-2325</t>
  </si>
  <si>
    <t>095-821-2682</t>
  </si>
  <si>
    <t>850-0875</t>
  </si>
  <si>
    <t>宮崎　力</t>
  </si>
  <si>
    <t>095-861-0070</t>
  </si>
  <si>
    <t>852-8011</t>
  </si>
  <si>
    <t>樋口　賀一郎</t>
  </si>
  <si>
    <t>095-879-2525</t>
  </si>
  <si>
    <t>850-0971</t>
  </si>
  <si>
    <t>095-878-2160</t>
  </si>
  <si>
    <t>島崎　隆三</t>
  </si>
  <si>
    <t>095-892-2220</t>
  </si>
  <si>
    <t>851-0405</t>
  </si>
  <si>
    <t>栗原　崇太郎</t>
  </si>
  <si>
    <t>095-828-1839</t>
  </si>
  <si>
    <t>850-0018</t>
  </si>
  <si>
    <t>馬場　博史</t>
  </si>
  <si>
    <t>095-822-3500</t>
  </si>
  <si>
    <t>852-8003</t>
  </si>
  <si>
    <t>末永　英則</t>
  </si>
  <si>
    <t>（医）すえなが歯科医院　理事長　末永　英則</t>
  </si>
  <si>
    <t>095-834-1188</t>
  </si>
  <si>
    <t>馬渡　誠一郎</t>
  </si>
  <si>
    <t>095-861-9041</t>
  </si>
  <si>
    <t>西野　啓至</t>
  </si>
  <si>
    <t>095-811-3155</t>
  </si>
  <si>
    <t>850-0822</t>
  </si>
  <si>
    <t>西田　英治</t>
  </si>
  <si>
    <t>095-834-4056</t>
  </si>
  <si>
    <t>850-0079</t>
  </si>
  <si>
    <t>095-879-5678</t>
  </si>
  <si>
    <t>850-0963</t>
  </si>
  <si>
    <t>奥川　剛志</t>
  </si>
  <si>
    <t>095-879-3614</t>
  </si>
  <si>
    <t>富永　陽助</t>
  </si>
  <si>
    <t>095-830-2305</t>
  </si>
  <si>
    <t>851-0115</t>
  </si>
  <si>
    <t>泉田　総一郎</t>
  </si>
  <si>
    <t>095-838-3690</t>
  </si>
  <si>
    <t>総病床数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</si>
  <si>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</si>
  <si>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</si>
  <si>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</si>
  <si>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</si>
  <si>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</si>
  <si>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保健所名</t>
    <rPh sb="0" eb="2">
      <t>ホケン</t>
    </rPh>
    <rPh sb="2" eb="3">
      <t>ショ</t>
    </rPh>
    <rPh sb="3" eb="4">
      <t>メイ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</si>
  <si>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</si>
  <si>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</si>
  <si>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一般病床</t>
    <rPh sb="2" eb="4">
      <t>ビョウショウ</t>
    </rPh>
    <phoneticPr fontId="18"/>
  </si>
  <si>
    <t>療養病床</t>
    <rPh sb="2" eb="4">
      <t>ビョウショウ</t>
    </rPh>
    <phoneticPr fontId="18"/>
  </si>
  <si>
    <t xml:space="preserve">名　　　　称 </t>
  </si>
  <si>
    <t>診療所所在地</t>
  </si>
  <si>
    <t>区分</t>
  </si>
  <si>
    <t>管理者</t>
  </si>
  <si>
    <t>芥川歯科医院</t>
  </si>
  <si>
    <t xml:space="preserve">芥川　卓也 </t>
  </si>
  <si>
    <t xml:space="preserve">東　大智郎 </t>
  </si>
  <si>
    <t>安西歯科医院</t>
  </si>
  <si>
    <t xml:space="preserve">池田　一敏 </t>
  </si>
  <si>
    <t>いけまつ歯科</t>
  </si>
  <si>
    <t xml:space="preserve">池松　敬二 </t>
  </si>
  <si>
    <t>泉歯科</t>
  </si>
  <si>
    <t>歯・小歯</t>
  </si>
  <si>
    <t>岩屋　美津夫</t>
  </si>
  <si>
    <t>上野歯科医院</t>
  </si>
  <si>
    <t xml:space="preserve">上野　雅久 </t>
  </si>
  <si>
    <t>梅津歯科医院</t>
  </si>
  <si>
    <t>長富歯科医院</t>
  </si>
  <si>
    <t xml:space="preserve">長富　正博 </t>
  </si>
  <si>
    <t>神谷歯科診療所</t>
  </si>
  <si>
    <t xml:space="preserve">神谷　治雄 </t>
  </si>
  <si>
    <t>こにし歯科医院</t>
  </si>
  <si>
    <t>小林矯正歯科</t>
  </si>
  <si>
    <t>佐々木歯科</t>
  </si>
  <si>
    <t>佐々木　賢二</t>
  </si>
  <si>
    <t>佐々木　秀夫</t>
  </si>
  <si>
    <t>さざ歯科医院</t>
  </si>
  <si>
    <t xml:space="preserve">佐々　一男 </t>
  </si>
  <si>
    <t>歯科オオムラ</t>
  </si>
  <si>
    <t xml:space="preserve">大村　正義 </t>
  </si>
  <si>
    <t>歯科タナカ</t>
  </si>
  <si>
    <t>城端歯科医院</t>
  </si>
  <si>
    <t xml:space="preserve">城端　洋紹 </t>
  </si>
  <si>
    <t>泉福歯科医院</t>
  </si>
  <si>
    <t xml:space="preserve">泉福　和典 </t>
  </si>
  <si>
    <t xml:space="preserve">畳屋　文人 </t>
  </si>
  <si>
    <t>たなか歯科医院</t>
  </si>
  <si>
    <t xml:space="preserve">田中　正道 </t>
  </si>
  <si>
    <t>とくだ矯正歯科</t>
  </si>
  <si>
    <t xml:space="preserve">徳田　恒宏 </t>
  </si>
  <si>
    <t>鳥羽歯科医院</t>
  </si>
  <si>
    <t>とよむら歯科医院</t>
  </si>
  <si>
    <t xml:space="preserve">豊村　弘文 </t>
  </si>
  <si>
    <t>豊村洋歯科医院</t>
  </si>
  <si>
    <t>豊村　洋一郎</t>
  </si>
  <si>
    <t xml:space="preserve">中川　知之 </t>
  </si>
  <si>
    <t>中村　美賛子</t>
  </si>
  <si>
    <t>ななくま歯科医院</t>
  </si>
  <si>
    <t xml:space="preserve">南里　博史 </t>
  </si>
  <si>
    <t>はちや歯科</t>
  </si>
  <si>
    <t>八谷　成紀</t>
  </si>
  <si>
    <t>疊屋　睦人</t>
  </si>
  <si>
    <t>大久保　厚司</t>
  </si>
  <si>
    <t>ひさがい歯科医院</t>
  </si>
  <si>
    <t xml:space="preserve">久貝　洋介 </t>
  </si>
  <si>
    <t>兵働歯科医院</t>
  </si>
  <si>
    <t xml:space="preserve">兵働　敏也 </t>
  </si>
  <si>
    <t xml:space="preserve">平川　晶子 </t>
  </si>
  <si>
    <t>佛坂歯科医院</t>
  </si>
  <si>
    <t>本田歯科医院</t>
  </si>
  <si>
    <t>松添歯科医院</t>
  </si>
  <si>
    <t xml:space="preserve">松添　裕之 </t>
  </si>
  <si>
    <t>マツナガ歯科</t>
  </si>
  <si>
    <t xml:space="preserve">松永　省三 </t>
  </si>
  <si>
    <t xml:space="preserve">松本　浩二 </t>
  </si>
  <si>
    <t>宮島歯科医院</t>
  </si>
  <si>
    <t>迎歯科クリニック</t>
  </si>
  <si>
    <t xml:space="preserve">村上　真一 </t>
  </si>
  <si>
    <t>むかい歯科医院</t>
  </si>
  <si>
    <t>本村歯科医院</t>
  </si>
  <si>
    <t xml:space="preserve">本村　二郎 </t>
  </si>
  <si>
    <t xml:space="preserve">山口　伸二 </t>
  </si>
  <si>
    <t xml:space="preserve">山崎　健児 </t>
  </si>
  <si>
    <t>山下歯科医院</t>
  </si>
  <si>
    <t xml:space="preserve">山下　泰裕 </t>
  </si>
  <si>
    <t xml:space="preserve">山本　正郎 </t>
  </si>
  <si>
    <t xml:space="preserve">山本　親郎 </t>
  </si>
  <si>
    <t>わたなべ歯科</t>
  </si>
  <si>
    <t>859-3215</t>
  </si>
  <si>
    <t>早岐１丁目１－１０</t>
  </si>
  <si>
    <t>38-2003</t>
  </si>
  <si>
    <t>村尾歯科医院</t>
  </si>
  <si>
    <t>857-0863</t>
  </si>
  <si>
    <t>23-6000</t>
  </si>
  <si>
    <t>(注）診療科目欄中の「歯…歯科、矯歯…矯正歯科、小歯…小児歯科、口腔…歯科口腔外科」のことである。</t>
    <rPh sb="1" eb="2">
      <t>チュウ</t>
    </rPh>
    <rPh sb="3" eb="5">
      <t>シンリョウ</t>
    </rPh>
    <rPh sb="5" eb="7">
      <t>カモク</t>
    </rPh>
    <rPh sb="7" eb="8">
      <t>ラン</t>
    </rPh>
    <rPh sb="8" eb="9">
      <t>チュウ</t>
    </rPh>
    <rPh sb="32" eb="34">
      <t>コウクウ</t>
    </rPh>
    <phoneticPr fontId="21"/>
  </si>
  <si>
    <t>　　　</t>
    <phoneticPr fontId="21"/>
  </si>
  <si>
    <t>法人名</t>
    <phoneticPr fontId="21"/>
  </si>
  <si>
    <t>円居智代往診診療所</t>
  </si>
  <si>
    <t>0957-46-7045</t>
  </si>
  <si>
    <t>円居　智代</t>
  </si>
  <si>
    <t>857-0862</t>
  </si>
  <si>
    <t>かわい歯科クリニック</t>
  </si>
  <si>
    <t>0957-28-5828</t>
  </si>
  <si>
    <t>河井　洋祐</t>
  </si>
  <si>
    <t>857-0806</t>
  </si>
  <si>
    <t>22-7980</t>
  </si>
  <si>
    <t>859-3223</t>
  </si>
  <si>
    <t>広田３丁目１５－１１</t>
  </si>
  <si>
    <t>39-3468</t>
  </si>
  <si>
    <t>857-0802</t>
  </si>
  <si>
    <t>高天町１－８</t>
  </si>
  <si>
    <t>22-6347</t>
  </si>
  <si>
    <t>857-0032</t>
  </si>
  <si>
    <t>宮田町２－１８</t>
  </si>
  <si>
    <t>25-8866</t>
  </si>
  <si>
    <t>857-0045</t>
  </si>
  <si>
    <t>23-5849</t>
  </si>
  <si>
    <t>857-0134</t>
  </si>
  <si>
    <t>49-7000</t>
  </si>
  <si>
    <t>島瀬町２－２</t>
  </si>
  <si>
    <t>24-5581</t>
  </si>
  <si>
    <t>宮田町３－１８</t>
  </si>
  <si>
    <t>25-4976</t>
  </si>
  <si>
    <t>858-0913</t>
  </si>
  <si>
    <t>48-5680</t>
  </si>
  <si>
    <t>早岐１丁目５－１７</t>
  </si>
  <si>
    <t>38-3311</t>
  </si>
  <si>
    <t>857-0833</t>
  </si>
  <si>
    <t>若葉町２４－２４</t>
  </si>
  <si>
    <t>33-2955</t>
  </si>
  <si>
    <t xml:space="preserve">泉　 大輔 </t>
  </si>
  <si>
    <t>857-0053</t>
  </si>
  <si>
    <t>22-7120</t>
  </si>
  <si>
    <t>857-0872</t>
  </si>
  <si>
    <t>上京町４－１６</t>
  </si>
  <si>
    <t>22-7006</t>
  </si>
  <si>
    <t>859-6101</t>
  </si>
  <si>
    <t>859-3222</t>
  </si>
  <si>
    <t>広田町６３８－２</t>
  </si>
  <si>
    <t>38-9196</t>
  </si>
  <si>
    <t>858-0915</t>
  </si>
  <si>
    <t>上相浦町８－８</t>
  </si>
  <si>
    <t>29-1211</t>
  </si>
  <si>
    <t>857-1162</t>
  </si>
  <si>
    <t>33-7227</t>
  </si>
  <si>
    <t>857-4901</t>
  </si>
  <si>
    <t>0959-57-2511</t>
  </si>
  <si>
    <t>857-0841</t>
  </si>
  <si>
    <t>31-8737</t>
  </si>
  <si>
    <t>857-0033</t>
  </si>
  <si>
    <t>城山町４－１</t>
  </si>
  <si>
    <t>24-0666</t>
  </si>
  <si>
    <t>857-0041</t>
  </si>
  <si>
    <t>857-0011</t>
  </si>
  <si>
    <t>857-1151</t>
  </si>
  <si>
    <t>日宇町６７８ー３</t>
  </si>
  <si>
    <t>34-2063</t>
  </si>
  <si>
    <t>31-0914</t>
  </si>
  <si>
    <t>76-7882</t>
  </si>
  <si>
    <t>858-0918</t>
  </si>
  <si>
    <t>859-3151</t>
  </si>
  <si>
    <t>岡本　浩一</t>
  </si>
  <si>
    <t>857-1152</t>
  </si>
  <si>
    <t>早岐２丁目１３－３３</t>
  </si>
  <si>
    <t>38-2460</t>
  </si>
  <si>
    <t>若葉町７－３４</t>
  </si>
  <si>
    <t>31-4530</t>
  </si>
  <si>
    <t>かえで歯科クリニック</t>
  </si>
  <si>
    <t>858-0903</t>
  </si>
  <si>
    <t>上本山町８０８－１３</t>
  </si>
  <si>
    <t>59-6855</t>
  </si>
  <si>
    <t>稲積　大輔</t>
  </si>
  <si>
    <t>857-0864</t>
  </si>
  <si>
    <t>857-0144</t>
  </si>
  <si>
    <t>皆瀬町２７２－１</t>
  </si>
  <si>
    <t>49-7866</t>
  </si>
  <si>
    <t>かわはら歯科</t>
  </si>
  <si>
    <t>859-3214</t>
  </si>
  <si>
    <t>権常寺１丁目１０－３１</t>
  </si>
  <si>
    <t>38-9570</t>
  </si>
  <si>
    <t>38-5630</t>
  </si>
  <si>
    <t>22-7881</t>
  </si>
  <si>
    <t>858-0925</t>
  </si>
  <si>
    <t>椎木町１４８－１</t>
  </si>
  <si>
    <t>47-3410</t>
  </si>
  <si>
    <t>857-0055</t>
  </si>
  <si>
    <t>23-8227</t>
  </si>
  <si>
    <t>春日町２４－２</t>
  </si>
  <si>
    <t>25-1001</t>
  </si>
  <si>
    <t>857-0054</t>
  </si>
  <si>
    <t>23-1765</t>
  </si>
  <si>
    <t>857-1153</t>
  </si>
  <si>
    <t>もみじが丘町４０－４</t>
  </si>
  <si>
    <t>34-0808</t>
  </si>
  <si>
    <t>三川内本町５０－６</t>
  </si>
  <si>
    <t>30-7811</t>
  </si>
  <si>
    <t>857-0027</t>
  </si>
  <si>
    <t>谷郷町２－１５</t>
  </si>
  <si>
    <t>22-4793</t>
  </si>
  <si>
    <t>859-3234</t>
  </si>
  <si>
    <t>20-4770</t>
  </si>
  <si>
    <t>広田３丁目１０－１８</t>
  </si>
  <si>
    <t>38-0770</t>
  </si>
  <si>
    <t>858-0926</t>
  </si>
  <si>
    <t>大潟町60-195</t>
  </si>
  <si>
    <t>59－5171</t>
  </si>
  <si>
    <t>857-0136</t>
  </si>
  <si>
    <t>田原町１６－１３</t>
  </si>
  <si>
    <t>49-4012</t>
  </si>
  <si>
    <t>大潟町６０－１０２</t>
  </si>
  <si>
    <t>48-5655</t>
  </si>
  <si>
    <t>25-0048</t>
  </si>
  <si>
    <t>若葉町７－１６</t>
  </si>
  <si>
    <t>31-6131</t>
  </si>
  <si>
    <t>857-0871</t>
  </si>
  <si>
    <t>858-0923</t>
  </si>
  <si>
    <t>つばき歯科クリニック</t>
  </si>
  <si>
    <t>黒髪町３８－２９</t>
  </si>
  <si>
    <t>31-4602</t>
  </si>
  <si>
    <t>857-0028</t>
  </si>
  <si>
    <t>八幡町４－３  八幡ﾋﾞﾙ201</t>
  </si>
  <si>
    <t>25-8941</t>
  </si>
  <si>
    <t>22-6479</t>
  </si>
  <si>
    <t>857-1165</t>
  </si>
  <si>
    <t>大和町４０３</t>
  </si>
  <si>
    <t>34-2218</t>
  </si>
  <si>
    <t>早岐１丁目６－４５</t>
  </si>
  <si>
    <t>38-3121</t>
  </si>
  <si>
    <t>857-0016</t>
  </si>
  <si>
    <t>俵町７－８</t>
  </si>
  <si>
    <t>22-7050</t>
  </si>
  <si>
    <t>857-0114</t>
  </si>
  <si>
    <t>小舟町４９－５</t>
  </si>
  <si>
    <t>46-1100</t>
  </si>
  <si>
    <t>大和町１５</t>
  </si>
  <si>
    <t>32-0707</t>
  </si>
  <si>
    <t>白南風町１３－１</t>
  </si>
  <si>
    <t>29-0170</t>
  </si>
  <si>
    <t>76－9170</t>
  </si>
  <si>
    <t>25-1184</t>
  </si>
  <si>
    <t>859-6408</t>
  </si>
  <si>
    <t>73-9030</t>
  </si>
  <si>
    <t>859-3212</t>
  </si>
  <si>
    <t>花高３丁目２８－１０</t>
  </si>
  <si>
    <t>39-2151</t>
  </si>
  <si>
    <t>相浦町１８６</t>
  </si>
  <si>
    <t>47-2447</t>
  </si>
  <si>
    <t>27-8881</t>
  </si>
  <si>
    <t>857-0875</t>
  </si>
  <si>
    <t>下京町７－２１</t>
  </si>
  <si>
    <t>22-6919</t>
  </si>
  <si>
    <t>広田１丁目７－９</t>
  </si>
  <si>
    <t>38-8839</t>
  </si>
  <si>
    <t>857-0834</t>
  </si>
  <si>
    <t>潮見町１５－７</t>
  </si>
  <si>
    <t>31-5641</t>
  </si>
  <si>
    <t>大潟町６０－１００</t>
  </si>
  <si>
    <t>48－6700</t>
  </si>
  <si>
    <t>椎木町３５４－３</t>
  </si>
  <si>
    <t>48-4832</t>
  </si>
  <si>
    <t>はらだDentalCareClinic</t>
  </si>
  <si>
    <t>33-5821</t>
  </si>
  <si>
    <t>857-0112</t>
  </si>
  <si>
    <t>柚木町１４７１ー４</t>
  </si>
  <si>
    <t>46-1184</t>
  </si>
  <si>
    <t>40-7784</t>
  </si>
  <si>
    <t>857-0034</t>
  </si>
  <si>
    <t>25-8135</t>
  </si>
  <si>
    <t>22-8820</t>
  </si>
  <si>
    <t>857-0822</t>
  </si>
  <si>
    <t>20-8241</t>
  </si>
  <si>
    <t>857-1175</t>
  </si>
  <si>
    <t>33－0555</t>
  </si>
  <si>
    <t>857-0058</t>
  </si>
  <si>
    <t>潮見町６－３</t>
  </si>
  <si>
    <t>31-5921</t>
  </si>
  <si>
    <t>大宮町11-4</t>
  </si>
  <si>
    <t>31-0271</t>
  </si>
  <si>
    <t xml:space="preserve">古川　亨 </t>
  </si>
  <si>
    <t>857-1164</t>
  </si>
  <si>
    <t>33-2666</t>
  </si>
  <si>
    <t>859-6326</t>
  </si>
  <si>
    <t>64-3900</t>
  </si>
  <si>
    <t>黒髪町３４－４</t>
  </si>
  <si>
    <t>34-0120</t>
  </si>
  <si>
    <t>外尾　剛彦</t>
  </si>
  <si>
    <t>859-3211</t>
  </si>
  <si>
    <t>早苗町５３０－４</t>
  </si>
  <si>
    <t>38-2923</t>
  </si>
  <si>
    <t>日野町１１９０</t>
  </si>
  <si>
    <t>28-2423</t>
  </si>
  <si>
    <t>本島町３－３０</t>
  </si>
  <si>
    <t>23-8211</t>
  </si>
  <si>
    <t>まつなが歯科</t>
  </si>
  <si>
    <t>859-3452</t>
  </si>
  <si>
    <t>針尾中町１５３８</t>
  </si>
  <si>
    <t>58-2035</t>
  </si>
  <si>
    <t>857-0831</t>
  </si>
  <si>
    <t>須田尾町１２－１９</t>
  </si>
  <si>
    <t>34-5336</t>
  </si>
  <si>
    <t>まるやま歯科医院</t>
  </si>
  <si>
    <t>857-0024</t>
  </si>
  <si>
    <t>24-2718</t>
  </si>
  <si>
    <t>857-0017</t>
  </si>
  <si>
    <t>梅田町３－３</t>
  </si>
  <si>
    <t>24-0088</t>
  </si>
  <si>
    <t>丸山　朋彦</t>
  </si>
  <si>
    <t>857-0064</t>
  </si>
  <si>
    <t>赤崎町１４５１－４</t>
  </si>
  <si>
    <t>28-2285</t>
  </si>
  <si>
    <t>早苗町４４６－３</t>
  </si>
  <si>
    <t>39-4488</t>
  </si>
  <si>
    <t>33-3255</t>
  </si>
  <si>
    <t>若葉町２－１１</t>
  </si>
  <si>
    <t>31-6207</t>
  </si>
  <si>
    <t>広田３丁目１９－２９</t>
  </si>
  <si>
    <t>39-2288</t>
  </si>
  <si>
    <t>若葉町１－１５</t>
  </si>
  <si>
    <t>33-1168</t>
  </si>
  <si>
    <t>上町２－１３　ﾛｰﾄﾞﾋﾞﾙ1Ｆ</t>
  </si>
  <si>
    <t>42-0606</t>
  </si>
  <si>
    <t>瀬戸越３丁目５－５</t>
  </si>
  <si>
    <t>40-6480</t>
  </si>
  <si>
    <t>857-0851</t>
  </si>
  <si>
    <t>稲荷町２０－１２</t>
  </si>
  <si>
    <t>34-0111</t>
  </si>
  <si>
    <t>857-0044</t>
  </si>
  <si>
    <t>相生町２－５</t>
  </si>
  <si>
    <t>25-0648</t>
  </si>
  <si>
    <t>山崎　慎一郎</t>
  </si>
  <si>
    <t>857-1163</t>
  </si>
  <si>
    <t>大岳台町２１－１３</t>
  </si>
  <si>
    <t>34-0439</t>
  </si>
  <si>
    <t>山部歯科医院</t>
  </si>
  <si>
    <t>江迎町長坂１８０－９</t>
  </si>
  <si>
    <t>65-2101</t>
  </si>
  <si>
    <t>山部 一実</t>
  </si>
  <si>
    <t>857-0876</t>
  </si>
  <si>
    <t>22-7066</t>
  </si>
  <si>
    <t>やまもと歯科医院</t>
  </si>
  <si>
    <t>857-1174</t>
  </si>
  <si>
    <t>33-8878</t>
  </si>
  <si>
    <t>857-0832</t>
  </si>
  <si>
    <t>32-5026</t>
  </si>
  <si>
    <t>859-3216</t>
  </si>
  <si>
    <t>39-1188</t>
  </si>
  <si>
    <t>857-0135</t>
  </si>
  <si>
    <t>22-7356</t>
  </si>
  <si>
    <t>859-3241</t>
  </si>
  <si>
    <t>有福町４１５８－６</t>
  </si>
  <si>
    <t>56-3771</t>
  </si>
  <si>
    <t>医療法人　春陽会</t>
  </si>
  <si>
    <t>渡邊　真一郎</t>
  </si>
  <si>
    <t>富の原歯科</t>
  </si>
  <si>
    <t>0957-42-5115</t>
  </si>
  <si>
    <t>56-3016</t>
  </si>
  <si>
    <t>医療法人　浦上歯科医院</t>
  </si>
  <si>
    <t>0957-49-8282</t>
  </si>
  <si>
    <t>0957-26-6000</t>
  </si>
  <si>
    <t>0957-55-8261</t>
  </si>
  <si>
    <t>医療法人　西珠会</t>
  </si>
  <si>
    <t>医療法人　白水会</t>
  </si>
  <si>
    <t>0957-72-2233</t>
  </si>
  <si>
    <t>なか歯科医院　大村院</t>
  </si>
  <si>
    <t>〒856-0837</t>
  </si>
  <si>
    <t>仲　千博</t>
  </si>
  <si>
    <t>長崎県西海市西彼町八木原郷１７７０番地１</t>
  </si>
  <si>
    <t>長崎県西海市大島町１８１３（大島楽市内）</t>
  </si>
  <si>
    <t>長崎県西海市西彼町上岳郷７４３番地３号</t>
  </si>
  <si>
    <t>長崎県西海市西海町丹納郷字十二方１９４３－１</t>
  </si>
  <si>
    <t>長崎県西海市西彼町上岳郷３３７－１</t>
  </si>
  <si>
    <t>長崎県西海市大瀬戸町瀬戸福島郷１４５８－２９</t>
  </si>
  <si>
    <t>長崎県西彼杵郡長与町吉無田郷３５番地３</t>
  </si>
  <si>
    <t>長崎県西彼杵郡長与町まなび野３丁目６－１</t>
  </si>
  <si>
    <t>長崎県西彼杵郡長与町嬉里郷６６０－１ウレリマンション1階</t>
  </si>
  <si>
    <t>長崎県西彼杵郡長与町高田郷６０－１森マンション１F</t>
  </si>
  <si>
    <t>長崎県西彼杵郡長与町嬉里郷１２８－６</t>
  </si>
  <si>
    <t>長崎県西彼杵郡長与町吉無田郷２０２１番地４</t>
  </si>
  <si>
    <t>長崎県西彼杵郡長与町斉藤郷４９番地１</t>
  </si>
  <si>
    <t>長崎県西彼杵郡長与町まなび野２丁目１０－１ルネスグランディールⅡ1F</t>
  </si>
  <si>
    <t>長崎県西彼杵郡長与町嬉里郷７０９－１</t>
  </si>
  <si>
    <t>長崎県西彼杵郡長与町吉無田郷２００１番２号</t>
  </si>
  <si>
    <t>長崎県西彼杵郡長与町高田９５１番地</t>
  </si>
  <si>
    <t>長崎県西彼杵郡長与町高田郷3161-10</t>
  </si>
  <si>
    <t>長崎県西彼杵郡長与町北陽台1丁目2番1号</t>
  </si>
  <si>
    <t>長崎県西彼杵郡長与町高田郷47番地ブルーインの森メディカル・スポーツビル1階</t>
  </si>
  <si>
    <t>長崎県西彼杵郡時津町浜田郷３０２－５</t>
  </si>
  <si>
    <t>長崎県西彼杵郡時津町浦郷４２８－２０</t>
  </si>
  <si>
    <t>長崎県西彼杵郡時津町元村郷４２０－３</t>
  </si>
  <si>
    <t>長崎県西彼杵郡時津町浦郷３０１－１５</t>
  </si>
  <si>
    <t>長崎県西彼杵郡時津町浜田郷７５３－１</t>
  </si>
  <si>
    <t>長崎県西彼杵郡時津町左底郷字坂口７８－１８豊福ビル２階</t>
  </si>
  <si>
    <t>長崎県西彼杵郡時津町野田郷１３７番地１</t>
  </si>
  <si>
    <t>長崎県西彼杵郡時津町西時津郷字大道附６４番地３３</t>
  </si>
  <si>
    <t>長崎県西彼杵郡時津町左底郷８７－１－１F</t>
  </si>
  <si>
    <t>長崎県西彼杵郡時津町日並郷１３２０－９８</t>
  </si>
  <si>
    <t>長崎県諫早市有喜町２６２－１</t>
  </si>
  <si>
    <t>長崎県諫早市仲沖町２５－１３</t>
  </si>
  <si>
    <t>長崎県諫早市小長井町牧２７４番地</t>
  </si>
  <si>
    <t>長崎県諫早市幸町４－１８</t>
  </si>
  <si>
    <t>長崎県諫早市東本町４－８</t>
  </si>
  <si>
    <t>長崎県諫早市宇都町１９－１７</t>
  </si>
  <si>
    <t>長崎県諫早市幸町３１１－１番</t>
  </si>
  <si>
    <t>長崎県諫早市中尾町４－５０</t>
  </si>
  <si>
    <t>長崎県諫早市高来町町名１２０－１</t>
  </si>
  <si>
    <t>長崎県諫早市泉町１７番６号</t>
  </si>
  <si>
    <t>長崎県諫早市多良見町市布１３５５－２</t>
  </si>
  <si>
    <t>長崎県諫早市多良見町化屋７４５番１</t>
  </si>
  <si>
    <t>長崎県諫早市高来町溝口２１０－３</t>
  </si>
  <si>
    <t>長崎県諫早市八天町３－６</t>
  </si>
  <si>
    <t>長崎県諫早市久山台６－１</t>
  </si>
  <si>
    <t>長崎県諫早市小川町３７番地５</t>
  </si>
  <si>
    <t>長崎県諫早市馬渡町７番６９</t>
  </si>
  <si>
    <t>長崎県諫早市福田町２－３１</t>
  </si>
  <si>
    <t>長崎県諫早市飯盛町開１３６８番地６</t>
  </si>
  <si>
    <t>長崎県諫早市長田町２４２２番地１</t>
  </si>
  <si>
    <t>長崎県諫早市小長井町小川原浦４９２－４</t>
  </si>
  <si>
    <t>長崎県諫早市栄田町６番２３号</t>
  </si>
  <si>
    <t>長崎県諫早市山川町３２番地１</t>
  </si>
  <si>
    <t>長崎県諫早市山川町２５番６号</t>
  </si>
  <si>
    <t>長崎県諫早市永昌町１１番３２号</t>
  </si>
  <si>
    <t>長崎県諫早市高来町下与２６５－１</t>
  </si>
  <si>
    <t>長崎県諫早市宇都町２３６－７９</t>
  </si>
  <si>
    <t>長崎県諫早市小川町１２６４番地６</t>
  </si>
  <si>
    <t>長崎県諫早市本町３－１３</t>
  </si>
  <si>
    <t>長崎県諫早市小野町１６３－１</t>
  </si>
  <si>
    <t>長崎県諫早市白岩町４－１９</t>
  </si>
  <si>
    <t>長崎県諫早市山川町３５番地８</t>
  </si>
  <si>
    <t>長崎県諫早市多良見町元釜１５２番地６</t>
  </si>
  <si>
    <t>長崎県諫早市小野町８番地１</t>
  </si>
  <si>
    <t>長崎県諫早市栄町９番２号</t>
  </si>
  <si>
    <t>長崎県諫早市立石町２２番８号</t>
  </si>
  <si>
    <t>長崎県諫早市松里町6-6</t>
  </si>
  <si>
    <t>長崎県諫早市小川町595-36</t>
  </si>
  <si>
    <t>長崎県諫早市多良見町中里１２９番地１４</t>
  </si>
  <si>
    <t>長崎県諫早市西里町８－１</t>
  </si>
  <si>
    <t>長崎県諫早市福田町３７番３号</t>
  </si>
  <si>
    <t>長崎県諫早市山川町２－１２</t>
  </si>
  <si>
    <t>長崎県諫早市高城町４番３号</t>
  </si>
  <si>
    <t>長崎県諫早市泉町26番5号</t>
  </si>
  <si>
    <t>長崎県諫早市貝津町２３１４－１</t>
  </si>
  <si>
    <t>長崎県諫早市泉町18-9</t>
  </si>
  <si>
    <t>長崎県諫早市山川町2-7</t>
  </si>
  <si>
    <t>長崎県諫早市幸町35-11</t>
  </si>
  <si>
    <t>長崎県諫早市上野町11-1</t>
  </si>
  <si>
    <t>長崎県諫早市城見町１０番７号</t>
  </si>
  <si>
    <t>長崎県諫早市幸町39番31号</t>
  </si>
  <si>
    <t>長崎県大村市協和町１７１１－１２</t>
  </si>
  <si>
    <t>長崎県大村市桜馬場２丁目５９７－１</t>
  </si>
  <si>
    <t>長崎県大村市幸町２５番地２００イオン大村店2F</t>
  </si>
  <si>
    <t>長崎県大村市富の原２丁目２５４番地３</t>
  </si>
  <si>
    <t>長崎県大村市須田ノ木町９９１－８</t>
  </si>
  <si>
    <t>長崎県大村市竹松本町９４６番地２</t>
  </si>
  <si>
    <t>長崎県大村市久原２丁目１１２４－１</t>
  </si>
  <si>
    <t>長崎県大村市竹松本町９３４の３</t>
  </si>
  <si>
    <t>長崎県大村市西大村本町２６５－２</t>
  </si>
  <si>
    <t>長崎県大村市玖島１丁目４９－４１</t>
  </si>
  <si>
    <t>長崎県大村市乾馬場町８３０－２</t>
  </si>
  <si>
    <t>長崎県大村市岩松町９４１番地１１</t>
  </si>
  <si>
    <t>長崎県大村市松並１丁目１２６１番地</t>
  </si>
  <si>
    <t>長崎県大村市武部町５３－５</t>
  </si>
  <si>
    <t>長崎県大村市原口町５８９番地１</t>
  </si>
  <si>
    <t>長崎県大村市富の原１丁目１２３１－２３</t>
  </si>
  <si>
    <t>長崎県大村市東本町５９０番地</t>
  </si>
  <si>
    <t>長崎県大村市池田新町７７９－７</t>
  </si>
  <si>
    <t>長崎県大村市東三城町１９５－３</t>
  </si>
  <si>
    <t>長崎県大村市池田１丁目４０－２０</t>
  </si>
  <si>
    <t>長崎県大村市東三城町４－１０　</t>
  </si>
  <si>
    <t>長崎県大村市古賀島町３４６－１</t>
  </si>
  <si>
    <t>長崎県大村市上諏訪町８８３番地３</t>
  </si>
  <si>
    <t>長崎県大村市大川田町９３２－１</t>
  </si>
  <si>
    <t>長崎県大村市本町５８５－４</t>
  </si>
  <si>
    <t>長崎県大村市水田町５９７－２</t>
  </si>
  <si>
    <t>長崎県大村市松並２丁目８４７－４</t>
  </si>
  <si>
    <t>長崎県大村市宮小路１丁目２６２番１１</t>
  </si>
  <si>
    <t>長崎県大村市坂口町529-1</t>
  </si>
  <si>
    <t>長崎県大村市皆同町２２０番地</t>
  </si>
  <si>
    <t>長崎県大村市古町2丁目323-2</t>
  </si>
  <si>
    <t>長崎県大村市本町436-14</t>
  </si>
  <si>
    <t>長崎県大村市沖田町728-2</t>
  </si>
  <si>
    <t>長崎県大村市富の原2丁目636番1</t>
  </si>
  <si>
    <t>長崎県東彼杵郡東彼杵町蔵本郷１６３１番地３</t>
  </si>
  <si>
    <t>長崎県東彼杵郡東彼杵町彼杵宿郷453-3</t>
  </si>
  <si>
    <t>長崎県東彼杵郡川棚町百津郷３９０－５</t>
  </si>
  <si>
    <t>長崎県東彼杵郡川棚町小串郷２１７６－４</t>
  </si>
  <si>
    <t>長崎県東彼杵郡波佐見町長野郷４８０－１</t>
  </si>
  <si>
    <t>長崎県東彼杵郡波佐見町折敷瀬郷１７１０－２</t>
  </si>
  <si>
    <t>長崎県東彼杵郡波佐見町宿郷６１５</t>
  </si>
  <si>
    <t>長崎県東彼杵郡波佐見町湯無田郷１１３１</t>
  </si>
  <si>
    <t>長崎県東彼杵郡波佐見町宿郷２６９－１</t>
  </si>
  <si>
    <t>長崎県東彼杵郡波佐見町宿郷１２７番４</t>
  </si>
  <si>
    <t>長崎県東彼杵郡波佐見町長野郷2231-4</t>
  </si>
  <si>
    <t>長崎県島原市有明町大三東戊１３６１－１</t>
  </si>
  <si>
    <t>長崎県島原市有明町湯江丙４番地４</t>
  </si>
  <si>
    <t>長崎県島原市中町７９６番地</t>
  </si>
  <si>
    <t>長崎県島原市有明町大三東戊６３６－１</t>
  </si>
  <si>
    <t>長崎県島原市大手原町甲１４番地１</t>
  </si>
  <si>
    <t>長崎県島原市萩原２丁目５２３０番地３</t>
  </si>
  <si>
    <t>長崎県島原市北安徳町丁３００８番地５</t>
  </si>
  <si>
    <t>長崎県島原市湖南町６８７５－１</t>
  </si>
  <si>
    <t>長崎県島原市前浜町甲７４－１</t>
  </si>
  <si>
    <t>長崎県島原市有明町大三東戊１３２１</t>
  </si>
  <si>
    <t>長崎県島原市下川尻町１６</t>
  </si>
  <si>
    <t>長崎県島原市有明町大三東乙６６－１</t>
  </si>
  <si>
    <t>長崎県島原市北門町１５６３－１</t>
  </si>
  <si>
    <t>長崎県島原市浦田１丁目８０９－１</t>
  </si>
  <si>
    <t>長崎県島原市先魁町１１６４番地５</t>
  </si>
  <si>
    <t>長崎県島原市新町２丁目１１２番地</t>
  </si>
  <si>
    <t>長崎県雲仙市愛野町乙485番地1</t>
  </si>
  <si>
    <t>長崎県島原市田町６９０－２</t>
  </si>
  <si>
    <t>長崎県島原市津町586番地1</t>
  </si>
  <si>
    <t>長崎県島原市白山町26番地</t>
  </si>
  <si>
    <t>長崎県南島原市西有家町須川１７８０番地</t>
  </si>
  <si>
    <t>長崎県南島原市深江町丙７４８－１</t>
  </si>
  <si>
    <t>長崎県南島原市有家町原尾６２８－１</t>
  </si>
  <si>
    <t>長崎県南島原市加津佐町己３２４０－５</t>
  </si>
  <si>
    <t>長崎県南島原市南有馬町乙９０３番地</t>
  </si>
  <si>
    <t>長崎県南島原市有家町久保１８－３</t>
  </si>
  <si>
    <t>長崎県南島原市有家町山川３９８－２</t>
  </si>
  <si>
    <t>長崎県南島原市口之津町丁５３５２</t>
  </si>
  <si>
    <t>長崎県南島原市口之津町甲田原２７１０－１</t>
  </si>
  <si>
    <t>長崎県南島原市南有馬町乙９７４</t>
  </si>
  <si>
    <t>長崎県南島原市加津佐町乙２３６－１</t>
  </si>
  <si>
    <t>長崎県南島原市南有馬町丁４１０</t>
  </si>
  <si>
    <t>長崎県南島原市西有家町須川１６－２</t>
  </si>
  <si>
    <t>長崎県南島原市有家町蒲河３３９番地４</t>
  </si>
  <si>
    <t>長崎県南島原市加津佐町己3106</t>
  </si>
  <si>
    <t>長崎県南島原市加津佐町己３６９０－５</t>
  </si>
  <si>
    <t>長崎県雲仙市千々石町戊１１９</t>
  </si>
  <si>
    <t>長崎県雲仙市瑞穂町西郷辛１０４１番地１</t>
  </si>
  <si>
    <t>長崎県雲仙市千々石町甲１４４番地</t>
  </si>
  <si>
    <t>長崎県雲仙市国見町多比良乙３５４－３</t>
  </si>
  <si>
    <t>長崎県雲仙市吾妻町大木場１５１</t>
  </si>
  <si>
    <t>長崎県雲仙市国見町神代乙３３８番地</t>
  </si>
  <si>
    <t>長崎県雲仙市千々石町丁４８０番地</t>
  </si>
  <si>
    <t>長崎県雲仙市愛野町乙７５４－４</t>
  </si>
  <si>
    <t>長崎県雲仙市南串山町丙９９０４－１</t>
  </si>
  <si>
    <t>長崎県雲仙市吾妻町牛口名680－2</t>
  </si>
  <si>
    <t>長崎県雲仙市愛野町甲３８７３番地</t>
  </si>
  <si>
    <t>長崎県雲仙市小浜町北木指814-2</t>
  </si>
  <si>
    <t>長崎県平戸市職人町１１７－１</t>
  </si>
  <si>
    <t>長崎県平戸市田平町山内免日の浦３０６番地の１</t>
  </si>
  <si>
    <t>長崎県平戸市生月町舘浦１０７－２</t>
  </si>
  <si>
    <t>長崎県平戸市辻町字前田１８４番地２７</t>
  </si>
  <si>
    <t>長崎県平戸市木引田町465</t>
  </si>
  <si>
    <t>長崎県平戸市紐差町1021-17</t>
  </si>
  <si>
    <t>長崎県松浦市今福町北免２００９－２５</t>
  </si>
  <si>
    <t>長崎県松浦市志佐町浦免１３４４番地</t>
  </si>
  <si>
    <t>長崎県松浦市御厨町里免３２２－４</t>
  </si>
  <si>
    <t>長崎県松浦市福島町塩浜免字仏崎２９６８－９</t>
  </si>
  <si>
    <t>長崎県松浦市御厨町里免３２４－４</t>
  </si>
  <si>
    <t>長崎県北松浦郡佐々町市場免７番８号</t>
  </si>
  <si>
    <t>長崎県北松浦郡佐々町本田原免１９０－６</t>
  </si>
  <si>
    <t>長崎県北松浦郡佐々町本田原免４９番地１</t>
  </si>
  <si>
    <t>長崎県北松浦郡佐々町須崎免494番地1</t>
  </si>
  <si>
    <t>長崎県五島市中央町６番２３号</t>
  </si>
  <si>
    <t>長崎県五島市幸町２－３</t>
  </si>
  <si>
    <t>長崎県五島市幸町１－７</t>
  </si>
  <si>
    <t>長崎県五島市上大津町１１３</t>
  </si>
  <si>
    <t>長崎県五島市岐宿町岐宿２５３５</t>
  </si>
  <si>
    <t>長崎県五島市幸町８番地２５</t>
  </si>
  <si>
    <t>長崎県五島市岐宿町中嶽１０７３－１</t>
  </si>
  <si>
    <t>長崎県五島市富江町富江１６０－３</t>
  </si>
  <si>
    <t>長崎県五島市栄町7-11</t>
  </si>
  <si>
    <t>長崎県五島市三井楽町濱ノ畔１２３３</t>
  </si>
  <si>
    <t>長崎県南松浦郡新上五島町有川郷７２９</t>
  </si>
  <si>
    <t>長崎県南松浦郡新上五島町有川郷２２５４－１４</t>
  </si>
  <si>
    <t>長崎県南松浦郡新上五島町榎津郷43番地5</t>
  </si>
  <si>
    <t>長崎県南松浦郡新上五島町奈良尾郷３７９番地３</t>
  </si>
  <si>
    <t>長崎県南松浦郡新上五島町青方郷１５４４</t>
  </si>
  <si>
    <t>長崎県南松浦郡新上五島町青方郷２３３６番地１</t>
  </si>
  <si>
    <t>長崎県南松浦郡新上五島町七目郷９６６－４</t>
  </si>
  <si>
    <t>長崎県南松浦郡新上五島町浦桑郷1363番地</t>
  </si>
  <si>
    <t>長崎県南松浦郡新上五島町青方郷新町1110-34</t>
  </si>
  <si>
    <t>長崎県北松浦郡小値賀町笛吹郷２７２０番地３</t>
  </si>
  <si>
    <t>長崎県壱岐市石田町印通寺浦３２７－２</t>
  </si>
  <si>
    <t>長崎県壱岐市芦辺町国分東触６４４</t>
  </si>
  <si>
    <t>長崎県壱岐市芦辺町諸吉大石触４２７－５</t>
  </si>
  <si>
    <t>長崎県壱岐市郷ノ浦町郷ノ浦１２３</t>
  </si>
  <si>
    <t>長崎県壱岐市郷ノ浦町郷ノ浦１３番地</t>
  </si>
  <si>
    <t>長崎県壱岐市芦辺町箱崎大左右触５５０－２　</t>
  </si>
  <si>
    <t>長崎県壱岐市郷ノ浦町柳田触１１４番地</t>
  </si>
  <si>
    <t>長崎県壱岐市郷ノ浦町本村触１２９</t>
  </si>
  <si>
    <t>長崎県対馬市厳原町豆酘３０５８番地</t>
  </si>
  <si>
    <t>長崎県対馬市厳原町中村６１８－２</t>
  </si>
  <si>
    <t>長崎県対馬市美津島町鶏知甲４０２－５</t>
  </si>
  <si>
    <t>長崎県対馬市上対馬町比田勝８３８</t>
  </si>
  <si>
    <t>長崎県対馬市豊玉町仁位１５９７番地</t>
  </si>
  <si>
    <t>長崎県対馬市厳原町国分１３７８番地１</t>
  </si>
  <si>
    <t>長崎県対馬市美津島町鶏知甲１２５０－１</t>
  </si>
  <si>
    <t>長崎県対馬市豊玉町大字仁位１１６２－２</t>
  </si>
  <si>
    <t>長崎県対馬市上対馬町比田勝575-5</t>
  </si>
  <si>
    <t>長崎県対馬市厳原町今屋敷658-1</t>
  </si>
  <si>
    <t>長崎県対馬市厳原町小浦１９６番地１</t>
  </si>
  <si>
    <t>850-0043</t>
  </si>
  <si>
    <t>850-0027</t>
  </si>
  <si>
    <t>小江歯科</t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</si>
  <si>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</si>
  <si>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5">
      <t>ホケンジョ</t>
    </rPh>
    <rPh sb="5" eb="7">
      <t>カンナイ</t>
    </rPh>
    <rPh sb="8" eb="9">
      <t>ケイ</t>
    </rPh>
    <phoneticPr fontId="18"/>
  </si>
  <si>
    <t>長崎市保健所管内　計</t>
    <rPh sb="0" eb="3">
      <t>ナガサキシ</t>
    </rPh>
    <rPh sb="3" eb="6">
      <t>ホケンジョ</t>
    </rPh>
    <rPh sb="6" eb="8">
      <t>カンナイ</t>
    </rPh>
    <rPh sb="9" eb="10">
      <t>ケイ</t>
    </rPh>
    <phoneticPr fontId="18"/>
  </si>
  <si>
    <t>諫早ふじた歯科・矯正歯科</t>
  </si>
  <si>
    <t>医療法人　翠月会</t>
  </si>
  <si>
    <t>0957-53-2233</t>
  </si>
  <si>
    <t>医療法人　南野クリニック</t>
  </si>
  <si>
    <t>〒851-3424</t>
  </si>
  <si>
    <t>長崎県西海市西彼町大串郷１８９５－１</t>
  </si>
  <si>
    <t>0959-28-1278</t>
  </si>
  <si>
    <t>石橋　充朗</t>
  </si>
  <si>
    <t>丸屋けいたろう歯科クリニック</t>
  </si>
  <si>
    <t>0950-29-9301</t>
  </si>
  <si>
    <t>医療法人　敬寛会</t>
  </si>
  <si>
    <t>丸屋　敬太郎</t>
  </si>
  <si>
    <t>武冨　大輔</t>
  </si>
  <si>
    <t>葉山　康臣</t>
  </si>
  <si>
    <t>諫早駅イーサ歯科</t>
  </si>
  <si>
    <t>田中　奈美</t>
  </si>
  <si>
    <t>大村アイランド歯科・矯正歯科</t>
  </si>
  <si>
    <t>0957-52-3777</t>
  </si>
  <si>
    <t>島田　淳史</t>
  </si>
  <si>
    <t>日並ぽかぽか歯科</t>
  </si>
  <si>
    <t>095-882-5255</t>
  </si>
  <si>
    <t>井上　万恵</t>
  </si>
  <si>
    <t>新上五島町立若松歯科診療所</t>
  </si>
  <si>
    <t>〒853-2301</t>
  </si>
  <si>
    <t>0959-46-2532</t>
  </si>
  <si>
    <t>長崎県西海市崎戸町蛎浦郷1809番地4</t>
  </si>
  <si>
    <t>医療法人　拓伸会</t>
  </si>
  <si>
    <t>山本　達也</t>
  </si>
  <si>
    <t>長崎県諫早市久山台10-1</t>
  </si>
  <si>
    <t>長崎県諫早市天満町3番8号</t>
  </si>
  <si>
    <t>長崎県諫早市小川町700-1</t>
  </si>
  <si>
    <t>長崎県諫早市青葉台29番地</t>
  </si>
  <si>
    <t>長崎県諫早市永昌東町16番28号 2階</t>
  </si>
  <si>
    <t>長崎県諫早市永昌東町1-1　諫早駅ビルイーサ2F 205</t>
  </si>
  <si>
    <t>長崎県諫早市多良見町化屋803番地9</t>
  </si>
  <si>
    <t>長崎県大村市坂口町386番地1</t>
  </si>
  <si>
    <t>医療法人　梁南会（梁の木の上は刃のみ。点二つなし。）</t>
  </si>
  <si>
    <t>長崎県大村市富の原2丁目389-6</t>
  </si>
  <si>
    <t>長崎県大村市桜馬場2丁目355番地1</t>
  </si>
  <si>
    <t>長崎県大村市古賀島町451番地38</t>
  </si>
  <si>
    <t>長崎県大村市乾馬場町885番地3　2階</t>
  </si>
  <si>
    <t>長崎県大村市竹松本町545番地5</t>
  </si>
  <si>
    <t>長崎県大村市松山町633-1</t>
  </si>
  <si>
    <t>長崎県大村市西本町４８０番地２３</t>
  </si>
  <si>
    <t>長崎県東彼杵郡東彼杵町蔵本郷1830番地2</t>
  </si>
  <si>
    <t>長崎県島原市新町１－２１３</t>
  </si>
  <si>
    <t>長崎県島原市湊町354番地</t>
  </si>
  <si>
    <t>長崎県島原市南安徳町丁4455</t>
  </si>
  <si>
    <t>長崎県南島原市有家町中須川202番地1</t>
  </si>
  <si>
    <t>長崎県雲仙市愛野町乙5570－1</t>
  </si>
  <si>
    <t>長崎県雲仙市小浜町北本町14-13番地101号室</t>
  </si>
  <si>
    <t>長崎県平戸市田平町里免１３６番地１</t>
  </si>
  <si>
    <t>長崎県平戸市木引田町411</t>
  </si>
  <si>
    <t>長崎県平戸市生月町壱部浦3番地1号</t>
  </si>
  <si>
    <t>長崎県松浦市志佐町里免３８１番地３</t>
  </si>
  <si>
    <t>長崎県北松浦郡佐々町本田原免８５番地１</t>
  </si>
  <si>
    <t>長崎県北松浦郡佐々町本田原免171-1</t>
  </si>
  <si>
    <t>長崎県北松浦郡佐々町羽須和免795番地1</t>
  </si>
  <si>
    <t>長崎県北松浦郡佐々町小浦免5番地62</t>
  </si>
  <si>
    <t>医療法人こまき歯科医院</t>
  </si>
  <si>
    <t>長崎県五島市中央町４番地１</t>
  </si>
  <si>
    <t>0959-72-4834</t>
  </si>
  <si>
    <t>医療法人　こまき歯科医院</t>
  </si>
  <si>
    <t>小牧　憲明</t>
  </si>
  <si>
    <t>〒853-0032</t>
  </si>
  <si>
    <t>長崎県五島市大荒町２３５－１号</t>
  </si>
  <si>
    <t>0959-74-3000</t>
  </si>
  <si>
    <t>大坪　真一郎</t>
  </si>
  <si>
    <t>長崎県対馬市厳原町国分1271</t>
  </si>
  <si>
    <t>村上　俊一</t>
  </si>
  <si>
    <t>（医）恵和会　理事長　田中　靖彦</t>
  </si>
  <si>
    <t>歯　　</t>
  </si>
  <si>
    <t>歯　小歯　　矯</t>
  </si>
  <si>
    <t>095-865-6100</t>
  </si>
  <si>
    <t>津田　丈夫</t>
  </si>
  <si>
    <t>852-8113</t>
  </si>
  <si>
    <t>ぴの歯科</t>
  </si>
  <si>
    <t>〒855-0853</t>
  </si>
  <si>
    <t>長崎県島原市上の原1丁目6253番地</t>
  </si>
  <si>
    <t>0957-71-3156</t>
  </si>
  <si>
    <t>松本　明子</t>
  </si>
  <si>
    <t>857-0068</t>
  </si>
  <si>
    <t>御船町４－２４</t>
  </si>
  <si>
    <t>23-5690</t>
  </si>
  <si>
    <t>長崎県西海市大瀬戸町瀬戸西濱郷９０－１</t>
  </si>
  <si>
    <t>初瀬　和敏</t>
  </si>
  <si>
    <t>〒851-2130</t>
  </si>
  <si>
    <t>〒843-0021</t>
  </si>
  <si>
    <t>医療法人 たなか歯科医院</t>
  </si>
  <si>
    <t>医療法人　あすなろ会</t>
  </si>
  <si>
    <t>Hearty Dental Clinic</t>
  </si>
  <si>
    <t>長崎県大村市東三城町18-14</t>
  </si>
  <si>
    <t>〒859-5513</t>
  </si>
  <si>
    <t>長崎県西彼杵郡長与町高田郷706番地</t>
  </si>
  <si>
    <t>長崎県西彼杵郡長与町嬉里郷393-20</t>
  </si>
  <si>
    <t>医療法人　ふじやま歯科クリニック</t>
  </si>
  <si>
    <t>長崎県西彼杵郡時津町浦郷272番地1</t>
  </si>
  <si>
    <t>長崎県西彼杵郡時津町日並郷２２１２番地　グロリアス・YAMASHITA２階</t>
  </si>
  <si>
    <t>まき歯科</t>
  </si>
  <si>
    <t>〒855-0067</t>
  </si>
  <si>
    <t>長崎県島原市上新丁１丁目４１５８番地１</t>
  </si>
  <si>
    <t>0957-64-5077</t>
  </si>
  <si>
    <t>0957-64-5078</t>
  </si>
  <si>
    <t>医療法人　四葉</t>
  </si>
  <si>
    <t>副島　太悟</t>
  </si>
  <si>
    <t>わたなべ歯科・矯正歯科</t>
  </si>
  <si>
    <t>095-887-2325</t>
  </si>
  <si>
    <t>米山　準也人</t>
  </si>
  <si>
    <t>やまぐち歯科</t>
  </si>
  <si>
    <t>〒859-0402</t>
  </si>
  <si>
    <t>長崎県諫早市多良見町囲483番地</t>
  </si>
  <si>
    <t>0957-47-7792</t>
  </si>
  <si>
    <t>山口　遼</t>
  </si>
  <si>
    <t>滑石3丁目8番5号ﾒﾃﾞｨｶﾙ滑石4階</t>
  </si>
  <si>
    <t>元船町14番6号</t>
  </si>
  <si>
    <t>千歳町4番7号 ﾁﾄｾﾋﾞﾙ2F</t>
  </si>
  <si>
    <t>古川町6-27</t>
  </si>
  <si>
    <t>桜町3-8</t>
  </si>
  <si>
    <t>江戸町3-3</t>
  </si>
  <si>
    <t>鍛冶屋町1-13 ｻﾝｼｬﾄｰ毛利3F</t>
  </si>
  <si>
    <t>鳴見台2丁目22番25号</t>
  </si>
  <si>
    <t>新戸町2-6-23</t>
  </si>
  <si>
    <t>田中町821番地 東望ﾋﾞﾙ2F</t>
  </si>
  <si>
    <t>大橋町23番1号</t>
  </si>
  <si>
    <t>横尾3丁目5-13</t>
  </si>
  <si>
    <t>天神町3番7号</t>
  </si>
  <si>
    <t>住吉町3-11 住吉産婦人科ﾋﾞﾙ2F</t>
  </si>
  <si>
    <t>新大工町5番7号</t>
  </si>
  <si>
    <t>界1丁目3-12</t>
  </si>
  <si>
    <t>桜町5-8 桜町ﾋﾞﾙ3F</t>
  </si>
  <si>
    <t>元船町2-8</t>
  </si>
  <si>
    <t>岩川町4-10</t>
  </si>
  <si>
    <t>茂里町3-19</t>
  </si>
  <si>
    <t>戸石町678番地13</t>
  </si>
  <si>
    <t>千歳町3-2</t>
  </si>
  <si>
    <t>田上2丁目6-5</t>
  </si>
  <si>
    <t>弁天町15-15</t>
  </si>
  <si>
    <t>文教町10-9 山本ﾋﾞﾙ1F</t>
  </si>
  <si>
    <t>千歳町2番18号</t>
  </si>
  <si>
    <t>大橋町10番32号</t>
  </si>
  <si>
    <t>茂木町1805</t>
  </si>
  <si>
    <t>若竹町19-23</t>
  </si>
  <si>
    <t>扇町14-12</t>
  </si>
  <si>
    <t>小江原2丁目14番1号</t>
  </si>
  <si>
    <t>昭和1丁目10-23 ｸﾞﾗﾝｴﾀｰﾅ1階</t>
  </si>
  <si>
    <t>白鳥町1-28</t>
  </si>
  <si>
    <t>銀屋町3-5</t>
  </si>
  <si>
    <t>三重町330番地6</t>
  </si>
  <si>
    <t>白木町1-8</t>
  </si>
  <si>
    <t>川平町1204 ﾒﾃﾞｨｹｱﾋﾞﾙ2F</t>
  </si>
  <si>
    <t>滑石5丁目11-66</t>
  </si>
  <si>
    <t>扇町2番17号</t>
  </si>
  <si>
    <t>本石灰町5-14</t>
  </si>
  <si>
    <t xml:space="preserve">八幡町6-4  </t>
  </si>
  <si>
    <t>丸山町1-30</t>
  </si>
  <si>
    <t>松山町4-45</t>
  </si>
  <si>
    <t>橋口町15番11号 ｱﾒﾆﾃｨﾊｲﾂ1階</t>
  </si>
  <si>
    <t>小江原2丁目41番20号</t>
  </si>
  <si>
    <t>平山台1丁目5-1</t>
  </si>
  <si>
    <t>滑石3丁目1-8-101号</t>
  </si>
  <si>
    <t>浜町3番20-201号</t>
  </si>
  <si>
    <t>恵美須町2番24号</t>
  </si>
  <si>
    <t>宿町28-2</t>
  </si>
  <si>
    <t>千歳町3-8 ｻﾝﾊﾟｰｸ住吉3F</t>
  </si>
  <si>
    <t>小峰町3番31号</t>
  </si>
  <si>
    <t>中川1丁目11-28</t>
  </si>
  <si>
    <t>式見町332</t>
  </si>
  <si>
    <t>琴海形上町1851番地7</t>
  </si>
  <si>
    <t>浜口町11番14号</t>
  </si>
  <si>
    <t>西海町1755番地200</t>
  </si>
  <si>
    <t>東古川町4番3号 高田ﾋﾞﾙ2F</t>
  </si>
  <si>
    <t>柳谷町5-12</t>
  </si>
  <si>
    <t>船大工町6-11</t>
  </si>
  <si>
    <t>小峰町3-16</t>
  </si>
  <si>
    <t>銅座町7番29号 TNﾒﾃﾞｨｶﾙﾋﾞﾙ5階</t>
  </si>
  <si>
    <t>丸山町7番3号</t>
  </si>
  <si>
    <t>岩見町4-2</t>
  </si>
  <si>
    <t>万屋町6-26</t>
  </si>
  <si>
    <t>西海町1733番地21</t>
  </si>
  <si>
    <t>稲佐町6番3号</t>
  </si>
  <si>
    <t>女の都4丁目4番10号</t>
  </si>
  <si>
    <t>油木町11-8</t>
  </si>
  <si>
    <t>香焼町494番地16</t>
  </si>
  <si>
    <t>大浦町3-23</t>
  </si>
  <si>
    <t>大黒町3-1 長崎交産ﾋﾞﾙ5F</t>
  </si>
  <si>
    <t>万屋町1番5号</t>
  </si>
  <si>
    <t>小江原4丁目39番1号</t>
  </si>
  <si>
    <t>晴海台町41番6</t>
  </si>
  <si>
    <t>油屋町1-2-2F</t>
  </si>
  <si>
    <t>江里町10-26</t>
  </si>
  <si>
    <t>深堀町1丁目145番地24 ﾌﾚｽﾎﾟ深堀</t>
  </si>
  <si>
    <t>若草町2-8三愛ﾋﾞﾙ9 1階右</t>
  </si>
  <si>
    <t>葉山1丁目28-1</t>
  </si>
  <si>
    <t>入船町11-3</t>
  </si>
  <si>
    <t>宝町7番17号 3F</t>
  </si>
  <si>
    <t>小峰町12番20号</t>
  </si>
  <si>
    <t>葉山2丁目1-19</t>
  </si>
  <si>
    <t>竹の久保町17番16号</t>
  </si>
  <si>
    <t>小曽根町1-38</t>
  </si>
  <si>
    <t>桜馬場1丁目2-1</t>
  </si>
  <si>
    <t>万才町3-9 ｸﾛｰﾊﾞｰⅢ3F</t>
  </si>
  <si>
    <t>花丘町20-21</t>
  </si>
  <si>
    <t>ﾀﾞｲﾔﾗﾝﾄﾞ3丁目11-7</t>
  </si>
  <si>
    <t>坂本1丁目4-20</t>
  </si>
  <si>
    <t>茂木町1590-13</t>
  </si>
  <si>
    <t>平野町10-2 ｾﾝﾄﾎﾟｰﾙﾌﾟﾛｽﾍﾟｸﾄ2F</t>
  </si>
  <si>
    <t>万才町3番12-303号</t>
  </si>
  <si>
    <t>ﾀﾞｲﾔﾗﾝﾄﾞ4丁目7-15</t>
  </si>
  <si>
    <t>桜馬場2丁目4-12</t>
  </si>
  <si>
    <t>大黒町7-14-2F</t>
  </si>
  <si>
    <t>平野町23番1号 k'sﾋﾞﾙ2F</t>
  </si>
  <si>
    <t>大浜町1591</t>
  </si>
  <si>
    <t>末石町290-2</t>
  </si>
  <si>
    <t>琴海形上町1811-2</t>
  </si>
  <si>
    <t>葉山1丁目14-28 入江ﾋﾞﾙ2F</t>
  </si>
  <si>
    <t>西山2丁目7-14 第2塚本ﾊｲﾂ1階1号室</t>
  </si>
  <si>
    <t>愛宕3丁目5番8号</t>
  </si>
  <si>
    <t>みなと坂1丁目2番14号</t>
  </si>
  <si>
    <t>浜口町3-8-2F</t>
  </si>
  <si>
    <t>浜町6-22</t>
  </si>
  <si>
    <t>新戸町2丁目9-12 山川ﾋﾞﾙ2F</t>
  </si>
  <si>
    <t>万屋町5-27 高橋ﾋﾞﾙ1階</t>
  </si>
  <si>
    <t>小ヶ倉町2丁目178番地</t>
  </si>
  <si>
    <t>春木町9番2号</t>
  </si>
  <si>
    <t>古賀町875番地1</t>
  </si>
  <si>
    <t>白鳥町4-1</t>
  </si>
  <si>
    <t>戸石町1455番地1</t>
  </si>
  <si>
    <t>樺島町3-6 百京ﾋﾞﾙ3階</t>
  </si>
  <si>
    <t>千歳町5-1 ﾁﾄｾﾋﾟｱ1F</t>
  </si>
  <si>
    <t>中里町1390-2</t>
  </si>
  <si>
    <t>新地町1番5号 MMCﾋﾞﾙ3階</t>
  </si>
  <si>
    <t>滑石3丁目19-11</t>
  </si>
  <si>
    <t>平和町11-2</t>
  </si>
  <si>
    <t>田上2丁目2-8</t>
  </si>
  <si>
    <t>脇岬町3385番地</t>
  </si>
  <si>
    <t>滑石5丁目1-22</t>
  </si>
  <si>
    <t>桜町6-10-3F</t>
  </si>
  <si>
    <t>千歳町11番1号 ｽﾌﾟﾘｰﾑ千歳町1階</t>
  </si>
  <si>
    <t>曙町3-8</t>
  </si>
  <si>
    <t>大浜町1548番地1</t>
  </si>
  <si>
    <t>為石町2524番地さんとぴあ21 1階</t>
  </si>
  <si>
    <t>出来大工町62-4</t>
  </si>
  <si>
    <t>鍛冶屋町6-18</t>
  </si>
  <si>
    <t>油木町2番17号 谷口ﾋﾞﾙ2階</t>
  </si>
  <si>
    <t>葉山1丁目4-1 第2川尾ﾋﾞﾙ1階</t>
  </si>
  <si>
    <t>桶屋町59番地ｺｱ桶屋町3F</t>
  </si>
  <si>
    <t>浜町2-18 ｸﾘｴｰﾄ長崎201</t>
  </si>
  <si>
    <t>目覚町5番17号笹嶋ﾋﾞﾙ2F</t>
  </si>
  <si>
    <t xml:space="preserve">東町1914 </t>
  </si>
  <si>
    <t>常盤町1番55号</t>
  </si>
  <si>
    <t>麹屋町4番13号 ｾﾗｰﾘｵ麹屋町2階</t>
  </si>
  <si>
    <t>三和町541</t>
  </si>
  <si>
    <t>下西山町3番7号</t>
  </si>
  <si>
    <t>滑石2丁目9番12号</t>
  </si>
  <si>
    <t>恵美須町4番7 YMCAﾋﾞﾙ2階</t>
  </si>
  <si>
    <t>横尾3丁目2-1</t>
  </si>
  <si>
    <t>高丘1丁目2-1 川田ﾋﾞﾙ1F</t>
  </si>
  <si>
    <t>深堀町1丁目11-17</t>
  </si>
  <si>
    <t>大黒町2番5号 ｱﾘｵｯｿⅡ3F</t>
  </si>
  <si>
    <t>三原1丁目29番12号</t>
  </si>
  <si>
    <t>銅座町4-14 青木ﾋﾞﾙ2F</t>
  </si>
  <si>
    <t>川口町1-1-106号</t>
  </si>
  <si>
    <t>城栄町32番20号 城山ﾒﾃﾞｨｶﾙﾋﾞﾙ4F</t>
  </si>
  <si>
    <t>花丘町1-1</t>
  </si>
  <si>
    <t>矢上町12番34号</t>
  </si>
  <si>
    <t>中園町8番7号</t>
  </si>
  <si>
    <t>千歳町15-1 ﾏｲﾝｽﾞﾋﾞﾙ2F</t>
  </si>
  <si>
    <t>滑石3丁目8-11</t>
  </si>
  <si>
    <t>馬町81番地 三光ﾋﾞﾙ2F</t>
  </si>
  <si>
    <t>桜馬場2丁目1-1-205号</t>
  </si>
  <si>
    <t>城山町19-5</t>
  </si>
  <si>
    <t>平和町18番2号</t>
  </si>
  <si>
    <t>戸町4丁目10-8</t>
  </si>
  <si>
    <t>磯道町5-10</t>
  </si>
  <si>
    <t>竹の久保町1-34</t>
  </si>
  <si>
    <t>宿町47番地1</t>
  </si>
  <si>
    <t>相生町1-7</t>
  </si>
  <si>
    <t>蚊焼町2216番地3</t>
  </si>
  <si>
    <t>中町5-29</t>
  </si>
  <si>
    <t>恵美須町3-6</t>
  </si>
  <si>
    <t>油屋町2-18</t>
  </si>
  <si>
    <t>銅座町14番8号</t>
  </si>
  <si>
    <t>扇町1番5号</t>
  </si>
  <si>
    <t>上戸町2丁目17-6</t>
  </si>
  <si>
    <t>葉山2丁目5-26</t>
  </si>
  <si>
    <t>文教町5-23</t>
  </si>
  <si>
    <t>磯道町215番地1</t>
  </si>
  <si>
    <t>桜馬場1丁目2番12号</t>
  </si>
  <si>
    <t>横尾2丁目13-5</t>
  </si>
  <si>
    <t>花丘町1-27 1階</t>
  </si>
  <si>
    <t>中園町6-28</t>
  </si>
  <si>
    <t>〒857-2427</t>
  </si>
  <si>
    <t>長崎県南島原市加津佐町己２１４９－１　</t>
  </si>
  <si>
    <t>長崎県西彼杵郡長与町嬉里郷1096番地ASKビル2階店舗Ａ</t>
  </si>
  <si>
    <t>医療法人渓風会　もりもとデンタルケア</t>
  </si>
  <si>
    <t>長崎県大村市西本町479番地11</t>
  </si>
  <si>
    <t>医療法人　渓風会</t>
  </si>
  <si>
    <t>森本　みよ</t>
  </si>
  <si>
    <t>医療法人　渓風会　もりもと歯科医院</t>
  </si>
  <si>
    <t>〒856-0046</t>
  </si>
  <si>
    <t>森本　大輔</t>
  </si>
  <si>
    <t>イリエ歯科クリニック</t>
  </si>
  <si>
    <t>長崎県南島原市西有家町須川1197番地19</t>
  </si>
  <si>
    <t>0957-82-1717</t>
  </si>
  <si>
    <t>医療法人　ＴＩＤ</t>
  </si>
  <si>
    <t>入江　俊英</t>
  </si>
  <si>
    <t>長崎県大村市須田ノ木町705-1</t>
  </si>
  <si>
    <t>医療法人野田会　宮下歯科・矯正クリニック</t>
  </si>
  <si>
    <t>長崎県大村市木場1丁目1073-1</t>
  </si>
  <si>
    <t>850-0058</t>
  </si>
  <si>
    <t>医療法人U's create</t>
  </si>
  <si>
    <t>857-0021</t>
  </si>
  <si>
    <t>76-8127</t>
  </si>
  <si>
    <t>森田　倫己</t>
  </si>
  <si>
    <t>ブライトデンタルクリニック</t>
  </si>
  <si>
    <t>〒856-0027</t>
  </si>
  <si>
    <t>長崎県大村市本町390-1</t>
  </si>
  <si>
    <t>渡邊　紀美子</t>
  </si>
  <si>
    <t>852-8052</t>
  </si>
  <si>
    <t>850-0909</t>
  </si>
  <si>
    <t>栄町５－１７</t>
  </si>
  <si>
    <t>湊町７－５</t>
  </si>
  <si>
    <t>万徳町１－８</t>
  </si>
  <si>
    <t>勝海町１</t>
  </si>
  <si>
    <t>長崎県諫早市多良見町化屋481番地3ﾌﾟﾚｽﾃｰｼﾞ多良見2階</t>
  </si>
  <si>
    <t>0957-43-5023</t>
  </si>
  <si>
    <t>医療法人博豊会</t>
  </si>
  <si>
    <t>長崎県大村市植松三丁目160番地11</t>
  </si>
  <si>
    <t>医療法人　原口歯科医院</t>
  </si>
  <si>
    <t>〒855-0045</t>
  </si>
  <si>
    <t>長崎県島原市上の町５３３番地</t>
  </si>
  <si>
    <t>0957-62-4361</t>
  </si>
  <si>
    <t>原口　有</t>
  </si>
  <si>
    <t>大岡歯科医院</t>
  </si>
  <si>
    <t>〒855-0802</t>
  </si>
  <si>
    <t>長崎県島原市弁天町１丁目７４０８番地３</t>
  </si>
  <si>
    <t>0957-63-7616</t>
  </si>
  <si>
    <t>大岡　一正</t>
  </si>
  <si>
    <t>大田歯科医院</t>
  </si>
  <si>
    <t>〒855-0878</t>
  </si>
  <si>
    <t>長崎県島原市大下町丙１３０９－２</t>
  </si>
  <si>
    <t>0957-62-7407</t>
  </si>
  <si>
    <t>大田　雄三</t>
  </si>
  <si>
    <t>峰歯科診療所</t>
  </si>
  <si>
    <t>〒817-1412</t>
  </si>
  <si>
    <t>長崎県対馬市峰町佐賀６０８番地２</t>
  </si>
  <si>
    <t>0920-82-0785</t>
  </si>
  <si>
    <t>村上　寛</t>
  </si>
  <si>
    <t>おがた歯科クリニック</t>
  </si>
  <si>
    <t>長崎県諫早市永昌東町50</t>
  </si>
  <si>
    <t>0957-46-5322</t>
  </si>
  <si>
    <t>緒方　真</t>
  </si>
  <si>
    <t>おおむらまつだ歯科</t>
  </si>
  <si>
    <t>〒856-0021</t>
  </si>
  <si>
    <t>長崎県大村市鬼橋町1152‐3</t>
  </si>
  <si>
    <t>0957-55-5885</t>
  </si>
  <si>
    <t>松田　直殻</t>
  </si>
  <si>
    <t>長崎県東彼杵郡川棚町下組郷33番1号</t>
  </si>
  <si>
    <t>尾崎　隆海</t>
  </si>
  <si>
    <t>長崎県東彼杵郡川棚町白石郷７番地１６</t>
  </si>
  <si>
    <t>医療法人　幸正会</t>
  </si>
  <si>
    <t>095-838-4198</t>
  </si>
  <si>
    <t>藤本　亮太</t>
  </si>
  <si>
    <t>長崎県南島原市深江町丙248番地２</t>
  </si>
  <si>
    <t>深堀町1丁目92番地3</t>
  </si>
  <si>
    <t>矢上町19番7号</t>
  </si>
  <si>
    <t>梁川町4-12 梁川ﾋﾞﾙ1F</t>
  </si>
  <si>
    <t>八千代町1番8号 L'OFFICE長崎駅東通り3F</t>
  </si>
  <si>
    <t>本原町13-15 本原ﾊｲﾂ1F</t>
  </si>
  <si>
    <t>城山町5-1</t>
  </si>
  <si>
    <t>中園町20-12</t>
  </si>
  <si>
    <t>城栄町16番15号</t>
  </si>
  <si>
    <t>築町5-7</t>
  </si>
  <si>
    <t>かき道1丁目31-20</t>
  </si>
  <si>
    <t>中園町19番1号</t>
  </si>
  <si>
    <t>片淵1丁目10-21</t>
  </si>
  <si>
    <t>栄町1-27</t>
  </si>
  <si>
    <t>銅座町14-1</t>
  </si>
  <si>
    <t>大浦東町2-13 2階</t>
  </si>
  <si>
    <t>万屋町3番16号 ｳｲｽﾃﾘｱ万屋町2階</t>
  </si>
  <si>
    <t>歯・矯歯・小歯・歯外</t>
  </si>
  <si>
    <t>歯・小歯・歯外</t>
  </si>
  <si>
    <t>歯・歯外</t>
  </si>
  <si>
    <t>歯・矯歯・小歯</t>
  </si>
  <si>
    <t>矯歯</t>
  </si>
  <si>
    <t>歯・矯歯・歯外</t>
  </si>
  <si>
    <t>歯・矯歯</t>
  </si>
  <si>
    <t xml:space="preserve">上田　寛 </t>
  </si>
  <si>
    <t xml:space="preserve">梅津　寛 </t>
  </si>
  <si>
    <t xml:space="preserve">小林　昭 </t>
  </si>
  <si>
    <t xml:space="preserve">鳥羽　健 </t>
  </si>
  <si>
    <t>林　良二</t>
  </si>
  <si>
    <t xml:space="preserve">本田　聡 </t>
  </si>
  <si>
    <t xml:space="preserve">丸山　等 </t>
  </si>
  <si>
    <t xml:space="preserve">迎　康弘 </t>
  </si>
  <si>
    <t xml:space="preserve">迎　　卓 </t>
  </si>
  <si>
    <t>棚橋歯科</t>
  </si>
  <si>
    <t>859-6141</t>
  </si>
  <si>
    <t>鹿町町新深江18</t>
  </si>
  <si>
    <t>66-2566</t>
  </si>
  <si>
    <t>棚橋 祐治</t>
  </si>
  <si>
    <t>（医）ほんだ歯科</t>
    <phoneticPr fontId="18"/>
  </si>
  <si>
    <t>（医）ゆきなり小児・矯正歯科</t>
    <phoneticPr fontId="18"/>
  </si>
  <si>
    <t>（医）よしだ歯科</t>
    <phoneticPr fontId="18"/>
  </si>
  <si>
    <t>（医）奥村歯科医院</t>
    <phoneticPr fontId="18"/>
  </si>
  <si>
    <t>（医）亀田純歯科医院</t>
    <phoneticPr fontId="18"/>
  </si>
  <si>
    <t>（医）広歯会　たなか歯科医院</t>
    <phoneticPr fontId="18"/>
  </si>
  <si>
    <t>（医）広進会常岡歯科診療所</t>
    <phoneticPr fontId="18"/>
  </si>
  <si>
    <t>（医）高尾歯科医院</t>
    <phoneticPr fontId="18"/>
  </si>
  <si>
    <t>（医）寺田歯科医院</t>
    <phoneticPr fontId="18"/>
  </si>
  <si>
    <t>（医）社団森歯科医院</t>
    <phoneticPr fontId="18"/>
  </si>
  <si>
    <t>（医）松谷歯科医院</t>
    <phoneticPr fontId="18"/>
  </si>
  <si>
    <t>（医）成仁会にしおか歯科医院</t>
    <phoneticPr fontId="18"/>
  </si>
  <si>
    <t>（医）知正会　中村デンタルクリニック</t>
    <phoneticPr fontId="18"/>
  </si>
  <si>
    <t>（医）天堂会宮田歯科医院</t>
    <phoneticPr fontId="18"/>
  </si>
  <si>
    <t>（医）藤樹歯科医院</t>
    <phoneticPr fontId="18"/>
  </si>
  <si>
    <t>（医）道津歯科医院</t>
    <phoneticPr fontId="18"/>
  </si>
  <si>
    <t>（医）南歯科医院</t>
    <phoneticPr fontId="18"/>
  </si>
  <si>
    <t>（医）楠田歯科診療所</t>
    <phoneticPr fontId="18"/>
  </si>
  <si>
    <t>（医）富崎歯科</t>
    <phoneticPr fontId="18"/>
  </si>
  <si>
    <t>（医）皓歯会　岩本歯科</t>
    <phoneticPr fontId="18"/>
  </si>
  <si>
    <t>Shiho Dental Clinic</t>
    <phoneticPr fontId="18"/>
  </si>
  <si>
    <t>あさだ歯科医院</t>
    <phoneticPr fontId="18"/>
  </si>
  <si>
    <t>あだち歯科クリニック</t>
    <rPh sb="3" eb="5">
      <t>シカ</t>
    </rPh>
    <phoneticPr fontId="18"/>
  </si>
  <si>
    <t>ありがとう歯科医院</t>
    <phoneticPr fontId="18"/>
  </si>
  <si>
    <t>いけだ歯科医院</t>
    <phoneticPr fontId="18"/>
  </si>
  <si>
    <t>いずみだ歯科医院</t>
    <phoneticPr fontId="18"/>
  </si>
  <si>
    <t>いでぐち歯科・小児歯科医院</t>
    <rPh sb="7" eb="9">
      <t>ショウニ</t>
    </rPh>
    <rPh sb="9" eb="11">
      <t>シカ</t>
    </rPh>
    <rPh sb="11" eb="13">
      <t>イイン</t>
    </rPh>
    <phoneticPr fontId="18"/>
  </si>
  <si>
    <t>稲澤ファミリー歯科医院</t>
    <rPh sb="0" eb="2">
      <t>イナザワ</t>
    </rPh>
    <rPh sb="7" eb="9">
      <t>シカ</t>
    </rPh>
    <rPh sb="9" eb="11">
      <t>イイン</t>
    </rPh>
    <phoneticPr fontId="18"/>
  </si>
  <si>
    <t>いのうえ歯科　道の尾オフィス</t>
    <rPh sb="4" eb="6">
      <t>シカ</t>
    </rPh>
    <rPh sb="7" eb="8">
      <t>ミチ</t>
    </rPh>
    <rPh sb="9" eb="10">
      <t>オ</t>
    </rPh>
    <phoneticPr fontId="18"/>
  </si>
  <si>
    <t>医療法人　すずき矯正歯科</t>
    <rPh sb="0" eb="2">
      <t>イリョウ</t>
    </rPh>
    <rPh sb="2" eb="4">
      <t>ホウジン</t>
    </rPh>
    <phoneticPr fontId="18"/>
  </si>
  <si>
    <t>医療法人　井口矯正歯科クリニック</t>
    <rPh sb="0" eb="4">
      <t>イリョウホウジン</t>
    </rPh>
    <phoneticPr fontId="18"/>
  </si>
  <si>
    <t>医療法人有光会ありた小児歯科・矯正歯科</t>
    <rPh sb="0" eb="2">
      <t>イリョウ</t>
    </rPh>
    <rPh sb="2" eb="4">
      <t>ホウジン</t>
    </rPh>
    <rPh sb="4" eb="5">
      <t>アリ</t>
    </rPh>
    <rPh sb="5" eb="6">
      <t>ヒカリ</t>
    </rPh>
    <rPh sb="6" eb="7">
      <t>カイ</t>
    </rPh>
    <rPh sb="12" eb="14">
      <t>シカ</t>
    </rPh>
    <phoneticPr fontId="18"/>
  </si>
  <si>
    <t>医療法人社団　誠歯会かもめデンタルクリニック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phoneticPr fontId="18"/>
  </si>
  <si>
    <t>いわなが歯科　長崎駅前クリニック</t>
    <phoneticPr fontId="18"/>
  </si>
  <si>
    <t>うめさき歯科医院</t>
    <phoneticPr fontId="18"/>
  </si>
  <si>
    <t>うら歯科クリニック</t>
    <phoneticPr fontId="18"/>
  </si>
  <si>
    <t>恵美須町デンタルクリニック</t>
    <rPh sb="0" eb="1">
      <t>エ</t>
    </rPh>
    <rPh sb="1" eb="2">
      <t>ビ</t>
    </rPh>
    <phoneticPr fontId="18"/>
  </si>
  <si>
    <t>オガワデンタルオフィス</t>
    <phoneticPr fontId="18"/>
  </si>
  <si>
    <t>おがわ歯科医院</t>
    <phoneticPr fontId="18"/>
  </si>
  <si>
    <t>おやま歯科中通り診療所</t>
    <phoneticPr fontId="18"/>
  </si>
  <si>
    <t>かがり歯科クリニック</t>
    <phoneticPr fontId="18"/>
  </si>
  <si>
    <t>かまさき歯科クリニック</t>
    <rPh sb="4" eb="6">
      <t>シカ</t>
    </rPh>
    <phoneticPr fontId="18"/>
  </si>
  <si>
    <t>かわさき歯科医院</t>
    <phoneticPr fontId="18"/>
  </si>
  <si>
    <t>かんだ歯科</t>
    <phoneticPr fontId="18"/>
  </si>
  <si>
    <t>きだか歯科医院</t>
    <phoneticPr fontId="18"/>
  </si>
  <si>
    <t>きのした歯科</t>
    <phoneticPr fontId="18"/>
  </si>
  <si>
    <t>きらきら歯科医院</t>
    <phoneticPr fontId="18"/>
  </si>
  <si>
    <t>工藤デンタルクリニック</t>
    <rPh sb="0" eb="2">
      <t>クドウ</t>
    </rPh>
    <phoneticPr fontId="18"/>
  </si>
  <si>
    <t>クリハラデンタルクリニック</t>
    <phoneticPr fontId="18"/>
  </si>
  <si>
    <t>くわはら歯科医院</t>
    <rPh sb="4" eb="6">
      <t>シカ</t>
    </rPh>
    <rPh sb="6" eb="8">
      <t>イイン</t>
    </rPh>
    <phoneticPr fontId="18"/>
  </si>
  <si>
    <t>こうやま歯科医院</t>
    <rPh sb="4" eb="6">
      <t>シカ</t>
    </rPh>
    <rPh sb="6" eb="8">
      <t>イイン</t>
    </rPh>
    <phoneticPr fontId="18"/>
  </si>
  <si>
    <t>さかい歯科医院</t>
    <phoneticPr fontId="18"/>
  </si>
  <si>
    <t>さかがみ歯科</t>
    <phoneticPr fontId="18"/>
  </si>
  <si>
    <t>歯科小児矯正歯科つのまち医院</t>
    <rPh sb="0" eb="2">
      <t>シカ</t>
    </rPh>
    <rPh sb="2" eb="4">
      <t>ショウニ</t>
    </rPh>
    <rPh sb="4" eb="6">
      <t>キョウセイ</t>
    </rPh>
    <rPh sb="6" eb="8">
      <t>シカ</t>
    </rPh>
    <rPh sb="12" eb="14">
      <t>イイン</t>
    </rPh>
    <phoneticPr fontId="18"/>
  </si>
  <si>
    <t>しながわ歯科医院</t>
    <rPh sb="4" eb="8">
      <t>シカイイン</t>
    </rPh>
    <phoneticPr fontId="18"/>
  </si>
  <si>
    <t>しまさき歯科医院</t>
    <phoneticPr fontId="18"/>
  </si>
  <si>
    <t>しもだ歯科医院</t>
    <phoneticPr fontId="18"/>
  </si>
  <si>
    <t>しらいし歯科医院</t>
    <phoneticPr fontId="18"/>
  </si>
  <si>
    <t>すえなが歯科ファミリークリニック</t>
    <phoneticPr fontId="18"/>
  </si>
  <si>
    <t>すえなが歯科医院</t>
    <phoneticPr fontId="18"/>
  </si>
  <si>
    <t>すやま歯科医院</t>
    <phoneticPr fontId="18"/>
  </si>
  <si>
    <t>せがわ歯科</t>
    <rPh sb="3" eb="5">
      <t>シカ</t>
    </rPh>
    <phoneticPr fontId="18"/>
  </si>
  <si>
    <t>そえじま歯科医院</t>
    <phoneticPr fontId="18"/>
  </si>
  <si>
    <t>たかかぜ歯科</t>
    <phoneticPr fontId="18"/>
  </si>
  <si>
    <t>たかだ歯科医院</t>
    <phoneticPr fontId="18"/>
  </si>
  <si>
    <t>たかひろ歯科医院</t>
    <phoneticPr fontId="18"/>
  </si>
  <si>
    <t>たがみ歯科医院</t>
    <phoneticPr fontId="18"/>
  </si>
  <si>
    <t>たけとみデンタルクリニック</t>
    <phoneticPr fontId="18"/>
  </si>
  <si>
    <t>たけみつ歯科口腔外科</t>
    <rPh sb="4" eb="6">
      <t>シカ</t>
    </rPh>
    <rPh sb="6" eb="10">
      <t>コウクウゲカ</t>
    </rPh>
    <phoneticPr fontId="18"/>
  </si>
  <si>
    <t>たちばな歯科医院</t>
    <phoneticPr fontId="18"/>
  </si>
  <si>
    <t>タナカ・デンタル・クリニック</t>
    <phoneticPr fontId="18"/>
  </si>
  <si>
    <t>たなかこうせい歯科医院</t>
    <phoneticPr fontId="18"/>
  </si>
  <si>
    <t>たなかデンタルオフィス</t>
    <phoneticPr fontId="18"/>
  </si>
  <si>
    <t>たら歯科</t>
    <phoneticPr fontId="18"/>
  </si>
  <si>
    <t>チトセピア歯科クリニック</t>
    <phoneticPr fontId="18"/>
  </si>
  <si>
    <t>ついき歯科クリニック</t>
    <phoneticPr fontId="18"/>
  </si>
  <si>
    <t>とだか歯科医院</t>
    <phoneticPr fontId="18"/>
  </si>
  <si>
    <t>とどデンタルクリニック</t>
    <phoneticPr fontId="18"/>
  </si>
  <si>
    <t>とりやま歯科</t>
    <phoneticPr fontId="18"/>
  </si>
  <si>
    <t>長崎マウスピース矯正歯科</t>
    <rPh sb="0" eb="2">
      <t>ナガサキ</t>
    </rPh>
    <rPh sb="8" eb="12">
      <t>キョウセイシカ</t>
    </rPh>
    <phoneticPr fontId="18"/>
  </si>
  <si>
    <t>なかしま歯科医院</t>
    <phoneticPr fontId="18"/>
  </si>
  <si>
    <t>ながはま歯科医院</t>
    <phoneticPr fontId="18"/>
  </si>
  <si>
    <t>ナカムラ・デンタル・クリニック</t>
    <phoneticPr fontId="18"/>
  </si>
  <si>
    <t>中村歯科クリニック</t>
    <rPh sb="0" eb="4">
      <t>ナカムラシカ</t>
    </rPh>
    <phoneticPr fontId="18"/>
  </si>
  <si>
    <t>なでしこ歯科医院</t>
    <phoneticPr fontId="18"/>
  </si>
  <si>
    <t>なりまつ歯科</t>
    <phoneticPr fontId="18"/>
  </si>
  <si>
    <t>にしだ歯科医院</t>
    <phoneticPr fontId="18"/>
  </si>
  <si>
    <t>にしの歯科クリニック</t>
    <phoneticPr fontId="18"/>
  </si>
  <si>
    <t>にしむらデンタルケアクリニック</t>
    <phoneticPr fontId="18"/>
  </si>
  <si>
    <t>西山歯科医院</t>
    <rPh sb="0" eb="2">
      <t>ニシヤマ</t>
    </rPh>
    <phoneticPr fontId="18"/>
  </si>
  <si>
    <t>にのみや歯科</t>
    <phoneticPr fontId="18"/>
  </si>
  <si>
    <t>ねぎし歯科クリニック</t>
    <phoneticPr fontId="18"/>
  </si>
  <si>
    <t>のだ歯科医院</t>
    <phoneticPr fontId="18"/>
  </si>
  <si>
    <t>のはら歯科</t>
    <phoneticPr fontId="18"/>
  </si>
  <si>
    <t>パールデンタルクリニック</t>
    <phoneticPr fontId="18"/>
  </si>
  <si>
    <t>はかりや歯科・小児歯科医院</t>
    <phoneticPr fontId="18"/>
  </si>
  <si>
    <t>はじめ歯科クリニック</t>
    <phoneticPr fontId="18"/>
  </si>
  <si>
    <t>はらぐち歯科医院</t>
    <phoneticPr fontId="18"/>
  </si>
  <si>
    <t>はら歯科医院</t>
    <phoneticPr fontId="18"/>
  </si>
  <si>
    <t>はる歯科クリニック</t>
    <phoneticPr fontId="18"/>
  </si>
  <si>
    <t>ひらのデンタルクリニック</t>
    <phoneticPr fontId="18"/>
  </si>
  <si>
    <t>ひらの歯科クリニック</t>
    <phoneticPr fontId="18"/>
  </si>
  <si>
    <t>ひろし歯科</t>
    <phoneticPr fontId="18"/>
  </si>
  <si>
    <t>フクサキ歯科医院</t>
    <phoneticPr fontId="18"/>
  </si>
  <si>
    <t>ふくろう歯科クリニック</t>
    <phoneticPr fontId="18"/>
  </si>
  <si>
    <t>ふじ歯科診療所</t>
    <phoneticPr fontId="18"/>
  </si>
  <si>
    <t>プレミアスマイル長崎矯正歯科</t>
    <rPh sb="8" eb="10">
      <t>ナガサキ</t>
    </rPh>
    <rPh sb="10" eb="12">
      <t>キョウセイ</t>
    </rPh>
    <phoneticPr fontId="18"/>
  </si>
  <si>
    <t>まき歯科　平和町</t>
    <rPh sb="2" eb="4">
      <t>シカ</t>
    </rPh>
    <rPh sb="5" eb="8">
      <t>ヘイワマチ</t>
    </rPh>
    <phoneticPr fontId="18"/>
  </si>
  <si>
    <t>まちだ歯科クリニック</t>
    <phoneticPr fontId="18"/>
  </si>
  <si>
    <t>まつお歯科医院</t>
    <phoneticPr fontId="18"/>
  </si>
  <si>
    <t>マツオ歯科医院</t>
    <phoneticPr fontId="18"/>
  </si>
  <si>
    <t>まつもと歯科</t>
    <phoneticPr fontId="18"/>
  </si>
  <si>
    <t>みうら歯科医院</t>
    <phoneticPr fontId="18"/>
  </si>
  <si>
    <t>ミツヤス歯科診療所</t>
    <phoneticPr fontId="18"/>
  </si>
  <si>
    <t>みほこ歯科クリニック</t>
    <phoneticPr fontId="18"/>
  </si>
  <si>
    <t>みやざき歯科医院</t>
    <phoneticPr fontId="18"/>
  </si>
  <si>
    <t>みやた歯科医院</t>
    <phoneticPr fontId="18"/>
  </si>
  <si>
    <t>むらかみ歯科医院</t>
    <phoneticPr fontId="18"/>
  </si>
  <si>
    <t>もとき歯科クリニック</t>
    <phoneticPr fontId="18"/>
  </si>
  <si>
    <t>もりかわ歯科</t>
    <phoneticPr fontId="18"/>
  </si>
  <si>
    <t>やまぐち歯科クリニック</t>
    <phoneticPr fontId="18"/>
  </si>
  <si>
    <t>よしかわ歯科</t>
    <phoneticPr fontId="18"/>
  </si>
  <si>
    <t>よしだ歯科・矯正クリニック</t>
    <rPh sb="3" eb="5">
      <t>シカ</t>
    </rPh>
    <rPh sb="6" eb="8">
      <t>キョウセイ</t>
    </rPh>
    <phoneticPr fontId="18"/>
  </si>
  <si>
    <t>わかくさ歯科</t>
    <rPh sb="4" eb="6">
      <t>シカ</t>
    </rPh>
    <phoneticPr fontId="18"/>
  </si>
  <si>
    <t>わかばデンタル</t>
    <phoneticPr fontId="18"/>
  </si>
  <si>
    <t>わかまつクリニック歯科皮ふ科</t>
    <phoneticPr fontId="18"/>
  </si>
  <si>
    <t>わたなべ歯科医院</t>
    <phoneticPr fontId="18"/>
  </si>
  <si>
    <t>伊藤デンタルクリニック本院</t>
    <phoneticPr fontId="18"/>
  </si>
  <si>
    <t>医療法人社団緑尚会　賑デンタルクリニック</t>
    <rPh sb="6" eb="7">
      <t>ミドリ</t>
    </rPh>
    <rPh sb="7" eb="8">
      <t>ナオ</t>
    </rPh>
    <rPh sb="8" eb="9">
      <t>カイ</t>
    </rPh>
    <phoneticPr fontId="18"/>
  </si>
  <si>
    <t>井手歯科医院</t>
    <phoneticPr fontId="18"/>
  </si>
  <si>
    <t>稲澤歯科医院</t>
    <phoneticPr fontId="18"/>
  </si>
  <si>
    <t>音山歯科</t>
    <phoneticPr fontId="18"/>
  </si>
  <si>
    <t>貝通丸歯科</t>
    <phoneticPr fontId="18"/>
  </si>
  <si>
    <t>岩本歯科医院</t>
    <phoneticPr fontId="18"/>
  </si>
  <si>
    <t>吉田しんいち歯科医院</t>
    <phoneticPr fontId="18"/>
  </si>
  <si>
    <t>久保歯科クリニック</t>
    <phoneticPr fontId="18"/>
  </si>
  <si>
    <t>宮口歯科医院</t>
    <phoneticPr fontId="18"/>
  </si>
  <si>
    <t>宮崎歯科医院</t>
    <phoneticPr fontId="18"/>
  </si>
  <si>
    <t>琴海歯科医院</t>
    <phoneticPr fontId="18"/>
  </si>
  <si>
    <t>鍬先歯科</t>
    <phoneticPr fontId="18"/>
  </si>
  <si>
    <t>犬塚歯科医院</t>
    <phoneticPr fontId="18"/>
  </si>
  <si>
    <t>原歯科診療所</t>
    <phoneticPr fontId="18"/>
  </si>
  <si>
    <t>古豊歯科医院</t>
    <phoneticPr fontId="18"/>
  </si>
  <si>
    <t>光安歯科医院</t>
    <phoneticPr fontId="18"/>
  </si>
  <si>
    <t>江頭歯科医院</t>
    <phoneticPr fontId="18"/>
  </si>
  <si>
    <t>高田歯科小児歯科</t>
    <phoneticPr fontId="18"/>
  </si>
  <si>
    <t>佐々木歯科医院</t>
    <phoneticPr fontId="18"/>
  </si>
  <si>
    <t>佐藤歯科診療所</t>
    <phoneticPr fontId="18"/>
  </si>
  <si>
    <t>桜馬場歯科医院</t>
    <phoneticPr fontId="18"/>
  </si>
  <si>
    <t>三浦デンタルクリニック</t>
    <phoneticPr fontId="18"/>
  </si>
  <si>
    <t>山口歯科医院</t>
    <phoneticPr fontId="18"/>
  </si>
  <si>
    <t>山崎歯科医院</t>
    <phoneticPr fontId="18"/>
  </si>
  <si>
    <t>寺崎歯科医院</t>
    <phoneticPr fontId="18"/>
  </si>
  <si>
    <t>柴原歯科医院</t>
    <phoneticPr fontId="18"/>
  </si>
  <si>
    <t>手塚歯科医院</t>
    <phoneticPr fontId="18"/>
  </si>
  <si>
    <t>住吉歯科クリニック</t>
    <phoneticPr fontId="18"/>
  </si>
  <si>
    <t>渋谷歯科診療所</t>
    <phoneticPr fontId="18"/>
  </si>
  <si>
    <t>諸熊歯科医院</t>
    <phoneticPr fontId="18"/>
  </si>
  <si>
    <t>小山歯科</t>
    <phoneticPr fontId="18"/>
  </si>
  <si>
    <t>小川歯科医院</t>
    <phoneticPr fontId="18"/>
  </si>
  <si>
    <t>松永歯科医院</t>
    <phoneticPr fontId="18"/>
  </si>
  <si>
    <t>松尾歯科医院</t>
    <phoneticPr fontId="18"/>
  </si>
  <si>
    <t>上田歯科医院</t>
    <phoneticPr fontId="18"/>
  </si>
  <si>
    <t>常岡歯科医院</t>
    <phoneticPr fontId="18"/>
  </si>
  <si>
    <t>森歯科クリニック</t>
    <phoneticPr fontId="18"/>
  </si>
  <si>
    <t>森川歯科医院</t>
    <phoneticPr fontId="18"/>
  </si>
  <si>
    <t>森本歯科医院</t>
    <phoneticPr fontId="18"/>
  </si>
  <si>
    <t>杉森歯科クリニック</t>
    <phoneticPr fontId="18"/>
  </si>
  <si>
    <t>西岡歯科医院</t>
    <phoneticPr fontId="18"/>
  </si>
  <si>
    <t>西上歯科医院</t>
    <phoneticPr fontId="18"/>
  </si>
  <si>
    <t>石橋歯科医院</t>
    <phoneticPr fontId="18"/>
  </si>
  <si>
    <t>石田歯科医院</t>
    <phoneticPr fontId="18"/>
  </si>
  <si>
    <t>赤星歯科医院</t>
    <phoneticPr fontId="18"/>
  </si>
  <si>
    <t>川谷歯科医院</t>
    <phoneticPr fontId="18"/>
  </si>
  <si>
    <t>扇町歯科医院</t>
    <phoneticPr fontId="18"/>
  </si>
  <si>
    <t>泉田歯科医院</t>
    <phoneticPr fontId="18"/>
  </si>
  <si>
    <t>増田歯科クリニック</t>
    <phoneticPr fontId="18"/>
  </si>
  <si>
    <t>蔵本歯科</t>
    <phoneticPr fontId="18"/>
  </si>
  <si>
    <t>村橋歯科医院</t>
    <phoneticPr fontId="18"/>
  </si>
  <si>
    <t>村上矯正歯科</t>
    <phoneticPr fontId="18"/>
  </si>
  <si>
    <t>村上歯科医院</t>
    <phoneticPr fontId="18"/>
  </si>
  <si>
    <t>大森歯科医院</t>
    <phoneticPr fontId="18"/>
  </si>
  <si>
    <t>大平歯科診療所</t>
    <phoneticPr fontId="18"/>
  </si>
  <si>
    <t>中村歯科</t>
    <phoneticPr fontId="18"/>
  </si>
  <si>
    <t>中村歯科医院</t>
    <phoneticPr fontId="18"/>
  </si>
  <si>
    <t>中富歯科医院</t>
    <phoneticPr fontId="18"/>
  </si>
  <si>
    <t>長崎県口腔保健センター歯科診療所</t>
    <phoneticPr fontId="18"/>
  </si>
  <si>
    <t>坪口歯科医院</t>
    <phoneticPr fontId="18"/>
  </si>
  <si>
    <t>添野歯科医院</t>
    <phoneticPr fontId="18"/>
  </si>
  <si>
    <t>田口歯科医院</t>
    <phoneticPr fontId="18"/>
  </si>
  <si>
    <t>田代歯科医院</t>
    <phoneticPr fontId="18"/>
  </si>
  <si>
    <t>田中歯科医院</t>
    <phoneticPr fontId="18"/>
  </si>
  <si>
    <t>渡辺歯科医院</t>
    <phoneticPr fontId="18"/>
  </si>
  <si>
    <t>渡邉太平歯科</t>
    <phoneticPr fontId="18"/>
  </si>
  <si>
    <t>東歯科医院</t>
    <phoneticPr fontId="18"/>
  </si>
  <si>
    <t>東望歯科クリニック</t>
    <phoneticPr fontId="18"/>
  </si>
  <si>
    <t>藤井歯科医院新戸町診療所</t>
    <phoneticPr fontId="18"/>
  </si>
  <si>
    <t>藤井歯科浜町診療所</t>
    <phoneticPr fontId="18"/>
  </si>
  <si>
    <t>内山のりよ矯正歯科医院</t>
    <phoneticPr fontId="18"/>
  </si>
  <si>
    <t>内野歯科診療所</t>
    <phoneticPr fontId="18"/>
  </si>
  <si>
    <t>馬場歯科医院</t>
    <phoneticPr fontId="18"/>
  </si>
  <si>
    <t>馬渡歯科医院</t>
    <phoneticPr fontId="18"/>
  </si>
  <si>
    <t>梅﨑歯科医院</t>
    <rPh sb="2" eb="4">
      <t>シカ</t>
    </rPh>
    <phoneticPr fontId="18"/>
  </si>
  <si>
    <t>飯盛歯科医院</t>
    <phoneticPr fontId="18"/>
  </si>
  <si>
    <t>樋口歯科医院</t>
    <phoneticPr fontId="18"/>
  </si>
  <si>
    <t>富永歯科医院</t>
    <phoneticPr fontId="18"/>
  </si>
  <si>
    <t>冨永歯科クリニック</t>
    <phoneticPr fontId="18"/>
  </si>
  <si>
    <t>平川歯科医院</t>
    <phoneticPr fontId="18"/>
  </si>
  <si>
    <t>米田けんじ歯科</t>
    <phoneticPr fontId="18"/>
  </si>
  <si>
    <t>峯歯科医院</t>
    <phoneticPr fontId="18"/>
  </si>
  <si>
    <t>本原歯科医院</t>
    <phoneticPr fontId="18"/>
  </si>
  <si>
    <t>桝屋歯科医院</t>
    <phoneticPr fontId="18"/>
  </si>
  <si>
    <t>牟田歯科医院</t>
    <phoneticPr fontId="18"/>
  </si>
  <si>
    <t>鳴見台歯科クリニック</t>
    <phoneticPr fontId="18"/>
  </si>
  <si>
    <t>毛利歯科医院</t>
    <phoneticPr fontId="18"/>
  </si>
  <si>
    <t>木原歯科医院</t>
    <phoneticPr fontId="18"/>
  </si>
  <si>
    <t>野田歯科医院</t>
    <phoneticPr fontId="18"/>
  </si>
  <si>
    <t>野島歯科医院</t>
    <phoneticPr fontId="18"/>
  </si>
  <si>
    <t>葉山歯科キッズデンタルクリニック</t>
    <phoneticPr fontId="18"/>
  </si>
  <si>
    <t>和田歯科医院</t>
    <phoneticPr fontId="18"/>
  </si>
  <si>
    <t>澤本歯科医院</t>
    <phoneticPr fontId="18"/>
  </si>
  <si>
    <t>髙尾歯科クリニック</t>
    <phoneticPr fontId="18"/>
  </si>
  <si>
    <t>クローバー歯科・矯正歯科</t>
    <rPh sb="5" eb="7">
      <t>シカ</t>
    </rPh>
    <rPh sb="8" eb="10">
      <t>キョウセイ</t>
    </rPh>
    <rPh sb="10" eb="12">
      <t>シカ</t>
    </rPh>
    <phoneticPr fontId="18"/>
  </si>
  <si>
    <t>えがわ歯科</t>
    <rPh sb="3" eb="5">
      <t>シカ</t>
    </rPh>
    <phoneticPr fontId="18"/>
  </si>
  <si>
    <t>えがわクローバー歯科</t>
    <rPh sb="8" eb="10">
      <t>シカ</t>
    </rPh>
    <phoneticPr fontId="18"/>
  </si>
  <si>
    <t>（医）さくらスマイル会　村橋歯科診療所</t>
    <phoneticPr fontId="18"/>
  </si>
  <si>
    <t>（医）ひぐち歯科</t>
    <phoneticPr fontId="18"/>
  </si>
  <si>
    <t>（医）ひぐち歯科　理事長　樋口　賀一郎</t>
    <rPh sb="9" eb="12">
      <t>リジチョウ</t>
    </rPh>
    <rPh sb="13" eb="15">
      <t>ヒグチ</t>
    </rPh>
    <rPh sb="16" eb="17">
      <t>ガ</t>
    </rPh>
    <rPh sb="17" eb="19">
      <t>イチロウ</t>
    </rPh>
    <phoneticPr fontId="18"/>
  </si>
  <si>
    <t>（医）よしだ歯科　理事長　吉田　敏</t>
    <rPh sb="9" eb="12">
      <t>リジチョウ</t>
    </rPh>
    <rPh sb="13" eb="15">
      <t>ヨシダ</t>
    </rPh>
    <rPh sb="16" eb="17">
      <t>ビン</t>
    </rPh>
    <phoneticPr fontId="18"/>
  </si>
  <si>
    <t>（医）亀田純歯科医院　理事長　亀田　育子</t>
    <rPh sb="3" eb="5">
      <t>カメダ</t>
    </rPh>
    <rPh sb="5" eb="6">
      <t>ジュン</t>
    </rPh>
    <rPh sb="6" eb="8">
      <t>シカ</t>
    </rPh>
    <rPh sb="8" eb="10">
      <t>イイン</t>
    </rPh>
    <rPh sb="11" eb="14">
      <t>リジチョウ</t>
    </rPh>
    <rPh sb="18" eb="20">
      <t>イクコ</t>
    </rPh>
    <phoneticPr fontId="18"/>
  </si>
  <si>
    <t>京泊3丁目31番1号</t>
    <rPh sb="7" eb="8">
      <t>バン</t>
    </rPh>
    <rPh sb="9" eb="10">
      <t>ゴウ</t>
    </rPh>
    <phoneticPr fontId="18"/>
  </si>
  <si>
    <t>（医）広新会常岡歯科診療所　理事長　常岡　正廣　</t>
    <rPh sb="3" eb="4">
      <t>コウ</t>
    </rPh>
    <rPh sb="4" eb="5">
      <t>シン</t>
    </rPh>
    <rPh sb="5" eb="6">
      <t>カイ</t>
    </rPh>
    <rPh sb="6" eb="8">
      <t>ツネオカ</t>
    </rPh>
    <rPh sb="8" eb="13">
      <t>シカシンリョウショ</t>
    </rPh>
    <rPh sb="14" eb="17">
      <t>リジチョウ</t>
    </rPh>
    <rPh sb="18" eb="20">
      <t>ツネオカ</t>
    </rPh>
    <phoneticPr fontId="18"/>
  </si>
  <si>
    <t>（医）浩生会山田歯科医院　理事長　山田　明子</t>
    <rPh sb="20" eb="22">
      <t>アキコ</t>
    </rPh>
    <phoneticPr fontId="18"/>
  </si>
  <si>
    <t>（医）高尾歯科医院　理事長　高尾　眞治</t>
    <rPh sb="3" eb="5">
      <t>タカオ</t>
    </rPh>
    <rPh sb="5" eb="9">
      <t>シカイイン</t>
    </rPh>
    <rPh sb="10" eb="13">
      <t>リジチョウ</t>
    </rPh>
    <phoneticPr fontId="18"/>
  </si>
  <si>
    <t>（医）寺田歯科医院　理事長　寺田　欽弥</t>
    <rPh sb="10" eb="13">
      <t>リジチョウ</t>
    </rPh>
    <rPh sb="14" eb="16">
      <t>テラダ</t>
    </rPh>
    <rPh sb="17" eb="18">
      <t>キン</t>
    </rPh>
    <rPh sb="18" eb="19">
      <t>ヤ</t>
    </rPh>
    <phoneticPr fontId="18"/>
  </si>
  <si>
    <t>（医）社団森歯科医院　理事長　森　竜文</t>
    <rPh sb="17" eb="19">
      <t>タツフミ</t>
    </rPh>
    <phoneticPr fontId="18"/>
  </si>
  <si>
    <t>滑石3丁目6番5号</t>
    <rPh sb="6" eb="7">
      <t>バン</t>
    </rPh>
    <rPh sb="8" eb="9">
      <t>ゴウ</t>
    </rPh>
    <phoneticPr fontId="18"/>
  </si>
  <si>
    <t>（医）松谷歯科医院　理事長　松谷　康平</t>
    <rPh sb="17" eb="19">
      <t>コウヘイ</t>
    </rPh>
    <phoneticPr fontId="18"/>
  </si>
  <si>
    <t>（医）成仁会　にしおか歯科医院　理事長　西岡　雄一郎</t>
    <rPh sb="16" eb="19">
      <t>リジチョウ</t>
    </rPh>
    <rPh sb="20" eb="22">
      <t>ニシオカ</t>
    </rPh>
    <rPh sb="23" eb="26">
      <t>ユウイチロウ</t>
    </rPh>
    <phoneticPr fontId="18"/>
  </si>
  <si>
    <t>（医）天堂会宮田歯科医院　理事長　宮田　豪</t>
    <rPh sb="3" eb="5">
      <t>テンドウ</t>
    </rPh>
    <rPh sb="5" eb="6">
      <t>カイ</t>
    </rPh>
    <rPh sb="6" eb="8">
      <t>ミヤタ</t>
    </rPh>
    <rPh sb="8" eb="10">
      <t>シカ</t>
    </rPh>
    <rPh sb="10" eb="12">
      <t>イイン</t>
    </rPh>
    <rPh sb="13" eb="16">
      <t>リジチョウ</t>
    </rPh>
    <phoneticPr fontId="18"/>
  </si>
  <si>
    <t>（医）道津歯科医院　理事長　平良　浩代</t>
    <rPh sb="3" eb="4">
      <t>ミチ</t>
    </rPh>
    <rPh sb="4" eb="5">
      <t>ツ</t>
    </rPh>
    <rPh sb="5" eb="7">
      <t>シカ</t>
    </rPh>
    <rPh sb="7" eb="9">
      <t>イイン</t>
    </rPh>
    <rPh sb="10" eb="13">
      <t>リジチョウ</t>
    </rPh>
    <rPh sb="14" eb="15">
      <t>ヒラ</t>
    </rPh>
    <rPh sb="15" eb="16">
      <t>リョウ</t>
    </rPh>
    <rPh sb="17" eb="18">
      <t>コウ</t>
    </rPh>
    <rPh sb="18" eb="19">
      <t>ダイ</t>
    </rPh>
    <phoneticPr fontId="18"/>
  </si>
  <si>
    <t>（医）楠田歯科診療所　理事長　楠田　穣</t>
    <rPh sb="3" eb="5">
      <t>クスダ</t>
    </rPh>
    <rPh sb="5" eb="7">
      <t>シカ</t>
    </rPh>
    <rPh sb="7" eb="10">
      <t>シンリョウショ</t>
    </rPh>
    <rPh sb="11" eb="14">
      <t>リジチョウ</t>
    </rPh>
    <phoneticPr fontId="18"/>
  </si>
  <si>
    <t>滑石5丁目4番88号</t>
    <rPh sb="6" eb="7">
      <t>バン</t>
    </rPh>
    <rPh sb="9" eb="10">
      <t>ゴウ</t>
    </rPh>
    <phoneticPr fontId="18"/>
  </si>
  <si>
    <t>（医）富崎歯科　理事長　富﨑　春水</t>
    <rPh sb="12" eb="13">
      <t>トミ</t>
    </rPh>
    <rPh sb="13" eb="14">
      <t>ザキ</t>
    </rPh>
    <phoneticPr fontId="18"/>
  </si>
  <si>
    <t>（医）皓歯会　理事長　岩本　憲一</t>
    <phoneticPr fontId="18"/>
  </si>
  <si>
    <t>上田　兼三</t>
    <phoneticPr fontId="18"/>
  </si>
  <si>
    <t>城栄町18番23号</t>
    <rPh sb="0" eb="3">
      <t>ジョウエイマチ</t>
    </rPh>
    <rPh sb="5" eb="6">
      <t>バン</t>
    </rPh>
    <rPh sb="8" eb="9">
      <t>ゴウ</t>
    </rPh>
    <phoneticPr fontId="18"/>
  </si>
  <si>
    <t>095-848-3368</t>
    <phoneticPr fontId="18"/>
  </si>
  <si>
    <t>福本　志保</t>
    <rPh sb="0" eb="2">
      <t>フクモト</t>
    </rPh>
    <rPh sb="3" eb="5">
      <t>シホ</t>
    </rPh>
    <phoneticPr fontId="18"/>
  </si>
  <si>
    <t>095-801-2241</t>
    <phoneticPr fontId="18"/>
  </si>
  <si>
    <t>足立　真基</t>
    <rPh sb="0" eb="2">
      <t>アダチ</t>
    </rPh>
    <rPh sb="3" eb="4">
      <t>マ</t>
    </rPh>
    <rPh sb="4" eb="5">
      <t>モトイ</t>
    </rPh>
    <phoneticPr fontId="18"/>
  </si>
  <si>
    <t>（医）いけだ歯科医院　理事長　池田　守</t>
    <rPh sb="11" eb="14">
      <t>リジチョウ</t>
    </rPh>
    <rPh sb="15" eb="17">
      <t>イケダ</t>
    </rPh>
    <rPh sb="18" eb="19">
      <t>マモ</t>
    </rPh>
    <phoneticPr fontId="18"/>
  </si>
  <si>
    <t>095-845-6480</t>
    <phoneticPr fontId="18"/>
  </si>
  <si>
    <t>出口　繁</t>
    <phoneticPr fontId="18"/>
  </si>
  <si>
    <t>095-843-8115</t>
    <phoneticPr fontId="18"/>
  </si>
  <si>
    <t>矢嶌　仁美</t>
    <rPh sb="0" eb="2">
      <t>ヤジマ</t>
    </rPh>
    <rPh sb="3" eb="5">
      <t>ヒトミ</t>
    </rPh>
    <phoneticPr fontId="18"/>
  </si>
  <si>
    <t>岩屋町17-25</t>
    <rPh sb="0" eb="3">
      <t>イワヤマチ</t>
    </rPh>
    <phoneticPr fontId="18"/>
  </si>
  <si>
    <t>095-894-4083</t>
    <phoneticPr fontId="18"/>
  </si>
  <si>
    <t>井上　大雅</t>
    <rPh sb="0" eb="2">
      <t>イノウエ</t>
    </rPh>
    <rPh sb="3" eb="5">
      <t>タイガ</t>
    </rPh>
    <phoneticPr fontId="18"/>
  </si>
  <si>
    <t>（医）すずき矯正歯科　理事長　鈴木　智貴</t>
    <rPh sb="6" eb="8">
      <t>キョウセイ</t>
    </rPh>
    <rPh sb="8" eb="10">
      <t>シカ</t>
    </rPh>
    <rPh sb="11" eb="14">
      <t>リジチョウ</t>
    </rPh>
    <rPh sb="15" eb="17">
      <t>スズキ</t>
    </rPh>
    <rPh sb="18" eb="19">
      <t>トモ</t>
    </rPh>
    <rPh sb="19" eb="20">
      <t>キ</t>
    </rPh>
    <phoneticPr fontId="18"/>
  </si>
  <si>
    <t>（医）井口矯正歯科クリニック　理事長　井口修一郎</t>
    <rPh sb="3" eb="5">
      <t>イグチ</t>
    </rPh>
    <rPh sb="5" eb="9">
      <t>キョウセイシカ</t>
    </rPh>
    <rPh sb="15" eb="18">
      <t>リジチョウ</t>
    </rPh>
    <rPh sb="19" eb="21">
      <t>イグチ</t>
    </rPh>
    <rPh sb="21" eb="24">
      <t>シュウイチロウ</t>
    </rPh>
    <phoneticPr fontId="18"/>
  </si>
  <si>
    <t>（医）有光会ありた小児歯科・矯正歯科　理事長　有田　信一</t>
    <rPh sb="3" eb="4">
      <t>アリ</t>
    </rPh>
    <rPh sb="4" eb="5">
      <t>ヒカリ</t>
    </rPh>
    <rPh sb="5" eb="6">
      <t>カイ</t>
    </rPh>
    <rPh sb="9" eb="11">
      <t>ショウニ</t>
    </rPh>
    <rPh sb="11" eb="13">
      <t>シカ</t>
    </rPh>
    <rPh sb="14" eb="16">
      <t>キョウセイ</t>
    </rPh>
    <rPh sb="16" eb="18">
      <t>シカ</t>
    </rPh>
    <rPh sb="19" eb="22">
      <t>リジチョウ</t>
    </rPh>
    <rPh sb="23" eb="25">
      <t>アリタ</t>
    </rPh>
    <rPh sb="26" eb="28">
      <t>シンイチ</t>
    </rPh>
    <phoneticPr fontId="18"/>
  </si>
  <si>
    <t>尾上町1-1　JR長崎駅ビル・オフィスW504</t>
    <rPh sb="0" eb="3">
      <t>オノウエマチ</t>
    </rPh>
    <rPh sb="9" eb="12">
      <t>ナガサキエキ</t>
    </rPh>
    <phoneticPr fontId="18"/>
  </si>
  <si>
    <t>095-818-3000</t>
    <phoneticPr fontId="18"/>
  </si>
  <si>
    <t>医療法人社団　誠歯会かもめデンタルクリニック　理事長　藤井　勝也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rPh sb="23" eb="26">
      <t>リジチョウ</t>
    </rPh>
    <rPh sb="27" eb="29">
      <t>フジイ</t>
    </rPh>
    <rPh sb="30" eb="32">
      <t>カツヤ</t>
    </rPh>
    <phoneticPr fontId="18"/>
  </si>
  <si>
    <t>（医）令仁会　理事長　岩永　正憲</t>
    <rPh sb="3" eb="4">
      <t>レイ</t>
    </rPh>
    <rPh sb="4" eb="5">
      <t>ジン</t>
    </rPh>
    <rPh sb="5" eb="6">
      <t>カイ</t>
    </rPh>
    <rPh sb="7" eb="10">
      <t>リジチョウ</t>
    </rPh>
    <rPh sb="11" eb="13">
      <t>イワナガ</t>
    </rPh>
    <phoneticPr fontId="18"/>
  </si>
  <si>
    <t>（医）岩本会いわもと歯科　理事長　岩本　宏明</t>
    <rPh sb="13" eb="16">
      <t>リジチョウ</t>
    </rPh>
    <rPh sb="17" eb="19">
      <t>イワモト</t>
    </rPh>
    <rPh sb="20" eb="22">
      <t>ヒロアキ</t>
    </rPh>
    <phoneticPr fontId="18"/>
  </si>
  <si>
    <t>浦　喜憲</t>
    <phoneticPr fontId="18"/>
  </si>
  <si>
    <t>095-895-8510</t>
    <phoneticPr fontId="18"/>
  </si>
  <si>
    <t>野中　美那子</t>
    <rPh sb="0" eb="2">
      <t>ノナカ</t>
    </rPh>
    <rPh sb="3" eb="4">
      <t>ビ</t>
    </rPh>
    <phoneticPr fontId="18"/>
  </si>
  <si>
    <t>（医）ＷａｎｉＷａｎｉ　理事長　小川　晃一郎</t>
    <rPh sb="12" eb="15">
      <t>リジチョウ</t>
    </rPh>
    <rPh sb="16" eb="18">
      <t>オガワ</t>
    </rPh>
    <rPh sb="19" eb="21">
      <t>コウイチ</t>
    </rPh>
    <rPh sb="21" eb="22">
      <t>ロウ</t>
    </rPh>
    <phoneticPr fontId="18"/>
  </si>
  <si>
    <t>新大工町3番22号　木村地所第三ビル１階</t>
    <rPh sb="0" eb="4">
      <t>シンダイクマチ</t>
    </rPh>
    <rPh sb="5" eb="6">
      <t>バン</t>
    </rPh>
    <rPh sb="8" eb="9">
      <t>ゴウ</t>
    </rPh>
    <rPh sb="10" eb="12">
      <t>キムラ</t>
    </rPh>
    <rPh sb="12" eb="14">
      <t>チショ</t>
    </rPh>
    <rPh sb="14" eb="15">
      <t>ダイ</t>
    </rPh>
    <rPh sb="15" eb="16">
      <t>3</t>
    </rPh>
    <rPh sb="19" eb="20">
      <t>カイ</t>
    </rPh>
    <phoneticPr fontId="18"/>
  </si>
  <si>
    <t>095-895-5509</t>
    <phoneticPr fontId="18"/>
  </si>
  <si>
    <t>釜﨑　勢大</t>
    <rPh sb="0" eb="1">
      <t>カマ</t>
    </rPh>
    <rPh sb="1" eb="2">
      <t>サキ</t>
    </rPh>
    <rPh sb="3" eb="4">
      <t>ゼイ</t>
    </rPh>
    <rPh sb="4" eb="5">
      <t>ダイ</t>
    </rPh>
    <phoneticPr fontId="18"/>
  </si>
  <si>
    <t>京泊2丁目5番18号</t>
    <rPh sb="6" eb="7">
      <t>バン</t>
    </rPh>
    <rPh sb="9" eb="10">
      <t>ゴウ</t>
    </rPh>
    <phoneticPr fontId="22"/>
  </si>
  <si>
    <t>川崎　信行</t>
    <phoneticPr fontId="18"/>
  </si>
  <si>
    <t>木下　嗣己</t>
    <phoneticPr fontId="18"/>
  </si>
  <si>
    <t>095-893-8787</t>
    <phoneticPr fontId="18"/>
  </si>
  <si>
    <t>095-847-7610</t>
    <phoneticPr fontId="18"/>
  </si>
  <si>
    <t>工藤　淳平</t>
    <rPh sb="0" eb="2">
      <t>クドウ</t>
    </rPh>
    <rPh sb="3" eb="5">
      <t>ジュンペイ</t>
    </rPh>
    <phoneticPr fontId="18"/>
  </si>
  <si>
    <t>095-818-7088</t>
    <phoneticPr fontId="18"/>
  </si>
  <si>
    <t>桑原　厚文</t>
    <rPh sb="0" eb="2">
      <t>クワハラ</t>
    </rPh>
    <rPh sb="3" eb="5">
      <t>アツフミ</t>
    </rPh>
    <phoneticPr fontId="18"/>
  </si>
  <si>
    <t>095-857-3690</t>
    <phoneticPr fontId="18"/>
  </si>
  <si>
    <t>幸山　浩和</t>
    <rPh sb="0" eb="2">
      <t>コウヤマ</t>
    </rPh>
    <rPh sb="3" eb="5">
      <t>ヒロカズ</t>
    </rPh>
    <phoneticPr fontId="18"/>
  </si>
  <si>
    <t>角町　鎮男</t>
    <rPh sb="3" eb="5">
      <t>シズオ</t>
    </rPh>
    <phoneticPr fontId="18"/>
  </si>
  <si>
    <t>梅香崎町1番5号　あこ物産ビル1階</t>
    <rPh sb="5" eb="6">
      <t>バン</t>
    </rPh>
    <rPh sb="7" eb="8">
      <t>ゴウ</t>
    </rPh>
    <rPh sb="11" eb="13">
      <t>ブッサン</t>
    </rPh>
    <rPh sb="16" eb="17">
      <t>カイ</t>
    </rPh>
    <phoneticPr fontId="18"/>
  </si>
  <si>
    <t>095-893-8812</t>
    <phoneticPr fontId="18"/>
  </si>
  <si>
    <t>品川　浩実</t>
    <rPh sb="0" eb="2">
      <t>シナガワ</t>
    </rPh>
    <rPh sb="3" eb="4">
      <t>ヒロ</t>
    </rPh>
    <rPh sb="4" eb="5">
      <t>ミ</t>
    </rPh>
    <phoneticPr fontId="18"/>
  </si>
  <si>
    <t>095-834-4060</t>
    <phoneticPr fontId="18"/>
  </si>
  <si>
    <t>下田　哲生</t>
    <phoneticPr fontId="18"/>
  </si>
  <si>
    <t>川平町1404番地</t>
    <rPh sb="7" eb="9">
      <t>バンチ</t>
    </rPh>
    <phoneticPr fontId="18"/>
  </si>
  <si>
    <t>白石　和宏</t>
    <phoneticPr fontId="18"/>
  </si>
  <si>
    <t>旭町6-1 ﾀﾜｰｼﾃｨ長崎ﾀﾜｰｺｰﾄ3F</t>
    <phoneticPr fontId="18"/>
  </si>
  <si>
    <t>095-818-7501</t>
    <phoneticPr fontId="18"/>
  </si>
  <si>
    <t>脊川　敦</t>
    <rPh sb="0" eb="1">
      <t>セ</t>
    </rPh>
    <rPh sb="1" eb="2">
      <t>カワ</t>
    </rPh>
    <rPh sb="3" eb="4">
      <t>アツシ</t>
    </rPh>
    <phoneticPr fontId="18"/>
  </si>
  <si>
    <t>副島　哲也</t>
    <phoneticPr fontId="18"/>
  </si>
  <si>
    <t>矢上町47番8号</t>
    <rPh sb="5" eb="6">
      <t>バン</t>
    </rPh>
    <rPh sb="7" eb="8">
      <t>ゴウ</t>
    </rPh>
    <phoneticPr fontId="18"/>
  </si>
  <si>
    <t>（医）たかかぜ歯科　理事長　高風　裕一</t>
    <phoneticPr fontId="18"/>
  </si>
  <si>
    <t>滑石3丁目19-21のぞみハイツ201</t>
    <phoneticPr fontId="18"/>
  </si>
  <si>
    <t>高田　英敏</t>
    <phoneticPr fontId="18"/>
  </si>
  <si>
    <t>永田町3123番地</t>
    <rPh sb="7" eb="9">
      <t>バンチ</t>
    </rPh>
    <phoneticPr fontId="18"/>
  </si>
  <si>
    <t>医療法人よつば武冨会　理事長　武冨　大輔</t>
    <rPh sb="0" eb="4">
      <t>イリョウホウジン</t>
    </rPh>
    <rPh sb="7" eb="9">
      <t>タケトミ</t>
    </rPh>
    <rPh sb="9" eb="10">
      <t>カイ</t>
    </rPh>
    <rPh sb="11" eb="14">
      <t>リジチョウ</t>
    </rPh>
    <phoneticPr fontId="18"/>
  </si>
  <si>
    <t>095-801-3698</t>
    <phoneticPr fontId="18"/>
  </si>
  <si>
    <t>松尾　長光</t>
    <rPh sb="0" eb="2">
      <t>マツオ</t>
    </rPh>
    <rPh sb="3" eb="4">
      <t>ナガ</t>
    </rPh>
    <rPh sb="4" eb="5">
      <t>ヒカリ</t>
    </rPh>
    <phoneticPr fontId="18"/>
  </si>
  <si>
    <t>田中　康正</t>
    <phoneticPr fontId="18"/>
  </si>
  <si>
    <t>（医）たなかデンタルオフィス　理事長　田中　慎彦</t>
    <rPh sb="15" eb="18">
      <t>リジチョウ</t>
    </rPh>
    <phoneticPr fontId="18"/>
  </si>
  <si>
    <t>戸髙　義昭</t>
    <phoneticPr fontId="18"/>
  </si>
  <si>
    <t>東町2086-7　Koffice １F</t>
    <rPh sb="0" eb="2">
      <t>ヒガシマチ</t>
    </rPh>
    <phoneticPr fontId="18"/>
  </si>
  <si>
    <t>095-894-4550</t>
    <phoneticPr fontId="18"/>
  </si>
  <si>
    <t>轟　拓也</t>
    <rPh sb="0" eb="1">
      <t>トドロキ</t>
    </rPh>
    <rPh sb="2" eb="4">
      <t>タクヤ</t>
    </rPh>
    <phoneticPr fontId="18"/>
  </si>
  <si>
    <t>銅座町7番24号　長崎ＦＫビル１階</t>
    <rPh sb="0" eb="3">
      <t>ドウザマチ</t>
    </rPh>
    <rPh sb="4" eb="5">
      <t>バン</t>
    </rPh>
    <rPh sb="7" eb="8">
      <t>ゴウ</t>
    </rPh>
    <rPh sb="9" eb="11">
      <t>ナガサキ</t>
    </rPh>
    <rPh sb="16" eb="17">
      <t>カイ</t>
    </rPh>
    <phoneticPr fontId="18"/>
  </si>
  <si>
    <t>095-801-1010</t>
    <phoneticPr fontId="18"/>
  </si>
  <si>
    <t>医療法人　ヴェリィ　理事長　乾　太郎</t>
    <rPh sb="0" eb="4">
      <t>イリョウホウジン</t>
    </rPh>
    <rPh sb="10" eb="13">
      <t>リジチョウ</t>
    </rPh>
    <rPh sb="14" eb="15">
      <t>イヌイ</t>
    </rPh>
    <rPh sb="16" eb="18">
      <t>タロウ</t>
    </rPh>
    <phoneticPr fontId="18"/>
  </si>
  <si>
    <t>長濵　晋治</t>
    <phoneticPr fontId="18"/>
  </si>
  <si>
    <t>中村　弘隆</t>
    <rPh sb="0" eb="2">
      <t>ナカムラ</t>
    </rPh>
    <rPh sb="3" eb="5">
      <t>ヒロタカ</t>
    </rPh>
    <phoneticPr fontId="18"/>
  </si>
  <si>
    <t>小ヶ倉町三丁目195番地19</t>
    <rPh sb="3" eb="4">
      <t>マチ</t>
    </rPh>
    <rPh sb="4" eb="5">
      <t>サン</t>
    </rPh>
    <rPh sb="5" eb="7">
      <t>チョウメ</t>
    </rPh>
    <rPh sb="10" eb="12">
      <t>バンチ</t>
    </rPh>
    <phoneticPr fontId="18"/>
  </si>
  <si>
    <t>医療法人　清明会　理事長　辻　明日香</t>
    <rPh sb="0" eb="4">
      <t>イリョウホウジン</t>
    </rPh>
    <rPh sb="5" eb="8">
      <t>セイメイカイ</t>
    </rPh>
    <rPh sb="9" eb="12">
      <t>リジチョウ</t>
    </rPh>
    <rPh sb="13" eb="14">
      <t>ツジ</t>
    </rPh>
    <rPh sb="15" eb="18">
      <t>アスカ</t>
    </rPh>
    <phoneticPr fontId="18"/>
  </si>
  <si>
    <t>西門　忍</t>
    <phoneticPr fontId="18"/>
  </si>
  <si>
    <t>（医）TTB　理事長　西田　英治</t>
    <rPh sb="7" eb="10">
      <t>リジチョウ</t>
    </rPh>
    <phoneticPr fontId="18"/>
  </si>
  <si>
    <t>千歳町1-5　フォーサイト千歳1F</t>
    <rPh sb="0" eb="2">
      <t>チトセ</t>
    </rPh>
    <rPh sb="2" eb="3">
      <t>マチ</t>
    </rPh>
    <rPh sb="13" eb="15">
      <t>チトセ</t>
    </rPh>
    <phoneticPr fontId="18"/>
  </si>
  <si>
    <t>095-801-4819</t>
    <phoneticPr fontId="18"/>
  </si>
  <si>
    <t>西村　孝人</t>
    <rPh sb="0" eb="2">
      <t>ニシムラ</t>
    </rPh>
    <rPh sb="3" eb="4">
      <t>タカシ</t>
    </rPh>
    <rPh sb="4" eb="5">
      <t>ヒト</t>
    </rPh>
    <phoneticPr fontId="18"/>
  </si>
  <si>
    <t>（医）廣寿会　理事長　石田　佳之</t>
    <rPh sb="3" eb="4">
      <t>ヒロシ</t>
    </rPh>
    <rPh sb="4" eb="5">
      <t>コトブキ</t>
    </rPh>
    <rPh sb="5" eb="6">
      <t>カイ</t>
    </rPh>
    <rPh sb="7" eb="10">
      <t>リジチョウ</t>
    </rPh>
    <rPh sb="11" eb="13">
      <t>イシダ</t>
    </rPh>
    <rPh sb="14" eb="16">
      <t>ヨシユキ</t>
    </rPh>
    <phoneticPr fontId="18"/>
  </si>
  <si>
    <t>二宮　秀則</t>
    <phoneticPr fontId="18"/>
  </si>
  <si>
    <t>城山台2丁目26番28号-101号</t>
    <rPh sb="11" eb="12">
      <t>ゴウ</t>
    </rPh>
    <phoneticPr fontId="18"/>
  </si>
  <si>
    <t>かき道2丁目52-18</t>
    <phoneticPr fontId="18"/>
  </si>
  <si>
    <t>原口　陽子</t>
    <rPh sb="3" eb="5">
      <t>ヨウコ</t>
    </rPh>
    <phoneticPr fontId="18"/>
  </si>
  <si>
    <t>馬塲　年明</t>
    <phoneticPr fontId="18"/>
  </si>
  <si>
    <t>095-894-9091</t>
    <phoneticPr fontId="18"/>
  </si>
  <si>
    <t>095-894-9092</t>
    <phoneticPr fontId="18"/>
  </si>
  <si>
    <t>平野　泰生</t>
    <rPh sb="0" eb="2">
      <t>ヒラノ</t>
    </rPh>
    <rPh sb="3" eb="5">
      <t>ヤスオ</t>
    </rPh>
    <phoneticPr fontId="18"/>
  </si>
  <si>
    <t>畝刈町1613-85　ニューポートメディカルビル2F</t>
    <phoneticPr fontId="18"/>
  </si>
  <si>
    <t>平野　達也</t>
    <phoneticPr fontId="18"/>
  </si>
  <si>
    <t>（医）ファミリースマイル会　理事長　藤　宣好</t>
    <rPh sb="12" eb="13">
      <t>カイ</t>
    </rPh>
    <rPh sb="14" eb="17">
      <t>リジチョウ</t>
    </rPh>
    <phoneticPr fontId="18"/>
  </si>
  <si>
    <t>（医）プレミアスマイル　理事長　渡邊　悦子</t>
    <rPh sb="12" eb="15">
      <t>リジチョウ</t>
    </rPh>
    <rPh sb="16" eb="18">
      <t>ワタナベ</t>
    </rPh>
    <rPh sb="19" eb="21">
      <t>エツコ</t>
    </rPh>
    <phoneticPr fontId="18"/>
  </si>
  <si>
    <t>平和町5番25号</t>
    <rPh sb="0" eb="2">
      <t>ヘイワ</t>
    </rPh>
    <rPh sb="2" eb="3">
      <t>マチ</t>
    </rPh>
    <rPh sb="4" eb="5">
      <t>バン</t>
    </rPh>
    <rPh sb="7" eb="8">
      <t>ゴウ</t>
    </rPh>
    <phoneticPr fontId="18"/>
  </si>
  <si>
    <t>095-842-1818</t>
    <phoneticPr fontId="18"/>
  </si>
  <si>
    <t>医療法人　四葉　理事長　副島　太悟</t>
    <rPh sb="0" eb="4">
      <t>イリョウホウジン</t>
    </rPh>
    <rPh sb="5" eb="7">
      <t>ヨツバ</t>
    </rPh>
    <rPh sb="8" eb="11">
      <t>リジチョウ</t>
    </rPh>
    <rPh sb="12" eb="14">
      <t>ソエジマ</t>
    </rPh>
    <rPh sb="15" eb="16">
      <t>タ</t>
    </rPh>
    <rPh sb="16" eb="17">
      <t>ゴ</t>
    </rPh>
    <phoneticPr fontId="18"/>
  </si>
  <si>
    <t>町田　澄利</t>
    <phoneticPr fontId="18"/>
  </si>
  <si>
    <t>松尾　光</t>
    <phoneticPr fontId="18"/>
  </si>
  <si>
    <t>松尾　剛</t>
    <rPh sb="3" eb="4">
      <t>ツヨシ</t>
    </rPh>
    <phoneticPr fontId="18"/>
  </si>
  <si>
    <t>（医）社団康成会　理事長　松本錦哉</t>
    <rPh sb="3" eb="5">
      <t>シャダン</t>
    </rPh>
    <rPh sb="5" eb="7">
      <t>ヤスナリ</t>
    </rPh>
    <rPh sb="7" eb="8">
      <t>カイ</t>
    </rPh>
    <rPh sb="9" eb="12">
      <t>リジチョウ</t>
    </rPh>
    <rPh sb="13" eb="15">
      <t>マツモト</t>
    </rPh>
    <rPh sb="15" eb="16">
      <t>ニシキ</t>
    </rPh>
    <rPh sb="16" eb="17">
      <t>カナ</t>
    </rPh>
    <phoneticPr fontId="18"/>
  </si>
  <si>
    <t>小瀬戸町1006番地55</t>
    <rPh sb="8" eb="10">
      <t>バンチ</t>
    </rPh>
    <phoneticPr fontId="18"/>
  </si>
  <si>
    <t>光安　幸夫</t>
    <phoneticPr fontId="18"/>
  </si>
  <si>
    <t>宮崎　哲士</t>
    <phoneticPr fontId="18"/>
  </si>
  <si>
    <t>村上　隆文</t>
    <phoneticPr fontId="18"/>
  </si>
  <si>
    <t>森川　達也</t>
    <phoneticPr fontId="18"/>
  </si>
  <si>
    <t>田中町79番地13</t>
    <rPh sb="5" eb="7">
      <t>バンチ</t>
    </rPh>
    <phoneticPr fontId="18"/>
  </si>
  <si>
    <t>医療法人慶雄会　理事長　山口　芳輝</t>
    <rPh sb="0" eb="4">
      <t>イリョウホウジン</t>
    </rPh>
    <rPh sb="4" eb="5">
      <t>ケイ</t>
    </rPh>
    <rPh sb="5" eb="6">
      <t>オス</t>
    </rPh>
    <rPh sb="6" eb="7">
      <t>カイ</t>
    </rPh>
    <rPh sb="8" eb="11">
      <t>リジチョウ</t>
    </rPh>
    <rPh sb="12" eb="14">
      <t>ヤマグチ</t>
    </rPh>
    <rPh sb="15" eb="17">
      <t>ヨシテル</t>
    </rPh>
    <phoneticPr fontId="18"/>
  </si>
  <si>
    <t>大橋町17番1号</t>
    <phoneticPr fontId="18"/>
  </si>
  <si>
    <t>095-844-2350</t>
    <phoneticPr fontId="18"/>
  </si>
  <si>
    <t>医療法人尚真会　理事長　吉田　尚人</t>
    <rPh sb="0" eb="4">
      <t>イリョウホウジン</t>
    </rPh>
    <rPh sb="4" eb="5">
      <t>ナオ</t>
    </rPh>
    <rPh sb="5" eb="6">
      <t>マ</t>
    </rPh>
    <rPh sb="6" eb="7">
      <t>カイ</t>
    </rPh>
    <rPh sb="8" eb="11">
      <t>リジチョウ</t>
    </rPh>
    <rPh sb="12" eb="14">
      <t>ヨシダ</t>
    </rPh>
    <rPh sb="15" eb="17">
      <t>ナオト</t>
    </rPh>
    <phoneticPr fontId="18"/>
  </si>
  <si>
    <t>095-844-0010</t>
    <phoneticPr fontId="18"/>
  </si>
  <si>
    <t>柴田　光枝</t>
    <rPh sb="0" eb="2">
      <t>シバタ</t>
    </rPh>
    <rPh sb="3" eb="5">
      <t>ミツエ</t>
    </rPh>
    <phoneticPr fontId="18"/>
  </si>
  <si>
    <t>（医）IDC　理事長　伊藤　順也</t>
    <rPh sb="14" eb="16">
      <t>ジュンヤ</t>
    </rPh>
    <phoneticPr fontId="18"/>
  </si>
  <si>
    <t>古川町6番37号 3階</t>
    <rPh sb="4" eb="5">
      <t>バン</t>
    </rPh>
    <rPh sb="7" eb="8">
      <t>ゴウ</t>
    </rPh>
    <rPh sb="10" eb="11">
      <t>カイ</t>
    </rPh>
    <phoneticPr fontId="18"/>
  </si>
  <si>
    <t>医療法人社団緑尚会　理事長　髙山　義央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ナオ</t>
    </rPh>
    <rPh sb="8" eb="9">
      <t>カイ</t>
    </rPh>
    <phoneticPr fontId="18"/>
  </si>
  <si>
    <t>滑石3丁目13番21号</t>
    <rPh sb="7" eb="8">
      <t>バン</t>
    </rPh>
    <rPh sb="10" eb="11">
      <t>ゴウ</t>
    </rPh>
    <phoneticPr fontId="18"/>
  </si>
  <si>
    <t>井手　祥二</t>
    <phoneticPr fontId="18"/>
  </si>
  <si>
    <t>095-827-5922</t>
    <phoneticPr fontId="18"/>
  </si>
  <si>
    <t>音山　佳廣</t>
    <rPh sb="3" eb="4">
      <t>ヨシ</t>
    </rPh>
    <rPh sb="4" eb="5">
      <t>ヒロシ</t>
    </rPh>
    <phoneticPr fontId="18"/>
  </si>
  <si>
    <t>下西山町2-3</t>
    <phoneticPr fontId="18"/>
  </si>
  <si>
    <t>岩本　繁</t>
    <rPh sb="3" eb="4">
      <t>シゲル</t>
    </rPh>
    <phoneticPr fontId="18"/>
  </si>
  <si>
    <t>吉田　眞一</t>
    <phoneticPr fontId="18"/>
  </si>
  <si>
    <t>久保　えり子</t>
    <phoneticPr fontId="18"/>
  </si>
  <si>
    <t>住吉町11番20号</t>
    <rPh sb="5" eb="6">
      <t>バン</t>
    </rPh>
    <rPh sb="8" eb="9">
      <t>ゴウ</t>
    </rPh>
    <phoneticPr fontId="18"/>
  </si>
  <si>
    <t>宮口　嚴</t>
    <phoneticPr fontId="18"/>
  </si>
  <si>
    <t>犬塚　尚孝</t>
    <phoneticPr fontId="18"/>
  </si>
  <si>
    <t>古豊　泰彦</t>
    <phoneticPr fontId="18"/>
  </si>
  <si>
    <t>光安　健一郎</t>
    <rPh sb="3" eb="6">
      <t>ケンイチロウ</t>
    </rPh>
    <phoneticPr fontId="18"/>
  </si>
  <si>
    <t>江頭　茂樹</t>
    <phoneticPr fontId="18"/>
  </si>
  <si>
    <t>髙田　圭介</t>
    <rPh sb="0" eb="1">
      <t>タカ</t>
    </rPh>
    <phoneticPr fontId="18"/>
  </si>
  <si>
    <t>佐藤　毅</t>
    <phoneticPr fontId="18"/>
  </si>
  <si>
    <t>築町5番12号トラッド中央橋Ⅱ 2F</t>
    <rPh sb="3" eb="4">
      <t>バン</t>
    </rPh>
    <rPh sb="6" eb="7">
      <t>ゴウ</t>
    </rPh>
    <rPh sb="11" eb="14">
      <t>チュウオウバシ</t>
    </rPh>
    <phoneticPr fontId="18"/>
  </si>
  <si>
    <t>山崎　隆夫</t>
    <phoneticPr fontId="18"/>
  </si>
  <si>
    <t>山田　裕</t>
    <phoneticPr fontId="18"/>
  </si>
  <si>
    <t>柴原　敏昭</t>
    <phoneticPr fontId="18"/>
  </si>
  <si>
    <t>住吉町2番22号</t>
    <rPh sb="4" eb="5">
      <t>バン</t>
    </rPh>
    <rPh sb="7" eb="8">
      <t>ゴウ</t>
    </rPh>
    <phoneticPr fontId="18"/>
  </si>
  <si>
    <t>琴海戸根町2694-15</t>
    <phoneticPr fontId="18"/>
  </si>
  <si>
    <t>小川　豊久</t>
    <phoneticPr fontId="18"/>
  </si>
  <si>
    <t>松永　敏浩</t>
    <phoneticPr fontId="18"/>
  </si>
  <si>
    <t>松尾　一樹</t>
    <phoneticPr fontId="18"/>
  </si>
  <si>
    <t>上田　志保</t>
    <rPh sb="3" eb="5">
      <t>シホ</t>
    </rPh>
    <phoneticPr fontId="18"/>
  </si>
  <si>
    <t>飽の浦町4番7号</t>
    <rPh sb="5" eb="6">
      <t>バン</t>
    </rPh>
    <rPh sb="7" eb="8">
      <t>ゴウ</t>
    </rPh>
    <phoneticPr fontId="18"/>
  </si>
  <si>
    <t>森　太</t>
    <phoneticPr fontId="18"/>
  </si>
  <si>
    <t>森本　智</t>
    <phoneticPr fontId="18"/>
  </si>
  <si>
    <t>095-843-0819</t>
    <phoneticPr fontId="18"/>
  </si>
  <si>
    <t>杉森　仁</t>
    <phoneticPr fontId="18"/>
  </si>
  <si>
    <t>西上　堅二</t>
    <phoneticPr fontId="18"/>
  </si>
  <si>
    <t>川谷　石太郎</t>
    <phoneticPr fontId="18"/>
  </si>
  <si>
    <t>かき道3丁目3番3号</t>
    <rPh sb="7" eb="8">
      <t>バン</t>
    </rPh>
    <rPh sb="9" eb="10">
      <t>ゴウ</t>
    </rPh>
    <phoneticPr fontId="18"/>
  </si>
  <si>
    <t>増田　和也</t>
    <phoneticPr fontId="18"/>
  </si>
  <si>
    <t>蔵本　龍大</t>
    <phoneticPr fontId="18"/>
  </si>
  <si>
    <t>村橋　宏</t>
    <phoneticPr fontId="18"/>
  </si>
  <si>
    <t>村上　秀樹</t>
    <phoneticPr fontId="18"/>
  </si>
  <si>
    <t>大平　孝造</t>
    <rPh sb="3" eb="5">
      <t>コウゾウ</t>
    </rPh>
    <phoneticPr fontId="18"/>
  </si>
  <si>
    <t>（医）中村歯科　理事長　中村　司</t>
    <phoneticPr fontId="18"/>
  </si>
  <si>
    <t>中村　直樹</t>
    <phoneticPr fontId="18"/>
  </si>
  <si>
    <t>一般社団法人長崎県歯科医師会　会長　渋谷　昌史</t>
    <rPh sb="18" eb="20">
      <t>シブヤ</t>
    </rPh>
    <rPh sb="21" eb="23">
      <t>マサフミ</t>
    </rPh>
    <phoneticPr fontId="18"/>
  </si>
  <si>
    <t>坪口　哲明</t>
    <rPh sb="3" eb="4">
      <t>テツ</t>
    </rPh>
    <phoneticPr fontId="18"/>
  </si>
  <si>
    <t>田代　俊夫</t>
    <phoneticPr fontId="18"/>
  </si>
  <si>
    <t>田中　芳樹</t>
    <phoneticPr fontId="18"/>
  </si>
  <si>
    <t>藤井　勝也</t>
    <phoneticPr fontId="18"/>
  </si>
  <si>
    <t>浜町10番8号</t>
    <rPh sb="4" eb="5">
      <t>バン</t>
    </rPh>
    <rPh sb="6" eb="7">
      <t>ゴウ</t>
    </rPh>
    <phoneticPr fontId="18"/>
  </si>
  <si>
    <t>末竹　一徳</t>
    <rPh sb="0" eb="2">
      <t>スエタケ</t>
    </rPh>
    <rPh sb="3" eb="5">
      <t>イチトク</t>
    </rPh>
    <phoneticPr fontId="18"/>
  </si>
  <si>
    <t>内山　惠代</t>
    <phoneticPr fontId="18"/>
  </si>
  <si>
    <t>内野　高明</t>
    <phoneticPr fontId="18"/>
  </si>
  <si>
    <t>旭町9番18号 旭ﾏﾝｼｮﾝ101</t>
    <rPh sb="3" eb="4">
      <t>バン</t>
    </rPh>
    <rPh sb="6" eb="7">
      <t>ゴウ</t>
    </rPh>
    <phoneticPr fontId="18"/>
  </si>
  <si>
    <t>梅﨑　毅</t>
    <rPh sb="3" eb="4">
      <t>タケシ</t>
    </rPh>
    <phoneticPr fontId="18"/>
  </si>
  <si>
    <t>飯盛　由朗</t>
    <rPh sb="3" eb="5">
      <t>ヨシロウ</t>
    </rPh>
    <phoneticPr fontId="18"/>
  </si>
  <si>
    <t>米田　研爾</t>
    <phoneticPr fontId="18"/>
  </si>
  <si>
    <t>峯　博利</t>
    <phoneticPr fontId="18"/>
  </si>
  <si>
    <t>095-849-2348</t>
    <phoneticPr fontId="18"/>
  </si>
  <si>
    <t>牟田　直竹</t>
    <phoneticPr fontId="18"/>
  </si>
  <si>
    <t>毛利　元治</t>
    <phoneticPr fontId="18"/>
  </si>
  <si>
    <t>（医）エム　理事長　葉山　康臣</t>
    <rPh sb="6" eb="9">
      <t>リジチョウ</t>
    </rPh>
    <rPh sb="10" eb="12">
      <t>ハヤマ</t>
    </rPh>
    <rPh sb="13" eb="15">
      <t>ヤスオミ</t>
    </rPh>
    <phoneticPr fontId="18"/>
  </si>
  <si>
    <t>和田　英行</t>
    <phoneticPr fontId="18"/>
  </si>
  <si>
    <t>新戸町2丁目6番17号</t>
    <rPh sb="7" eb="8">
      <t>バン</t>
    </rPh>
    <rPh sb="10" eb="11">
      <t>ゴウ</t>
    </rPh>
    <phoneticPr fontId="18"/>
  </si>
  <si>
    <t>095-898-5155</t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</si>
  <si>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4">
      <t>ミツセ</t>
    </rPh>
    <rPh sb="15" eb="17">
      <t>イッペイ</t>
    </rPh>
    <phoneticPr fontId="18"/>
  </si>
  <si>
    <t>行成　哲弘</t>
    <phoneticPr fontId="18"/>
  </si>
  <si>
    <t>吉田　敏</t>
    <phoneticPr fontId="18"/>
  </si>
  <si>
    <t>奥村　英彦</t>
    <phoneticPr fontId="18"/>
  </si>
  <si>
    <t>田中　一広</t>
    <phoneticPr fontId="18"/>
  </si>
  <si>
    <t>山田　明子</t>
    <rPh sb="0" eb="2">
      <t>ヤマダ</t>
    </rPh>
    <rPh sb="3" eb="5">
      <t>アキコ</t>
    </rPh>
    <phoneticPr fontId="18"/>
  </si>
  <si>
    <t>寺田　欽弥</t>
    <rPh sb="3" eb="4">
      <t>キン</t>
    </rPh>
    <rPh sb="4" eb="5">
      <t>ヤ</t>
    </rPh>
    <phoneticPr fontId="18"/>
  </si>
  <si>
    <t>森　竜文</t>
    <phoneticPr fontId="18"/>
  </si>
  <si>
    <t>松谷　康平</t>
    <rPh sb="3" eb="5">
      <t>コウヘイ</t>
    </rPh>
    <phoneticPr fontId="18"/>
  </si>
  <si>
    <t>菅原　淳道</t>
    <phoneticPr fontId="18"/>
  </si>
  <si>
    <t>宮田　豪</t>
    <phoneticPr fontId="18"/>
  </si>
  <si>
    <t>藤樹　亨　</t>
    <phoneticPr fontId="18"/>
  </si>
  <si>
    <t>南　幸治</t>
    <phoneticPr fontId="18"/>
  </si>
  <si>
    <t>楠田　穣</t>
    <phoneticPr fontId="18"/>
  </si>
  <si>
    <t>富﨑　春水</t>
    <rPh sb="1" eb="2">
      <t>ザキ</t>
    </rPh>
    <phoneticPr fontId="18"/>
  </si>
  <si>
    <t>浅田　隆</t>
    <phoneticPr fontId="18"/>
  </si>
  <si>
    <t>池田　守</t>
    <phoneticPr fontId="18"/>
  </si>
  <si>
    <t>鈴木　智貴</t>
    <rPh sb="3" eb="4">
      <t>トモ</t>
    </rPh>
    <rPh sb="4" eb="5">
      <t>キ</t>
    </rPh>
    <phoneticPr fontId="18"/>
  </si>
  <si>
    <t>有田　光太郎</t>
    <rPh sb="3" eb="6">
      <t>コウタロウ</t>
    </rPh>
    <phoneticPr fontId="18"/>
  </si>
  <si>
    <t>岩永　正憲</t>
    <phoneticPr fontId="18"/>
  </si>
  <si>
    <t>岩本　宏明</t>
    <phoneticPr fontId="18"/>
  </si>
  <si>
    <t>梅崎　篤</t>
    <phoneticPr fontId="18"/>
  </si>
  <si>
    <t>小川　晃一郎</t>
    <phoneticPr fontId="18"/>
  </si>
  <si>
    <t>多良　龍男</t>
    <phoneticPr fontId="18"/>
  </si>
  <si>
    <t>辻󠄀　明日香</t>
    <phoneticPr fontId="18"/>
  </si>
  <si>
    <t>原口　陽子</t>
    <rPh sb="0" eb="2">
      <t>ハラグチ</t>
    </rPh>
    <rPh sb="3" eb="5">
      <t>ヨウコ</t>
    </rPh>
    <phoneticPr fontId="18"/>
  </si>
  <si>
    <t>馬塲　年明</t>
    <rPh sb="1" eb="2">
      <t>バ</t>
    </rPh>
    <phoneticPr fontId="18"/>
  </si>
  <si>
    <t>福崎　毅</t>
    <phoneticPr fontId="18"/>
  </si>
  <si>
    <t>砂川　光央</t>
    <rPh sb="0" eb="2">
      <t>スナガワ</t>
    </rPh>
    <rPh sb="3" eb="4">
      <t>ミツ</t>
    </rPh>
    <rPh sb="4" eb="5">
      <t>オウ</t>
    </rPh>
    <phoneticPr fontId="18"/>
  </si>
  <si>
    <t>松本　錦哉</t>
    <phoneticPr fontId="18"/>
  </si>
  <si>
    <t>吉田　尚人</t>
    <phoneticPr fontId="18"/>
  </si>
  <si>
    <t>若松　邦保</t>
    <phoneticPr fontId="18"/>
  </si>
  <si>
    <t>渡邊　知英</t>
    <phoneticPr fontId="18"/>
  </si>
  <si>
    <t>阿部　礼三</t>
    <phoneticPr fontId="18"/>
  </si>
  <si>
    <t>山岸　由佳</t>
    <rPh sb="0" eb="2">
      <t>ヤマギシ</t>
    </rPh>
    <rPh sb="3" eb="5">
      <t>ユカ</t>
    </rPh>
    <phoneticPr fontId="18"/>
  </si>
  <si>
    <t>寺崎　宏</t>
    <phoneticPr fontId="18"/>
  </si>
  <si>
    <t>石田　吉廣</t>
    <phoneticPr fontId="18"/>
  </si>
  <si>
    <t>赤星　裕彦</t>
    <phoneticPr fontId="18"/>
  </si>
  <si>
    <t>村上　久夫</t>
    <phoneticPr fontId="18"/>
  </si>
  <si>
    <t>横田　朋久</t>
    <rPh sb="0" eb="2">
      <t>ヨコタ</t>
    </rPh>
    <rPh sb="3" eb="4">
      <t>トモ</t>
    </rPh>
    <rPh sb="4" eb="5">
      <t>ヒサ</t>
    </rPh>
    <phoneticPr fontId="18"/>
  </si>
  <si>
    <t>坪口　哲明</t>
    <phoneticPr fontId="18"/>
  </si>
  <si>
    <t>渡邉　太平</t>
    <phoneticPr fontId="18"/>
  </si>
  <si>
    <t>馬渡　誠一郎</t>
    <phoneticPr fontId="18"/>
  </si>
  <si>
    <t>梅崎　毅</t>
    <rPh sb="3" eb="4">
      <t>ツヨシ</t>
    </rPh>
    <phoneticPr fontId="18"/>
  </si>
  <si>
    <t>光瀬　一平</t>
    <rPh sb="0" eb="2">
      <t>ミツセ</t>
    </rPh>
    <rPh sb="3" eb="5">
      <t>イッペイ</t>
    </rPh>
    <phoneticPr fontId="18"/>
  </si>
  <si>
    <t>歯　小歯　矯　口外</t>
    <phoneticPr fontId="18"/>
  </si>
  <si>
    <t>矯　小歯</t>
    <phoneticPr fontId="18"/>
  </si>
  <si>
    <t>歯　矯　小歯</t>
    <phoneticPr fontId="18"/>
  </si>
  <si>
    <t>歯　口外</t>
    <phoneticPr fontId="18"/>
  </si>
  <si>
    <t>歯　小歯　</t>
    <phoneticPr fontId="18"/>
  </si>
  <si>
    <t>歯　小歯　口外</t>
    <phoneticPr fontId="18"/>
  </si>
  <si>
    <t>歯　小歯　口外　矯</t>
    <rPh sb="5" eb="6">
      <t>クチ</t>
    </rPh>
    <rPh sb="6" eb="7">
      <t>ソト</t>
    </rPh>
    <rPh sb="8" eb="9">
      <t>キョウ</t>
    </rPh>
    <phoneticPr fontId="18"/>
  </si>
  <si>
    <t>歯　小歯　矯正</t>
    <rPh sb="5" eb="7">
      <t>キョウセイ</t>
    </rPh>
    <phoneticPr fontId="18"/>
  </si>
  <si>
    <t>歯　小歯　矯</t>
    <phoneticPr fontId="18"/>
  </si>
  <si>
    <t>歯　小歯</t>
    <phoneticPr fontId="18"/>
  </si>
  <si>
    <t>歯　小歯　矯</t>
    <rPh sb="5" eb="6">
      <t>キョウ</t>
    </rPh>
    <phoneticPr fontId="18"/>
  </si>
  <si>
    <t>歯　小歯　口外　矯</t>
    <phoneticPr fontId="18"/>
  </si>
  <si>
    <t>歯　口外　小歯</t>
    <rPh sb="2" eb="3">
      <t>クチ</t>
    </rPh>
    <rPh sb="3" eb="4">
      <t>ソト</t>
    </rPh>
    <phoneticPr fontId="18"/>
  </si>
  <si>
    <t>歯科　小児歯科</t>
    <rPh sb="0" eb="2">
      <t>シカ</t>
    </rPh>
    <rPh sb="3" eb="5">
      <t>ショウニ</t>
    </rPh>
    <rPh sb="5" eb="7">
      <t>シカ</t>
    </rPh>
    <phoneticPr fontId="18"/>
  </si>
  <si>
    <t>歯　小歯　矯　</t>
    <phoneticPr fontId="18"/>
  </si>
  <si>
    <t>歯　小歯</t>
    <rPh sb="0" eb="1">
      <t>ハ</t>
    </rPh>
    <rPh sb="2" eb="3">
      <t>ショウ</t>
    </rPh>
    <rPh sb="3" eb="4">
      <t>ハ</t>
    </rPh>
    <phoneticPr fontId="18"/>
  </si>
  <si>
    <t>歯　小歯　　矯　口外</t>
    <rPh sb="8" eb="10">
      <t>コウガイ</t>
    </rPh>
    <phoneticPr fontId="18"/>
  </si>
  <si>
    <t>歯　口外　小歯</t>
    <rPh sb="2" eb="3">
      <t>クチ</t>
    </rPh>
    <rPh sb="3" eb="4">
      <t>ソト</t>
    </rPh>
    <rPh sb="5" eb="6">
      <t>ショウ</t>
    </rPh>
    <rPh sb="6" eb="7">
      <t>ハ</t>
    </rPh>
    <phoneticPr fontId="18"/>
  </si>
  <si>
    <t>歯　小歯、矯、口外</t>
    <rPh sb="0" eb="1">
      <t>ハ</t>
    </rPh>
    <rPh sb="2" eb="3">
      <t>ショウ</t>
    </rPh>
    <rPh sb="3" eb="4">
      <t>ハ</t>
    </rPh>
    <rPh sb="5" eb="6">
      <t>キョウ</t>
    </rPh>
    <rPh sb="7" eb="8">
      <t>クチ</t>
    </rPh>
    <phoneticPr fontId="18"/>
  </si>
  <si>
    <t>矯</t>
    <rPh sb="0" eb="1">
      <t>キョウ</t>
    </rPh>
    <phoneticPr fontId="18"/>
  </si>
  <si>
    <t>歯　小歯　口外　矯</t>
    <rPh sb="8" eb="9">
      <t>キョウ</t>
    </rPh>
    <phoneticPr fontId="18"/>
  </si>
  <si>
    <t>歯　矯　</t>
    <phoneticPr fontId="18"/>
  </si>
  <si>
    <t>矯　歯</t>
    <rPh sb="2" eb="3">
      <t>ハ</t>
    </rPh>
    <phoneticPr fontId="18"/>
  </si>
  <si>
    <t>歯　口外　内　放</t>
    <phoneticPr fontId="18"/>
  </si>
  <si>
    <t>歯　小歯　口腔　矯</t>
    <rPh sb="2" eb="3">
      <t>ショウ</t>
    </rPh>
    <rPh sb="3" eb="4">
      <t>ハ</t>
    </rPh>
    <rPh sb="5" eb="7">
      <t>コウクウ</t>
    </rPh>
    <rPh sb="8" eb="9">
      <t>キョウ</t>
    </rPh>
    <phoneticPr fontId="18"/>
  </si>
  <si>
    <t>歯　小歯</t>
    <rPh sb="2" eb="3">
      <t>ショウ</t>
    </rPh>
    <rPh sb="3" eb="4">
      <t>ハ</t>
    </rPh>
    <phoneticPr fontId="18"/>
  </si>
  <si>
    <t>歯　小歯　口外　矯</t>
    <rPh sb="2" eb="3">
      <t>ショウ</t>
    </rPh>
    <rPh sb="3" eb="4">
      <t>ハ</t>
    </rPh>
    <rPh sb="5" eb="6">
      <t>クチ</t>
    </rPh>
    <rPh sb="6" eb="7">
      <t>ゲ</t>
    </rPh>
    <rPh sb="8" eb="9">
      <t>キョウ</t>
    </rPh>
    <phoneticPr fontId="18"/>
  </si>
  <si>
    <t>歯　矯　小歯　口外</t>
    <phoneticPr fontId="18"/>
  </si>
  <si>
    <t>歯　</t>
    <phoneticPr fontId="18"/>
  </si>
  <si>
    <t>歯 小歯 矯</t>
    <rPh sb="2" eb="3">
      <t>チイ</t>
    </rPh>
    <rPh sb="3" eb="4">
      <t>ハ</t>
    </rPh>
    <rPh sb="5" eb="6">
      <t>キョウ</t>
    </rPh>
    <phoneticPr fontId="18"/>
  </si>
  <si>
    <t>歯　口</t>
    <phoneticPr fontId="18"/>
  </si>
  <si>
    <t>歯　口外　小歯　矯</t>
    <rPh sb="0" eb="1">
      <t>ハ</t>
    </rPh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</si>
  <si>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小歯　口外　矯</t>
    <rPh sb="0" eb="1">
      <t>ハ</t>
    </rPh>
    <rPh sb="2" eb="3">
      <t>ショウ</t>
    </rPh>
    <rPh sb="3" eb="4">
      <t>ハ</t>
    </rPh>
    <rPh sb="5" eb="6">
      <t>クチ</t>
    </rPh>
    <rPh sb="8" eb="9">
      <t>キョウ</t>
    </rPh>
    <phoneticPr fontId="18"/>
  </si>
  <si>
    <t>アキラデンタルオフィス</t>
  </si>
  <si>
    <t>島瀬町９－１７－２F</t>
    <rPh sb="0" eb="1">
      <t>シマ</t>
    </rPh>
    <rPh sb="1" eb="2">
      <t>セ</t>
    </rPh>
    <rPh sb="2" eb="3">
      <t>マチ</t>
    </rPh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</si>
  <si>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8">
      <t>レイ</t>
    </rPh>
    <rPh sb="8" eb="9">
      <t>ル</t>
    </rPh>
    <rPh sb="9" eb="10">
      <t>カイ</t>
    </rPh>
    <phoneticPr fontId="21"/>
  </si>
  <si>
    <t>あさい歯科クリニック</t>
    <rPh sb="3" eb="5">
      <t>シカ</t>
    </rPh>
    <phoneticPr fontId="21"/>
  </si>
  <si>
    <t>医療法人 朝村歯科</t>
    <rPh sb="0" eb="2">
      <t>イリョウ</t>
    </rPh>
    <rPh sb="2" eb="4">
      <t>ホウジン</t>
    </rPh>
    <phoneticPr fontId="21"/>
  </si>
  <si>
    <t>医療法人　朝村歯科</t>
    <rPh sb="5" eb="6">
      <t>アサ</t>
    </rPh>
    <rPh sb="6" eb="7">
      <t>ムラ</t>
    </rPh>
    <rPh sb="7" eb="9">
      <t>シカ</t>
    </rPh>
    <phoneticPr fontId="21"/>
  </si>
  <si>
    <t>あじさい歯科クリニック</t>
    <rPh sb="4" eb="6">
      <t>シカ</t>
    </rPh>
    <phoneticPr fontId="21"/>
  </si>
  <si>
    <t>園田町１－２０</t>
    <rPh sb="0" eb="2">
      <t>ソノダ</t>
    </rPh>
    <rPh sb="2" eb="3">
      <t>マチ</t>
    </rPh>
    <phoneticPr fontId="21"/>
  </si>
  <si>
    <t>医療法人　あずま歯科医院</t>
    <rPh sb="0" eb="2">
      <t>イリョウ</t>
    </rPh>
    <rPh sb="2" eb="4">
      <t>ホウジン</t>
    </rPh>
    <phoneticPr fontId="21"/>
  </si>
  <si>
    <t>瀬戸越２丁目２番１０号</t>
    <rPh sb="7" eb="8">
      <t>バン</t>
    </rPh>
    <rPh sb="10" eb="11">
      <t>ゴウ</t>
    </rPh>
    <phoneticPr fontId="21"/>
  </si>
  <si>
    <t>麻生歯科医院</t>
    <phoneticPr fontId="21"/>
  </si>
  <si>
    <t>医療法人健歯会　いけだ歯科医院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phoneticPr fontId="21"/>
  </si>
  <si>
    <t>新田町２７１－１</t>
    <rPh sb="0" eb="2">
      <t>シンデン</t>
    </rPh>
    <rPh sb="2" eb="3">
      <t>チョウ</t>
    </rPh>
    <phoneticPr fontId="21"/>
  </si>
  <si>
    <t>医療法人　いずみ歯科</t>
    <rPh sb="0" eb="2">
      <t>イリョウ</t>
    </rPh>
    <rPh sb="2" eb="4">
      <t>ホウジン</t>
    </rPh>
    <phoneticPr fontId="21"/>
  </si>
  <si>
    <t>糸山ともこ歯科クリニック</t>
    <rPh sb="0" eb="2">
      <t>イトヤマ</t>
    </rPh>
    <rPh sb="5" eb="7">
      <t>シカ</t>
    </rPh>
    <phoneticPr fontId="21"/>
  </si>
  <si>
    <t>常盤町４－２３TATSUMIビル２Ｆ</t>
    <rPh sb="0" eb="2">
      <t>トキワ</t>
    </rPh>
    <rPh sb="2" eb="3">
      <t>マチ</t>
    </rPh>
    <phoneticPr fontId="21"/>
  </si>
  <si>
    <t>犬塚歯科診療所</t>
    <rPh sb="0" eb="2">
      <t>イヌツカ</t>
    </rPh>
    <rPh sb="2" eb="4">
      <t>シカ</t>
    </rPh>
    <phoneticPr fontId="21"/>
  </si>
  <si>
    <t>医療法人俊歯会</t>
    <rPh sb="0" eb="2">
      <t>イリョウ</t>
    </rPh>
    <rPh sb="2" eb="4">
      <t>ホウジン</t>
    </rPh>
    <rPh sb="4" eb="5">
      <t>トシ</t>
    </rPh>
    <rPh sb="5" eb="6">
      <t>ハ</t>
    </rPh>
    <rPh sb="6" eb="7">
      <t>カイ</t>
    </rPh>
    <phoneticPr fontId="21"/>
  </si>
  <si>
    <t>岩屋歯科医院</t>
    <rPh sb="4" eb="6">
      <t>イイン</t>
    </rPh>
    <phoneticPr fontId="21"/>
  </si>
  <si>
    <t>上田歯科医院</t>
    <phoneticPr fontId="21"/>
  </si>
  <si>
    <t>卸本町１－６</t>
    <rPh sb="0" eb="1">
      <t>オロシ</t>
    </rPh>
    <rPh sb="1" eb="2">
      <t>ホン</t>
    </rPh>
    <rPh sb="2" eb="3">
      <t>マチ</t>
    </rPh>
    <phoneticPr fontId="21"/>
  </si>
  <si>
    <t>宇久歯科医院</t>
    <rPh sb="0" eb="2">
      <t>ウク</t>
    </rPh>
    <rPh sb="2" eb="4">
      <t>シカ</t>
    </rPh>
    <rPh sb="4" eb="6">
      <t>イイン</t>
    </rPh>
    <phoneticPr fontId="21"/>
  </si>
  <si>
    <t>宇久町平2659</t>
    <rPh sb="0" eb="2">
      <t>ウク</t>
    </rPh>
    <rPh sb="2" eb="3">
      <t>チョウ</t>
    </rPh>
    <rPh sb="3" eb="4">
      <t>タイラ</t>
    </rPh>
    <phoneticPr fontId="21"/>
  </si>
  <si>
    <t>内田歯科こども矯正歯科クリニック</t>
    <rPh sb="7" eb="9">
      <t>キョウセイ</t>
    </rPh>
    <rPh sb="9" eb="11">
      <t>シカ</t>
    </rPh>
    <phoneticPr fontId="21"/>
  </si>
  <si>
    <t>大宮町１７番１６号</t>
    <rPh sb="5" eb="6">
      <t>バン</t>
    </rPh>
    <rPh sb="8" eb="9">
      <t>ゴウ</t>
    </rPh>
    <phoneticPr fontId="21"/>
  </si>
  <si>
    <t>スマイルライン歯科・矯正歯科佐世保</t>
    <rPh sb="7" eb="9">
      <t>シカ</t>
    </rPh>
    <rPh sb="10" eb="12">
      <t>キョウセイ</t>
    </rPh>
    <rPh sb="12" eb="14">
      <t>シカ</t>
    </rPh>
    <rPh sb="14" eb="17">
      <t>サセボ</t>
    </rPh>
    <phoneticPr fontId="21"/>
  </si>
  <si>
    <t>医療法人博道会</t>
    <rPh sb="0" eb="2">
      <t>イリョウ</t>
    </rPh>
    <rPh sb="2" eb="4">
      <t>ホウジン</t>
    </rPh>
    <rPh sb="4" eb="5">
      <t>ハク</t>
    </rPh>
    <rPh sb="5" eb="6">
      <t>ミチ</t>
    </rPh>
    <rPh sb="6" eb="7">
      <t>カイ</t>
    </rPh>
    <phoneticPr fontId="21"/>
  </si>
  <si>
    <t>オオツ歯科クリニック</t>
    <rPh sb="3" eb="5">
      <t>シカ</t>
    </rPh>
    <phoneticPr fontId="21"/>
  </si>
  <si>
    <t>木場田町６－３３</t>
    <rPh sb="0" eb="1">
      <t>キ</t>
    </rPh>
    <rPh sb="1" eb="2">
      <t>バ</t>
    </rPh>
    <rPh sb="2" eb="3">
      <t>タ</t>
    </rPh>
    <rPh sb="3" eb="4">
      <t>チョウ</t>
    </rPh>
    <phoneticPr fontId="21"/>
  </si>
  <si>
    <t>医療法人　亮然会</t>
    <phoneticPr fontId="21"/>
  </si>
  <si>
    <t>医療法人　岡本歯科診療所</t>
    <rPh sb="0" eb="2">
      <t>イリョウ</t>
    </rPh>
    <rPh sb="2" eb="4">
      <t>ホウジン</t>
    </rPh>
    <phoneticPr fontId="21"/>
  </si>
  <si>
    <t>三川内本町１３８番地の３</t>
    <rPh sb="8" eb="10">
      <t>バンチ</t>
    </rPh>
    <phoneticPr fontId="21"/>
  </si>
  <si>
    <t>30-8758</t>
    <phoneticPr fontId="21"/>
  </si>
  <si>
    <t>医療法人かえで歯科クリニック</t>
    <rPh sb="0" eb="2">
      <t>イリョウ</t>
    </rPh>
    <rPh sb="2" eb="4">
      <t>ホウジン</t>
    </rPh>
    <rPh sb="7" eb="9">
      <t>シカ</t>
    </rPh>
    <phoneticPr fontId="21"/>
  </si>
  <si>
    <t>カズ歯科医院</t>
    <rPh sb="2" eb="4">
      <t>シカ</t>
    </rPh>
    <rPh sb="4" eb="6">
      <t>イイン</t>
    </rPh>
    <phoneticPr fontId="21"/>
  </si>
  <si>
    <t>きたお歯科クリニック</t>
    <rPh sb="3" eb="5">
      <t>シカ</t>
    </rPh>
    <phoneticPr fontId="21"/>
  </si>
  <si>
    <t>早岐２丁目４２－１２</t>
    <rPh sb="0" eb="2">
      <t>ハイキ</t>
    </rPh>
    <rPh sb="3" eb="5">
      <t>チョウメ</t>
    </rPh>
    <phoneticPr fontId="21"/>
  </si>
  <si>
    <t>橘川デンタルクリニック</t>
    <rPh sb="0" eb="2">
      <t>キッカワ</t>
    </rPh>
    <phoneticPr fontId="21"/>
  </si>
  <si>
    <t>島瀬町１－６クレアージュ島瀬１０２</t>
    <rPh sb="12" eb="13">
      <t>シマ</t>
    </rPh>
    <rPh sb="13" eb="14">
      <t>セ</t>
    </rPh>
    <phoneticPr fontId="21"/>
  </si>
  <si>
    <t>湊町５－２７ ハピネス湊２F</t>
    <rPh sb="11" eb="12">
      <t>ミナト</t>
    </rPh>
    <phoneticPr fontId="21"/>
  </si>
  <si>
    <t>佐々木歯科医院</t>
    <rPh sb="5" eb="7">
      <t>イイン</t>
    </rPh>
    <phoneticPr fontId="21"/>
  </si>
  <si>
    <t>栄町１－５　エクセレンス鴨川201</t>
    <rPh sb="12" eb="14">
      <t>カモガワ</t>
    </rPh>
    <phoneticPr fontId="21"/>
  </si>
  <si>
    <t>医療法人　さざ歯科医院</t>
    <rPh sb="0" eb="2">
      <t>イリョウ</t>
    </rPh>
    <rPh sb="2" eb="4">
      <t>ホウジン</t>
    </rPh>
    <rPh sb="7" eb="9">
      <t>シカ</t>
    </rPh>
    <rPh sb="9" eb="11">
      <t>イイン</t>
    </rPh>
    <phoneticPr fontId="21"/>
  </si>
  <si>
    <t>歯科やまもとデンタルクリニック</t>
    <rPh sb="0" eb="2">
      <t>シカ</t>
    </rPh>
    <phoneticPr fontId="21"/>
  </si>
  <si>
    <t>長畑町８５１－７</t>
    <rPh sb="0" eb="2">
      <t>ナガハタ</t>
    </rPh>
    <rPh sb="2" eb="3">
      <t>チョウ</t>
    </rPh>
    <phoneticPr fontId="21"/>
  </si>
  <si>
    <t>医療法人　歯科やまもとデンタルクリニック</t>
    <rPh sb="0" eb="2">
      <t>イリョウ</t>
    </rPh>
    <rPh sb="2" eb="4">
      <t>ホウジン</t>
    </rPh>
    <rPh sb="5" eb="7">
      <t>シカ</t>
    </rPh>
    <phoneticPr fontId="21"/>
  </si>
  <si>
    <t>スマイルファミリー歯科</t>
    <rPh sb="9" eb="11">
      <t>シカ</t>
    </rPh>
    <phoneticPr fontId="21"/>
  </si>
  <si>
    <t>白南風町1番16号　エスプラザ302</t>
    <rPh sb="0" eb="4">
      <t>シラハエチョウ</t>
    </rPh>
    <rPh sb="5" eb="6">
      <t>バン</t>
    </rPh>
    <rPh sb="8" eb="9">
      <t>ゴウ</t>
    </rPh>
    <phoneticPr fontId="21"/>
  </si>
  <si>
    <t>医療法人　善陽会</t>
    <rPh sb="0" eb="2">
      <t>イリョウ</t>
    </rPh>
    <rPh sb="2" eb="4">
      <t>ホウジン</t>
    </rPh>
    <rPh sb="5" eb="6">
      <t>ゼン</t>
    </rPh>
    <rPh sb="6" eb="7">
      <t>ヨウ</t>
    </rPh>
    <rPh sb="7" eb="8">
      <t>カイ</t>
    </rPh>
    <phoneticPr fontId="21"/>
  </si>
  <si>
    <t>医療法人悠希会　たたみや歯科医院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21"/>
  </si>
  <si>
    <t>医療法人昭心会　田中けん歯科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rPh sb="8" eb="10">
      <t>タナカ</t>
    </rPh>
    <rPh sb="12" eb="14">
      <t>シカ</t>
    </rPh>
    <phoneticPr fontId="21"/>
  </si>
  <si>
    <t>戸尾町３－１１　戸尾ビル２階</t>
    <rPh sb="0" eb="1">
      <t>ト</t>
    </rPh>
    <rPh sb="1" eb="2">
      <t>オ</t>
    </rPh>
    <rPh sb="8" eb="9">
      <t>ト</t>
    </rPh>
    <rPh sb="9" eb="10">
      <t>オ</t>
    </rPh>
    <rPh sb="13" eb="14">
      <t>カイ</t>
    </rPh>
    <phoneticPr fontId="21"/>
  </si>
  <si>
    <t>つつい歯科医院</t>
    <rPh sb="3" eb="5">
      <t>シカ</t>
    </rPh>
    <rPh sb="5" eb="7">
      <t>イイン</t>
    </rPh>
    <phoneticPr fontId="21"/>
  </si>
  <si>
    <t>三浦町１番１５号</t>
    <rPh sb="0" eb="3">
      <t>ミウラチョウ</t>
    </rPh>
    <rPh sb="4" eb="5">
      <t>バン</t>
    </rPh>
    <rPh sb="7" eb="8">
      <t>ゴウ</t>
    </rPh>
    <phoneticPr fontId="21"/>
  </si>
  <si>
    <t>医療法人　愛華会</t>
    <rPh sb="0" eb="2">
      <t>イリョウ</t>
    </rPh>
    <rPh sb="2" eb="4">
      <t>ホウジン</t>
    </rPh>
    <rPh sb="5" eb="6">
      <t>アイ</t>
    </rPh>
    <rPh sb="6" eb="7">
      <t>ハナ</t>
    </rPh>
    <rPh sb="7" eb="8">
      <t>カイ</t>
    </rPh>
    <phoneticPr fontId="21"/>
  </si>
  <si>
    <t>医療法人　徳富歯科医院</t>
    <rPh sb="0" eb="2">
      <t>イリョウ</t>
    </rPh>
    <rPh sb="2" eb="4">
      <t>ホウジン</t>
    </rPh>
    <phoneticPr fontId="21"/>
  </si>
  <si>
    <t>豊村歯科</t>
    <phoneticPr fontId="21"/>
  </si>
  <si>
    <t>医療法人豊新会</t>
    <rPh sb="0" eb="2">
      <t>イリョウ</t>
    </rPh>
    <rPh sb="2" eb="4">
      <t>ホウジン</t>
    </rPh>
    <rPh sb="4" eb="5">
      <t>トヨ</t>
    </rPh>
    <rPh sb="5" eb="6">
      <t>シン</t>
    </rPh>
    <rPh sb="6" eb="7">
      <t>カイ</t>
    </rPh>
    <phoneticPr fontId="21"/>
  </si>
  <si>
    <t>医療法人双飛会なかがわ歯科医院</t>
    <rPh sb="0" eb="2">
      <t>イリョウ</t>
    </rPh>
    <rPh sb="2" eb="4">
      <t>ホウジン</t>
    </rPh>
    <rPh sb="4" eb="5">
      <t>フタ</t>
    </rPh>
    <rPh sb="5" eb="6">
      <t>ト</t>
    </rPh>
    <rPh sb="6" eb="7">
      <t>カイ</t>
    </rPh>
    <phoneticPr fontId="21"/>
  </si>
  <si>
    <t>ながた歯科クリニック</t>
    <rPh sb="3" eb="5">
      <t>シカ</t>
    </rPh>
    <phoneticPr fontId="21"/>
  </si>
  <si>
    <t>858-0911</t>
    <phoneticPr fontId="21"/>
  </si>
  <si>
    <t>竹辺町849番地１</t>
    <rPh sb="0" eb="1">
      <t>タケ</t>
    </rPh>
    <rPh sb="1" eb="2">
      <t>アタ</t>
    </rPh>
    <rPh sb="2" eb="3">
      <t>チョウ</t>
    </rPh>
    <rPh sb="6" eb="8">
      <t>バンチ</t>
    </rPh>
    <phoneticPr fontId="21"/>
  </si>
  <si>
    <t>ななえ歯科クリニック</t>
    <rPh sb="3" eb="5">
      <t>シカ</t>
    </rPh>
    <phoneticPr fontId="21"/>
  </si>
  <si>
    <t>世知原町栗迎１０５－７</t>
    <rPh sb="0" eb="4">
      <t>セチバルチョウ</t>
    </rPh>
    <rPh sb="4" eb="5">
      <t>クリ</t>
    </rPh>
    <rPh sb="5" eb="6">
      <t>ムカ</t>
    </rPh>
    <phoneticPr fontId="21"/>
  </si>
  <si>
    <t>なんり歯科医院</t>
    <rPh sb="5" eb="7">
      <t>イイン</t>
    </rPh>
    <phoneticPr fontId="21"/>
  </si>
  <si>
    <t>のうとみ歯科医院</t>
    <rPh sb="4" eb="6">
      <t>シカ</t>
    </rPh>
    <rPh sb="6" eb="8">
      <t>イイン</t>
    </rPh>
    <phoneticPr fontId="21"/>
  </si>
  <si>
    <t>大宮町３－２１</t>
    <rPh sb="0" eb="2">
      <t>オオミヤ</t>
    </rPh>
    <rPh sb="2" eb="3">
      <t>チョウ</t>
    </rPh>
    <phoneticPr fontId="21"/>
  </si>
  <si>
    <t>のもと歯科医院</t>
    <rPh sb="3" eb="5">
      <t>シカ</t>
    </rPh>
    <phoneticPr fontId="21"/>
  </si>
  <si>
    <t>医療法人社団　はつせ歯科</t>
    <rPh sb="0" eb="2">
      <t>イリョウ</t>
    </rPh>
    <rPh sb="2" eb="4">
      <t>ホウジン</t>
    </rPh>
    <rPh sb="4" eb="6">
      <t>シャダン</t>
    </rPh>
    <phoneticPr fontId="21"/>
  </si>
  <si>
    <t>花みずき矯正歯科</t>
    <rPh sb="0" eb="1">
      <t>ハナ</t>
    </rPh>
    <rPh sb="4" eb="6">
      <t>キョウセイ</t>
    </rPh>
    <rPh sb="6" eb="8">
      <t>シカ</t>
    </rPh>
    <phoneticPr fontId="21"/>
  </si>
  <si>
    <t>医療法人社団　林歯科医院</t>
    <rPh sb="0" eb="2">
      <t>イリョウ</t>
    </rPh>
    <rPh sb="2" eb="4">
      <t>ホウジン</t>
    </rPh>
    <rPh sb="4" eb="6">
      <t>シャダン</t>
    </rPh>
    <phoneticPr fontId="21"/>
  </si>
  <si>
    <t>折橋町３－７</t>
    <rPh sb="0" eb="1">
      <t>オ</t>
    </rPh>
    <rPh sb="1" eb="2">
      <t>ハシ</t>
    </rPh>
    <rPh sb="2" eb="3">
      <t>チョウ</t>
    </rPh>
    <phoneticPr fontId="21"/>
  </si>
  <si>
    <t>医療法人介世会はらだデンタルケアクリニック</t>
    <rPh sb="0" eb="2">
      <t>イリョウ</t>
    </rPh>
    <rPh sb="2" eb="4">
      <t>ホウジン</t>
    </rPh>
    <rPh sb="4" eb="5">
      <t>スケ</t>
    </rPh>
    <rPh sb="5" eb="6">
      <t>セ</t>
    </rPh>
    <rPh sb="6" eb="7">
      <t>カイ</t>
    </rPh>
    <phoneticPr fontId="21"/>
  </si>
  <si>
    <t>日宇歯科医院</t>
    <phoneticPr fontId="21"/>
  </si>
  <si>
    <t>日宇町６９５－６　大久保第２ビル２Ｆ</t>
    <rPh sb="9" eb="12">
      <t>オオクボ</t>
    </rPh>
    <rPh sb="12" eb="13">
      <t>ダイ</t>
    </rPh>
    <phoneticPr fontId="21"/>
  </si>
  <si>
    <t>医療法人　左石歯科医院</t>
    <rPh sb="0" eb="2">
      <t>イリョウ</t>
    </rPh>
    <rPh sb="2" eb="4">
      <t>ホウジン</t>
    </rPh>
    <rPh sb="5" eb="7">
      <t>ヒダリイシ</t>
    </rPh>
    <rPh sb="7" eb="9">
      <t>シカ</t>
    </rPh>
    <rPh sb="9" eb="11">
      <t>イイン</t>
    </rPh>
    <phoneticPr fontId="21"/>
  </si>
  <si>
    <t>田原町１１－１７　大野スマイルビル</t>
    <rPh sb="0" eb="3">
      <t>タバルチョウ</t>
    </rPh>
    <rPh sb="9" eb="11">
      <t>オオノ</t>
    </rPh>
    <phoneticPr fontId="21"/>
  </si>
  <si>
    <t>下京町９－３　ｱﾓﾘｰﾉ3F</t>
    <rPh sb="0" eb="1">
      <t>シタ</t>
    </rPh>
    <rPh sb="1" eb="2">
      <t>キョウ</t>
    </rPh>
    <phoneticPr fontId="21"/>
  </si>
  <si>
    <t>ひらの歯科小児歯科</t>
    <rPh sb="3" eb="5">
      <t>シカ</t>
    </rPh>
    <rPh sb="5" eb="7">
      <t>ショウニ</t>
    </rPh>
    <rPh sb="7" eb="9">
      <t>シカ</t>
    </rPh>
    <phoneticPr fontId="21"/>
  </si>
  <si>
    <t>山祇町３５２－３</t>
    <rPh sb="0" eb="1">
      <t>ヤマ</t>
    </rPh>
    <rPh sb="1" eb="2">
      <t>シ</t>
    </rPh>
    <rPh sb="2" eb="3">
      <t>マチ</t>
    </rPh>
    <phoneticPr fontId="21"/>
  </si>
  <si>
    <t>医療法人　純志会</t>
    <rPh sb="0" eb="2">
      <t>イリョウ</t>
    </rPh>
    <rPh sb="2" eb="4">
      <t>ホウジン</t>
    </rPh>
    <rPh sb="5" eb="6">
      <t>ジュン</t>
    </rPh>
    <rPh sb="6" eb="7">
      <t>シ</t>
    </rPh>
    <rPh sb="7" eb="8">
      <t>カイ</t>
    </rPh>
    <phoneticPr fontId="21"/>
  </si>
  <si>
    <t>ふくち歯科</t>
    <rPh sb="3" eb="5">
      <t>シカ</t>
    </rPh>
    <phoneticPr fontId="21"/>
  </si>
  <si>
    <t>天神町１３０２番７</t>
    <rPh sb="0" eb="2">
      <t>テンジン</t>
    </rPh>
    <rPh sb="2" eb="3">
      <t>チョウ</t>
    </rPh>
    <rPh sb="7" eb="8">
      <t>バン</t>
    </rPh>
    <phoneticPr fontId="21"/>
  </si>
  <si>
    <t>医療法人　古川歯科アポロニアクリニック</t>
    <rPh sb="0" eb="2">
      <t>イリョウ</t>
    </rPh>
    <rPh sb="2" eb="4">
      <t>ホウジン</t>
    </rPh>
    <phoneticPr fontId="21"/>
  </si>
  <si>
    <t>ふるかわ歯科こども歯科</t>
    <rPh sb="4" eb="6">
      <t>シカ</t>
    </rPh>
    <rPh sb="9" eb="11">
      <t>シカ</t>
    </rPh>
    <phoneticPr fontId="21"/>
  </si>
  <si>
    <t>白岳町５０－１</t>
    <rPh sb="0" eb="3">
      <t>シラタケチョウ</t>
    </rPh>
    <phoneticPr fontId="21"/>
  </si>
  <si>
    <t>医療法人　ふるかわ歯科こども歯科</t>
    <rPh sb="0" eb="2">
      <t>イリョウ</t>
    </rPh>
    <rPh sb="2" eb="4">
      <t>ホウジン</t>
    </rPh>
    <rPh sb="9" eb="11">
      <t>シカ</t>
    </rPh>
    <rPh sb="14" eb="16">
      <t>シカ</t>
    </rPh>
    <phoneticPr fontId="21"/>
  </si>
  <si>
    <t>法師山歯科医院</t>
    <rPh sb="0" eb="1">
      <t>ホウ</t>
    </rPh>
    <rPh sb="1" eb="2">
      <t>シ</t>
    </rPh>
    <rPh sb="2" eb="3">
      <t>ヤマ</t>
    </rPh>
    <rPh sb="3" eb="5">
      <t>シカ</t>
    </rPh>
    <rPh sb="5" eb="7">
      <t>イイン</t>
    </rPh>
    <phoneticPr fontId="21"/>
  </si>
  <si>
    <t>吉井町立石４６７－１</t>
    <rPh sb="0" eb="3">
      <t>ヨシイチョウ</t>
    </rPh>
    <rPh sb="3" eb="5">
      <t>タテイシ</t>
    </rPh>
    <phoneticPr fontId="21"/>
  </si>
  <si>
    <t>医療法人　ほかお歯科医院</t>
    <rPh sb="0" eb="2">
      <t>イリョウ</t>
    </rPh>
    <rPh sb="2" eb="4">
      <t>ホウジン</t>
    </rPh>
    <phoneticPr fontId="21"/>
  </si>
  <si>
    <t>医療法人社団みどりが丘医院　松本浩歯科医院</t>
    <rPh sb="4" eb="6">
      <t>シャダン</t>
    </rPh>
    <phoneticPr fontId="21"/>
  </si>
  <si>
    <t>医療法人社団　みどりが丘医院</t>
    <rPh sb="0" eb="2">
      <t>イリョウ</t>
    </rPh>
    <rPh sb="2" eb="4">
      <t>ホウジン</t>
    </rPh>
    <rPh sb="4" eb="6">
      <t>シャダン</t>
    </rPh>
    <rPh sb="11" eb="12">
      <t>オカ</t>
    </rPh>
    <rPh sb="12" eb="14">
      <t>イイン</t>
    </rPh>
    <phoneticPr fontId="21"/>
  </si>
  <si>
    <t>花園町１－７</t>
    <rPh sb="0" eb="2">
      <t>ハナゾノ</t>
    </rPh>
    <phoneticPr fontId="21"/>
  </si>
  <si>
    <t>医療法人朋和会　丸山朋彦歯科医院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phoneticPr fontId="21"/>
  </si>
  <si>
    <t>村岡ゆき歯科クリニック</t>
    <rPh sb="0" eb="2">
      <t>ムラオカ</t>
    </rPh>
    <rPh sb="4" eb="6">
      <t>シカ</t>
    </rPh>
    <phoneticPr fontId="21"/>
  </si>
  <si>
    <t>白南風町1-13 JR九州佐世保ビル201</t>
    <rPh sb="0" eb="4">
      <t>シラハエチョウ</t>
    </rPh>
    <rPh sb="11" eb="13">
      <t>キュウシュウ</t>
    </rPh>
    <rPh sb="13" eb="16">
      <t>サセボ</t>
    </rPh>
    <phoneticPr fontId="21"/>
  </si>
  <si>
    <t>医療法人　咲良会　村岡ゆき歯科クリニック</t>
    <rPh sb="0" eb="2">
      <t>イリョウ</t>
    </rPh>
    <rPh sb="2" eb="4">
      <t>ホウジン</t>
    </rPh>
    <rPh sb="5" eb="6">
      <t>サ</t>
    </rPh>
    <rPh sb="6" eb="7">
      <t>リョウ</t>
    </rPh>
    <rPh sb="7" eb="8">
      <t>カイ</t>
    </rPh>
    <rPh sb="9" eb="11">
      <t>ムラオカ</t>
    </rPh>
    <rPh sb="13" eb="15">
      <t>シカ</t>
    </rPh>
    <phoneticPr fontId="21"/>
  </si>
  <si>
    <t>村上歯科医院</t>
    <rPh sb="4" eb="6">
      <t>イイン</t>
    </rPh>
    <phoneticPr fontId="21"/>
  </si>
  <si>
    <t>医療法人愛惠会　やまさき歯科医院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1"/>
  </si>
  <si>
    <t>医療法人継心会　山本歯科医院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10" eb="12">
      <t>シカ</t>
    </rPh>
    <phoneticPr fontId="21"/>
  </si>
  <si>
    <t>塩浜町８－１５</t>
    <phoneticPr fontId="21"/>
  </si>
  <si>
    <t>天神５丁目３８－１２</t>
    <phoneticPr fontId="21"/>
  </si>
  <si>
    <t>医療法人親徳会　山本歯科診療所</t>
    <rPh sb="3" eb="4">
      <t>ヒト</t>
    </rPh>
    <rPh sb="4" eb="5">
      <t>オヤ</t>
    </rPh>
    <phoneticPr fontId="21"/>
  </si>
  <si>
    <t>藤原町２５－１４</t>
    <phoneticPr fontId="21"/>
  </si>
  <si>
    <t>医療法人親徳会</t>
    <rPh sb="0" eb="2">
      <t>イリョウ</t>
    </rPh>
    <rPh sb="2" eb="4">
      <t>ホウジン</t>
    </rPh>
    <rPh sb="4" eb="5">
      <t>オヤ</t>
    </rPh>
    <rPh sb="5" eb="6">
      <t>トク</t>
    </rPh>
    <rPh sb="6" eb="7">
      <t>カイ</t>
    </rPh>
    <phoneticPr fontId="21"/>
  </si>
  <si>
    <t>医療法人　よしむら歯科</t>
    <rPh sb="0" eb="2">
      <t>イリョウ</t>
    </rPh>
    <rPh sb="2" eb="4">
      <t>ホウジン</t>
    </rPh>
    <phoneticPr fontId="21"/>
  </si>
  <si>
    <t>瀬戸越町１２３８－１</t>
    <phoneticPr fontId="21"/>
  </si>
  <si>
    <t>吉岡町歯科</t>
    <rPh sb="0" eb="3">
      <t>ヨシオカチョウ</t>
    </rPh>
    <rPh sb="3" eb="5">
      <t>シカ</t>
    </rPh>
    <phoneticPr fontId="21"/>
  </si>
  <si>
    <t>857-0143</t>
    <phoneticPr fontId="21"/>
  </si>
  <si>
    <t>吉岡町１４７６－５</t>
    <phoneticPr fontId="21"/>
  </si>
  <si>
    <t>59-7420</t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</si>
  <si>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9">
      <t>レイロウ</t>
    </rPh>
    <rPh sb="9" eb="10">
      <t>カイ</t>
    </rPh>
    <phoneticPr fontId="21"/>
  </si>
  <si>
    <t>医療法人敬信会　太田歯科診療所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</si>
  <si>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若葉町２番１号</t>
    <phoneticPr fontId="21"/>
  </si>
  <si>
    <t>医療法人敬信会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</si>
  <si>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法人</t>
    <rPh sb="0" eb="2">
      <t>ホウジン</t>
    </rPh>
    <phoneticPr fontId="21"/>
  </si>
  <si>
    <t>個人</t>
    <rPh sb="0" eb="2">
      <t>コジン</t>
    </rPh>
    <phoneticPr fontId="21"/>
  </si>
  <si>
    <t>浅井　暁</t>
    <rPh sb="0" eb="2">
      <t>アサイ</t>
    </rPh>
    <rPh sb="3" eb="4">
      <t>アカツキ</t>
    </rPh>
    <phoneticPr fontId="21"/>
  </si>
  <si>
    <t>森　三喜夫</t>
    <rPh sb="2" eb="5">
      <t>ミキオ</t>
    </rPh>
    <phoneticPr fontId="21"/>
  </si>
  <si>
    <t>池田　大輔</t>
    <rPh sb="0" eb="2">
      <t>イケダ</t>
    </rPh>
    <rPh sb="3" eb="5">
      <t>ダイスケ</t>
    </rPh>
    <phoneticPr fontId="21"/>
  </si>
  <si>
    <t xml:space="preserve">麻生　宏 </t>
    <rPh sb="3" eb="4">
      <t>ヒロシ</t>
    </rPh>
    <phoneticPr fontId="21"/>
  </si>
  <si>
    <t xml:space="preserve">安西　裕一 </t>
    <rPh sb="3" eb="5">
      <t>ユウイチ</t>
    </rPh>
    <phoneticPr fontId="21"/>
  </si>
  <si>
    <t>泉　雅勝</t>
    <rPh sb="2" eb="4">
      <t>マサカツ</t>
    </rPh>
    <phoneticPr fontId="21"/>
  </si>
  <si>
    <t>真浦　朋子</t>
    <rPh sb="0" eb="1">
      <t>マ</t>
    </rPh>
    <rPh sb="1" eb="2">
      <t>ウラ</t>
    </rPh>
    <rPh sb="3" eb="5">
      <t>トモコ</t>
    </rPh>
    <phoneticPr fontId="21"/>
  </si>
  <si>
    <t xml:space="preserve">犬塚　俊房 </t>
    <rPh sb="4" eb="5">
      <t>フサ</t>
    </rPh>
    <phoneticPr fontId="21"/>
  </si>
  <si>
    <t>杉野　弘武</t>
    <rPh sb="0" eb="2">
      <t>スギノ</t>
    </rPh>
    <rPh sb="3" eb="4">
      <t>ヒロシ</t>
    </rPh>
    <rPh sb="4" eb="5">
      <t>ブ</t>
    </rPh>
    <phoneticPr fontId="21"/>
  </si>
  <si>
    <t>内田　聡</t>
    <rPh sb="0" eb="2">
      <t>ウチダ</t>
    </rPh>
    <rPh sb="3" eb="4">
      <t>サトシ</t>
    </rPh>
    <phoneticPr fontId="21"/>
  </si>
  <si>
    <t>田中　邦彦</t>
    <rPh sb="0" eb="2">
      <t>タナカ</t>
    </rPh>
    <rPh sb="3" eb="5">
      <t>クニヒコ</t>
    </rPh>
    <phoneticPr fontId="21"/>
  </si>
  <si>
    <t>大津　亮泰</t>
    <rPh sb="0" eb="2">
      <t>オオツ</t>
    </rPh>
    <rPh sb="3" eb="4">
      <t>リョウ</t>
    </rPh>
    <rPh sb="4" eb="5">
      <t>ヤスシ</t>
    </rPh>
    <phoneticPr fontId="21"/>
  </si>
  <si>
    <t>長富　浩一郎</t>
    <rPh sb="3" eb="5">
      <t>コウイチ</t>
    </rPh>
    <rPh sb="5" eb="6">
      <t>ロウ</t>
    </rPh>
    <phoneticPr fontId="21"/>
  </si>
  <si>
    <t>高瀬　一馬</t>
    <rPh sb="0" eb="2">
      <t>タカセ</t>
    </rPh>
    <rPh sb="3" eb="5">
      <t>カズマ</t>
    </rPh>
    <phoneticPr fontId="21"/>
  </si>
  <si>
    <t xml:space="preserve">川原　直樹 </t>
    <rPh sb="3" eb="4">
      <t>チョク</t>
    </rPh>
    <phoneticPr fontId="21"/>
  </si>
  <si>
    <t>北尾　知章</t>
    <rPh sb="0" eb="2">
      <t>キタオ</t>
    </rPh>
    <rPh sb="3" eb="5">
      <t>トモアキ</t>
    </rPh>
    <phoneticPr fontId="21"/>
  </si>
  <si>
    <t>橘川　英一郎</t>
    <rPh sb="0" eb="2">
      <t>キッカワ</t>
    </rPh>
    <rPh sb="3" eb="6">
      <t>エイイチロウ</t>
    </rPh>
    <phoneticPr fontId="21"/>
  </si>
  <si>
    <t>土井　春菜</t>
    <rPh sb="0" eb="2">
      <t>ドイ</t>
    </rPh>
    <rPh sb="3" eb="5">
      <t>ハルナ</t>
    </rPh>
    <phoneticPr fontId="21"/>
  </si>
  <si>
    <t>田中　淳</t>
    <rPh sb="0" eb="2">
      <t>タナカ</t>
    </rPh>
    <rPh sb="3" eb="4">
      <t>ジュン</t>
    </rPh>
    <phoneticPr fontId="21"/>
  </si>
  <si>
    <t>山本　裕一</t>
    <rPh sb="0" eb="2">
      <t>ヤマモト</t>
    </rPh>
    <rPh sb="3" eb="5">
      <t>ユウイチ</t>
    </rPh>
    <phoneticPr fontId="21"/>
  </si>
  <si>
    <t>関岡　昌樹</t>
    <rPh sb="0" eb="2">
      <t>セキオカ</t>
    </rPh>
    <rPh sb="3" eb="5">
      <t>マサキ</t>
    </rPh>
    <phoneticPr fontId="21"/>
  </si>
  <si>
    <t>田中　健吉郎</t>
    <rPh sb="3" eb="4">
      <t>ケン</t>
    </rPh>
    <rPh sb="4" eb="6">
      <t>ヨシロウ</t>
    </rPh>
    <phoneticPr fontId="21"/>
  </si>
  <si>
    <t>筒井　華世</t>
    <rPh sb="0" eb="2">
      <t>ツツイ</t>
    </rPh>
    <rPh sb="3" eb="4">
      <t>ハナ</t>
    </rPh>
    <rPh sb="4" eb="5">
      <t>ヨ</t>
    </rPh>
    <phoneticPr fontId="21"/>
  </si>
  <si>
    <t>椿　陽一</t>
    <rPh sb="0" eb="1">
      <t>ツバキ</t>
    </rPh>
    <rPh sb="2" eb="4">
      <t>ヨウイチ</t>
    </rPh>
    <phoneticPr fontId="21"/>
  </si>
  <si>
    <t xml:space="preserve">徳富　健太郎 </t>
    <rPh sb="3" eb="6">
      <t>ケンタロウ</t>
    </rPh>
    <phoneticPr fontId="21"/>
  </si>
  <si>
    <t>豊村　泰二</t>
    <rPh sb="0" eb="2">
      <t>トヨムラ</t>
    </rPh>
    <rPh sb="3" eb="5">
      <t>タイジ</t>
    </rPh>
    <phoneticPr fontId="21"/>
  </si>
  <si>
    <t xml:space="preserve">鳥越　泰輝 </t>
    <rPh sb="3" eb="4">
      <t>ヤス</t>
    </rPh>
    <rPh sb="4" eb="5">
      <t>テル</t>
    </rPh>
    <phoneticPr fontId="21"/>
  </si>
  <si>
    <t>永田　昌也</t>
    <rPh sb="0" eb="2">
      <t>ナガタ</t>
    </rPh>
    <rPh sb="3" eb="5">
      <t>マサヤ</t>
    </rPh>
    <phoneticPr fontId="21"/>
  </si>
  <si>
    <t>内野　博行</t>
    <rPh sb="0" eb="2">
      <t>ウチノ</t>
    </rPh>
    <rPh sb="3" eb="5">
      <t>ヒロユキ</t>
    </rPh>
    <phoneticPr fontId="21"/>
  </si>
  <si>
    <t>七熊　翔</t>
    <rPh sb="3" eb="4">
      <t>ショウ</t>
    </rPh>
    <phoneticPr fontId="21"/>
  </si>
  <si>
    <t>納富　泰臣</t>
    <rPh sb="0" eb="2">
      <t>ノウトミ</t>
    </rPh>
    <rPh sb="3" eb="4">
      <t>タイ</t>
    </rPh>
    <rPh sb="4" eb="5">
      <t>オミ</t>
    </rPh>
    <phoneticPr fontId="21"/>
  </si>
  <si>
    <t xml:space="preserve">野本　俊一 </t>
    <rPh sb="3" eb="5">
      <t>シュンイチ</t>
    </rPh>
    <phoneticPr fontId="21"/>
  </si>
  <si>
    <t>原田　洋介</t>
    <rPh sb="0" eb="2">
      <t>ハラダ</t>
    </rPh>
    <rPh sb="3" eb="5">
      <t>ヨウスケ</t>
    </rPh>
    <phoneticPr fontId="21"/>
  </si>
  <si>
    <t>糸山　聡</t>
    <rPh sb="0" eb="2">
      <t>イトヤマ</t>
    </rPh>
    <rPh sb="3" eb="4">
      <t>サトシ</t>
    </rPh>
    <phoneticPr fontId="21"/>
  </si>
  <si>
    <t>平野　聡</t>
    <rPh sb="0" eb="2">
      <t>ヒラノ</t>
    </rPh>
    <rPh sb="3" eb="4">
      <t>サトシ</t>
    </rPh>
    <phoneticPr fontId="21"/>
  </si>
  <si>
    <t>福地　賀一</t>
    <rPh sb="0" eb="2">
      <t>フクチ</t>
    </rPh>
    <rPh sb="3" eb="5">
      <t>ヨシカズ</t>
    </rPh>
    <phoneticPr fontId="21"/>
  </si>
  <si>
    <t>横山　淳子</t>
    <rPh sb="0" eb="2">
      <t>ヨコヤマ</t>
    </rPh>
    <rPh sb="3" eb="5">
      <t>アツコ</t>
    </rPh>
    <phoneticPr fontId="21"/>
  </si>
  <si>
    <t>古川　貴英</t>
    <rPh sb="0" eb="2">
      <t>フルカワ</t>
    </rPh>
    <rPh sb="3" eb="5">
      <t>タカヒデ</t>
    </rPh>
    <phoneticPr fontId="21"/>
  </si>
  <si>
    <t>法師山　眞人　</t>
    <rPh sb="0" eb="1">
      <t>ホウ</t>
    </rPh>
    <rPh sb="1" eb="2">
      <t>シ</t>
    </rPh>
    <rPh sb="2" eb="3">
      <t>ヤマ</t>
    </rPh>
    <rPh sb="4" eb="5">
      <t>マコト</t>
    </rPh>
    <rPh sb="5" eb="6">
      <t>ヒト</t>
    </rPh>
    <phoneticPr fontId="21"/>
  </si>
  <si>
    <t xml:space="preserve">松永　知己 </t>
    <rPh sb="3" eb="5">
      <t>チキ</t>
    </rPh>
    <phoneticPr fontId="21"/>
  </si>
  <si>
    <t>宮嶋　隆一郎</t>
    <rPh sb="3" eb="6">
      <t>リュウイチロウ</t>
    </rPh>
    <phoneticPr fontId="21"/>
  </si>
  <si>
    <t>村岡　有紀</t>
    <rPh sb="0" eb="2">
      <t>ムラオカ</t>
    </rPh>
    <rPh sb="3" eb="5">
      <t>ユキ</t>
    </rPh>
    <phoneticPr fontId="21"/>
  </si>
  <si>
    <t>村尾　知紀</t>
    <rPh sb="0" eb="2">
      <t>ムラオ</t>
    </rPh>
    <rPh sb="3" eb="5">
      <t>トモキ</t>
    </rPh>
    <phoneticPr fontId="21"/>
  </si>
  <si>
    <t>山本　邦雄</t>
    <rPh sb="3" eb="5">
      <t>クニオ</t>
    </rPh>
    <phoneticPr fontId="21"/>
  </si>
  <si>
    <t xml:space="preserve">渡辺　吉郎 </t>
    <rPh sb="1" eb="2">
      <t>ヘン</t>
    </rPh>
    <phoneticPr fontId="21"/>
  </si>
  <si>
    <t>太田　信敬</t>
    <rPh sb="3" eb="4">
      <t>ノブ</t>
    </rPh>
    <rPh sb="4" eb="5">
      <t>ケイ</t>
    </rPh>
    <phoneticPr fontId="21"/>
  </si>
  <si>
    <t>淺田　伊織</t>
  </si>
  <si>
    <t>医療法人　あすなろ会　つなぐ歯科口腔外科クリニック</t>
  </si>
  <si>
    <t>広田ファミリー歯科</t>
    <rPh sb="0" eb="2">
      <t>ヒロタ</t>
    </rPh>
    <rPh sb="7" eb="9">
      <t>シカ</t>
    </rPh>
    <phoneticPr fontId="21"/>
  </si>
  <si>
    <t>広田１丁目４－１２</t>
    <rPh sb="0" eb="2">
      <t>ヒロタ</t>
    </rPh>
    <phoneticPr fontId="21"/>
  </si>
  <si>
    <t>37-9200</t>
    <phoneticPr fontId="21"/>
  </si>
  <si>
    <t>村上　直志</t>
    <rPh sb="0" eb="2">
      <t>ムラカミ</t>
    </rPh>
    <rPh sb="3" eb="5">
      <t>ナオシ</t>
    </rPh>
    <phoneticPr fontId="21"/>
  </si>
  <si>
    <t>850-0992</t>
  </si>
  <si>
    <t>江川町291</t>
  </si>
  <si>
    <t>095-878-0178</t>
  </si>
  <si>
    <t>油屋町1-14　アスクビル5F</t>
    <rPh sb="0" eb="3">
      <t>アブラヤチョウ</t>
    </rPh>
    <phoneticPr fontId="18"/>
  </si>
  <si>
    <t>850-0985</t>
  </si>
  <si>
    <t>平瀬町68番地14</t>
    <phoneticPr fontId="18"/>
  </si>
  <si>
    <t>095-879-0199</t>
    <phoneticPr fontId="18"/>
  </si>
  <si>
    <t>笠井　隆浩</t>
    <rPh sb="0" eb="2">
      <t>カサイ</t>
    </rPh>
    <rPh sb="3" eb="4">
      <t>タカ</t>
    </rPh>
    <phoneticPr fontId="18"/>
  </si>
  <si>
    <t>北野　正大</t>
    <rPh sb="4" eb="5">
      <t>オオ</t>
    </rPh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</si>
  <si>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3">
      <t>ヒカリ</t>
    </rPh>
    <rPh sb="13" eb="14">
      <t>セ</t>
    </rPh>
    <rPh sb="15" eb="17">
      <t>イッペイ</t>
    </rPh>
    <phoneticPr fontId="18"/>
  </si>
  <si>
    <t>東　卓志</t>
    <rPh sb="0" eb="1">
      <t>ヒガシ</t>
    </rPh>
    <rPh sb="2" eb="4">
      <t>タクシ</t>
    </rPh>
    <phoneticPr fontId="18"/>
  </si>
  <si>
    <t>859-3223</t>
    <phoneticPr fontId="21"/>
  </si>
  <si>
    <t>オガワ・デンタル・クリニック</t>
    <phoneticPr fontId="18"/>
  </si>
  <si>
    <t>（医）菅原歯科医院</t>
    <rPh sb="1" eb="2">
      <t>イ</t>
    </rPh>
    <rPh sb="3" eb="7">
      <t>スガワラシカ</t>
    </rPh>
    <rPh sb="7" eb="9">
      <t>イイン</t>
    </rPh>
    <phoneticPr fontId="18"/>
  </si>
  <si>
    <t>医療法人yururi 理事長　足立　真基</t>
    <rPh sb="0" eb="4">
      <t>イリョウホウジン</t>
    </rPh>
    <rPh sb="11" eb="14">
      <t>リジチョウ</t>
    </rPh>
    <rPh sb="15" eb="17">
      <t>アダチ</t>
    </rPh>
    <rPh sb="18" eb="19">
      <t>マ</t>
    </rPh>
    <rPh sb="19" eb="20">
      <t>モトイ</t>
    </rPh>
    <phoneticPr fontId="18"/>
  </si>
  <si>
    <t>095-816-0118</t>
    <phoneticPr fontId="18"/>
  </si>
  <si>
    <t>095-844-0748</t>
    <phoneticPr fontId="18"/>
  </si>
  <si>
    <t>医療法人菅原歯科医院　理事長　菅原　淳道</t>
    <rPh sb="0" eb="4">
      <t>イリョウホウジン</t>
    </rPh>
    <rPh sb="4" eb="8">
      <t>スガワラシカ</t>
    </rPh>
    <rPh sb="8" eb="10">
      <t>イイン</t>
    </rPh>
    <rPh sb="11" eb="14">
      <t>リジチョウ</t>
    </rPh>
    <rPh sb="15" eb="17">
      <t>スガワラ</t>
    </rPh>
    <rPh sb="18" eb="19">
      <t>ジュン</t>
    </rPh>
    <rPh sb="19" eb="20">
      <t>ミチ</t>
    </rPh>
    <phoneticPr fontId="18"/>
  </si>
  <si>
    <t>上野町6番22号</t>
    <phoneticPr fontId="18"/>
  </si>
  <si>
    <t>新地町8-16　ミナトパークビル402</t>
    <rPh sb="0" eb="2">
      <t>シンチ</t>
    </rPh>
    <rPh sb="2" eb="3">
      <t>マチ</t>
    </rPh>
    <phoneticPr fontId="18"/>
  </si>
  <si>
    <t>平野町11番9号</t>
    <rPh sb="0" eb="3">
      <t>ヒラノマチ</t>
    </rPh>
    <rPh sb="5" eb="6">
      <t>バン</t>
    </rPh>
    <rPh sb="7" eb="8">
      <t>ゴウ</t>
    </rPh>
    <phoneticPr fontId="18"/>
  </si>
  <si>
    <t>歯　小歯　口外</t>
    <rPh sb="0" eb="1">
      <t>ハ</t>
    </rPh>
    <rPh sb="2" eb="3">
      <t>ショウ</t>
    </rPh>
    <rPh sb="3" eb="4">
      <t>ハ</t>
    </rPh>
    <rPh sb="5" eb="6">
      <t>クチ</t>
    </rPh>
    <phoneticPr fontId="18"/>
  </si>
  <si>
    <t>澤田歯科医院</t>
  </si>
  <si>
    <t>長崎県諫早市福田町３８－４５</t>
  </si>
  <si>
    <t>0957-22-5988</t>
  </si>
  <si>
    <t>澤田　邦久</t>
  </si>
  <si>
    <t>長崎県大村市諏訪2丁目204番地</t>
  </si>
  <si>
    <t>坂井　安都子</t>
  </si>
  <si>
    <t>長崎県大村市松並2丁目888番2号</t>
  </si>
  <si>
    <t>医療法人　恵史会</t>
  </si>
  <si>
    <t>伊勢町2番1号 サトウビル1F</t>
    <rPh sb="4" eb="5">
      <t>バン</t>
    </rPh>
    <rPh sb="6" eb="7">
      <t>ゴウ</t>
    </rPh>
    <phoneticPr fontId="18"/>
  </si>
  <si>
    <t>伊勢町4番10号</t>
    <rPh sb="4" eb="5">
      <t>バン</t>
    </rPh>
    <rPh sb="7" eb="8">
      <t>ゴウ</t>
    </rPh>
    <phoneticPr fontId="18"/>
  </si>
  <si>
    <t>桜馬場2丁目1番11号</t>
    <rPh sb="7" eb="8">
      <t>バン</t>
    </rPh>
    <rPh sb="10" eb="11">
      <t>ゴウ</t>
    </rPh>
    <phoneticPr fontId="18"/>
  </si>
  <si>
    <t>こせき歯科・諫早クリニック</t>
  </si>
  <si>
    <t>〒854-0052</t>
  </si>
  <si>
    <t>長崎県諫早市川床町270番地1</t>
  </si>
  <si>
    <t>0957-56-8884</t>
  </si>
  <si>
    <t>小関　優作</t>
  </si>
  <si>
    <t>五島市国民健康保険奈留歯科診療所</t>
  </si>
  <si>
    <t>五島市奈留町浦1750番地1</t>
  </si>
  <si>
    <t>五島市長　出口　太</t>
  </si>
  <si>
    <t>永瀧 敬</t>
  </si>
  <si>
    <t>0959-52-2021</t>
  </si>
  <si>
    <t>坪田歯科往診診療所</t>
  </si>
  <si>
    <t>〒853-2315</t>
  </si>
  <si>
    <t>080-9031-0940</t>
  </si>
  <si>
    <t>坪田　仁</t>
  </si>
  <si>
    <t>銅座町2番15号 NKｲﾘｽﾋﾞﾙ4F</t>
    <rPh sb="4" eb="5">
      <t>バン</t>
    </rPh>
    <rPh sb="7" eb="8">
      <t>ゴウ</t>
    </rPh>
    <phoneticPr fontId="18"/>
  </si>
  <si>
    <t>古川町6番35号</t>
    <rPh sb="4" eb="5">
      <t>バン</t>
    </rPh>
    <rPh sb="7" eb="8">
      <t>ゴウ</t>
    </rPh>
    <phoneticPr fontId="18"/>
  </si>
  <si>
    <t>万屋町4番14号 堤ﾋﾞﾙ3F</t>
    <rPh sb="4" eb="5">
      <t>バン</t>
    </rPh>
    <rPh sb="7" eb="8">
      <t>ゴウ</t>
    </rPh>
    <phoneticPr fontId="18"/>
  </si>
  <si>
    <t>松本　茂樹</t>
    <phoneticPr fontId="18"/>
  </si>
  <si>
    <t>銅座町4-1 りそな長崎ﾋﾞﾙ8F</t>
    <phoneticPr fontId="18"/>
  </si>
  <si>
    <t>080-6462-0717</t>
    <phoneticPr fontId="18"/>
  </si>
  <si>
    <t>桜町8-1-1F</t>
    <phoneticPr fontId="18"/>
  </si>
  <si>
    <t>吉武　勇樹</t>
    <rPh sb="3" eb="5">
      <t>ユウキ</t>
    </rPh>
    <phoneticPr fontId="18"/>
  </si>
  <si>
    <t>山辺歯科</t>
    <rPh sb="0" eb="2">
      <t>ヤマベ</t>
    </rPh>
    <rPh sb="2" eb="4">
      <t>シカ</t>
    </rPh>
    <phoneticPr fontId="18"/>
  </si>
  <si>
    <t>出島町13番1号 栗原ﾋﾞﾙ1F</t>
    <rPh sb="5" eb="6">
      <t>バン</t>
    </rPh>
    <rPh sb="7" eb="8">
      <t>ゴウ</t>
    </rPh>
    <phoneticPr fontId="18"/>
  </si>
  <si>
    <t>095-826-2242</t>
    <phoneticPr fontId="18"/>
  </si>
  <si>
    <t>魚の町3番12号 JPGヴィレッジﾞ2階</t>
    <phoneticPr fontId="18"/>
  </si>
  <si>
    <t>諏訪町5番17号 ｱｰﾊﾞﾝﾗｲﾌ諏訪101号室</t>
    <rPh sb="4" eb="5">
      <t>バン</t>
    </rPh>
    <rPh sb="7" eb="8">
      <t>ゴウ</t>
    </rPh>
    <phoneticPr fontId="22"/>
  </si>
  <si>
    <t>川口町1-1-105</t>
    <phoneticPr fontId="18"/>
  </si>
  <si>
    <t>坂本1丁目5-2</t>
    <phoneticPr fontId="18"/>
  </si>
  <si>
    <t>山邉　滋</t>
    <rPh sb="3" eb="4">
      <t>シゲル</t>
    </rPh>
    <phoneticPr fontId="18"/>
  </si>
  <si>
    <t>宮城　善規</t>
  </si>
  <si>
    <t>久山歯科</t>
    <phoneticPr fontId="18"/>
  </si>
  <si>
    <t>小浜みやもと歯科医院</t>
  </si>
  <si>
    <t>〒854-0513</t>
  </si>
  <si>
    <t>雲仙市小浜町南本町9-3</t>
  </si>
  <si>
    <t>0957-74-5678</t>
  </si>
  <si>
    <t>宮本　元治</t>
  </si>
  <si>
    <t>歯科 / 小児歯科 / 内科</t>
    <phoneticPr fontId="18"/>
  </si>
  <si>
    <t>歯科</t>
    <phoneticPr fontId="18"/>
  </si>
  <si>
    <t>宮本　元治</t>
    <rPh sb="0" eb="2">
      <t>ミヤモト</t>
    </rPh>
    <rPh sb="3" eb="5">
      <t>モトハル</t>
    </rPh>
    <phoneticPr fontId="18"/>
  </si>
  <si>
    <t>すどう歯科</t>
    <rPh sb="3" eb="5">
      <t>シカ</t>
    </rPh>
    <phoneticPr fontId="3"/>
  </si>
  <si>
    <t>医療法人　すどう歯科</t>
    <rPh sb="0" eb="2">
      <t>イリョウ</t>
    </rPh>
    <rPh sb="2" eb="4">
      <t>ホウジン</t>
    </rPh>
    <rPh sb="8" eb="10">
      <t>シカ</t>
    </rPh>
    <phoneticPr fontId="3"/>
  </si>
  <si>
    <t>須藤　誠仁</t>
    <rPh sb="0" eb="2">
      <t>スドウ</t>
    </rPh>
    <rPh sb="3" eb="5">
      <t>ノブヒト</t>
    </rPh>
    <phoneticPr fontId="3"/>
  </si>
  <si>
    <t>法人</t>
    <rPh sb="0" eb="2">
      <t>ホウジン</t>
    </rPh>
    <phoneticPr fontId="18"/>
  </si>
  <si>
    <t>歯科診療所一覧</t>
    <rPh sb="0" eb="2">
      <t>シカ</t>
    </rPh>
    <rPh sb="2" eb="5">
      <t>シンリョウジョ</t>
    </rPh>
    <rPh sb="5" eb="7">
      <t>イチラン</t>
    </rPh>
    <phoneticPr fontId="18"/>
  </si>
  <si>
    <t>長崎市保健所管内）</t>
    <phoneticPr fontId="18"/>
  </si>
  <si>
    <t>佐世保市保健所</t>
    <rPh sb="0" eb="4">
      <t>サセボシ</t>
    </rPh>
    <rPh sb="4" eb="6">
      <t>ホケン</t>
    </rPh>
    <rPh sb="6" eb="7">
      <t>ショ</t>
    </rPh>
    <phoneticPr fontId="18"/>
  </si>
  <si>
    <t>歯科診療所一覧</t>
    <rPh sb="0" eb="2">
      <t>シカ</t>
    </rPh>
    <rPh sb="2" eb="4">
      <t>シンリョウ</t>
    </rPh>
    <rPh sb="4" eb="5">
      <t>ショ</t>
    </rPh>
    <rPh sb="5" eb="7">
      <t>イチラン</t>
    </rPh>
    <phoneticPr fontId="18"/>
  </si>
  <si>
    <t>佐世保市保健所管内）</t>
  </si>
  <si>
    <t>歯科診療所一覧</t>
    <rPh sb="0" eb="2">
      <t>シカ</t>
    </rPh>
    <phoneticPr fontId="18"/>
  </si>
  <si>
    <t>県立保健所管内）</t>
    <phoneticPr fontId="18"/>
  </si>
  <si>
    <t>巌　真庫</t>
    <rPh sb="2" eb="3">
      <t>シン</t>
    </rPh>
    <rPh sb="3" eb="4">
      <t>コ</t>
    </rPh>
    <phoneticPr fontId="18"/>
  </si>
  <si>
    <t>巌歯科医院</t>
    <phoneticPr fontId="18"/>
  </si>
  <si>
    <t>長崎県南松浦郡新上五島町若松郷160番地36</t>
    <phoneticPr fontId="18"/>
  </si>
  <si>
    <t>長崎県南松浦郡新上五島町間伏郷1108-2</t>
    <phoneticPr fontId="18"/>
  </si>
  <si>
    <t>徳永歯科医院</t>
  </si>
  <si>
    <t>〒859-1311</t>
  </si>
  <si>
    <t>長崎県雲仙市国見町土黒甲１０４</t>
  </si>
  <si>
    <t>0957-78-3105</t>
  </si>
  <si>
    <t>徳永　秀信</t>
    <rPh sb="4" eb="5">
      <t>ノブ</t>
    </rPh>
    <phoneticPr fontId="18"/>
  </si>
  <si>
    <t>徳永　秀信</t>
    <rPh sb="4" eb="5">
      <t>シン</t>
    </rPh>
    <phoneticPr fontId="18"/>
  </si>
  <si>
    <t xml:space="preserve">歯科 </t>
    <phoneticPr fontId="18"/>
  </si>
  <si>
    <t>思案橋歯科</t>
    <rPh sb="0" eb="3">
      <t>シアンバシ</t>
    </rPh>
    <rPh sb="3" eb="5">
      <t>シカ</t>
    </rPh>
    <phoneticPr fontId="18"/>
  </si>
  <si>
    <t>095-801-1500</t>
  </si>
  <si>
    <t>095-801-1506</t>
  </si>
  <si>
    <t>吉田　真喜</t>
  </si>
  <si>
    <t>歯科 / 小児歯科</t>
    <phoneticPr fontId="18"/>
  </si>
  <si>
    <t>852-8014</t>
    <phoneticPr fontId="18"/>
  </si>
  <si>
    <t>竹の久保町9番1号</t>
    <rPh sb="0" eb="1">
      <t>タケ</t>
    </rPh>
    <rPh sb="2" eb="5">
      <t>クボマチ</t>
    </rPh>
    <rPh sb="6" eb="7">
      <t>バン</t>
    </rPh>
    <rPh sb="8" eb="9">
      <t>ゴウ</t>
    </rPh>
    <phoneticPr fontId="18"/>
  </si>
  <si>
    <t xml:space="preserve">095-862-8131 </t>
    <phoneticPr fontId="18"/>
  </si>
  <si>
    <t>山田歯科</t>
    <rPh sb="0" eb="2">
      <t>ヤマダ</t>
    </rPh>
    <rPh sb="2" eb="4">
      <t>シカキョウセイシカ</t>
    </rPh>
    <phoneticPr fontId="18"/>
  </si>
  <si>
    <t>山田歯科・矯正歯科</t>
    <rPh sb="0" eb="2">
      <t>ヤマダ</t>
    </rPh>
    <rPh sb="2" eb="4">
      <t>シカ</t>
    </rPh>
    <rPh sb="5" eb="9">
      <t>キョウセイシカ</t>
    </rPh>
    <phoneticPr fontId="18"/>
  </si>
  <si>
    <t>あべ歯科医院</t>
    <rPh sb="2" eb="4">
      <t>シカ</t>
    </rPh>
    <rPh sb="4" eb="6">
      <t>イイン</t>
    </rPh>
    <phoneticPr fontId="18"/>
  </si>
  <si>
    <t>古川　なな子</t>
    <rPh sb="0" eb="2">
      <t>フルカワ</t>
    </rPh>
    <rPh sb="5" eb="6">
      <t>コ</t>
    </rPh>
    <phoneticPr fontId="18"/>
  </si>
  <si>
    <t>藤井　景大</t>
    <rPh sb="3" eb="4">
      <t>ケイ</t>
    </rPh>
    <rPh sb="4" eb="5">
      <t>マサル</t>
    </rPh>
    <phoneticPr fontId="18"/>
  </si>
  <si>
    <t>萩原　大</t>
    <rPh sb="0" eb="2">
      <t>ハギワラ</t>
    </rPh>
    <rPh sb="3" eb="4">
      <t>ダイ</t>
    </rPh>
    <phoneticPr fontId="18"/>
  </si>
  <si>
    <t>（医）社団感謝会　理事長　萩原　大</t>
    <rPh sb="13" eb="15">
      <t>ハギワラ</t>
    </rPh>
    <rPh sb="16" eb="17">
      <t>ダイ</t>
    </rPh>
    <phoneticPr fontId="18"/>
  </si>
  <si>
    <r>
      <t>（医）奥村歯科医院　理事長　奥村　</t>
    </r>
    <r>
      <rPr>
        <sz val="11"/>
        <rFont val="ＭＳ Ｐゴシック"/>
        <family val="3"/>
        <charset val="128"/>
      </rPr>
      <t>映仁</t>
    </r>
    <rPh sb="17" eb="18">
      <t>エイ</t>
    </rPh>
    <rPh sb="18" eb="19">
      <t>ジン</t>
    </rPh>
    <phoneticPr fontId="18"/>
  </si>
  <si>
    <t>上田　倫瑛</t>
    <rPh sb="4" eb="5">
      <t>エイ</t>
    </rPh>
    <phoneticPr fontId="18"/>
  </si>
  <si>
    <t>白石　ちひろ</t>
    <rPh sb="0" eb="2">
      <t>シライシ</t>
    </rPh>
    <phoneticPr fontId="21"/>
  </si>
  <si>
    <t>須田　晶</t>
    <rPh sb="0" eb="2">
      <t>スダ</t>
    </rPh>
    <rPh sb="3" eb="4">
      <t>アキラ</t>
    </rPh>
    <phoneticPr fontId="21"/>
  </si>
  <si>
    <t>（令和８年６月末現在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</si>
</sst>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0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81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25" fillId="33" borderId="10" xfId="0" applyFont="1" applyFill="1" applyBorder="1" applyAlignment="1">
      <alignment vertical="center" shrinkToFit="1"/>
    </xf>
    <xf numFmtId="176" fontId="25" fillId="33" borderId="10" xfId="0" applyNumberFormat="1" applyFont="1" applyFill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176" fontId="25" fillId="0" borderId="10" xfId="0" applyNumberFormat="1" applyFont="1" applyBorder="1" applyAlignment="1">
      <alignment vertical="center" shrinkToFit="1"/>
    </xf>
    <xf numFmtId="0" fontId="26" fillId="0" borderId="11" xfId="42" applyFont="1" applyFill="1" applyBorder="1"/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right" vertical="center" shrinkToFit="1"/>
    </xf>
    <xf numFmtId="176" fontId="25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/>
    </xf>
    <xf numFmtId="0" fontId="25" fillId="34" borderId="10" xfId="0" applyFont="1" applyFill="1" applyBorder="1" applyAlignment="1">
      <alignment vertical="center" shrinkToFit="1"/>
    </xf>
    <xf numFmtId="0" fontId="25" fillId="34" borderId="10" xfId="0" applyFont="1" applyFill="1" applyBorder="1" applyAlignment="1">
      <alignment horizontal="right" vertical="center" shrinkToFit="1"/>
    </xf>
    <xf numFmtId="176" fontId="25" fillId="34" borderId="10" xfId="0" applyNumberFormat="1" applyFont="1" applyFill="1" applyBorder="1" applyAlignment="1">
      <alignment vertical="center" shrinkToFit="1"/>
    </xf>
    <xf numFmtId="176" fontId="25" fillId="0" borderId="10" xfId="0" applyNumberFormat="1" applyFont="1" applyBorder="1">
      <alignment vertical="center"/>
    </xf>
    <xf numFmtId="0" fontId="25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right" vertical="center" shrinkToFit="1"/>
    </xf>
    <xf numFmtId="176" fontId="25" fillId="0" borderId="12" xfId="0" applyNumberFormat="1" applyFont="1" applyBorder="1" applyAlignment="1">
      <alignment vertical="center" shrinkToFit="1"/>
    </xf>
    <xf numFmtId="176" fontId="25" fillId="0" borderId="10" xfId="0" applyNumberFormat="1" applyFont="1" applyFill="1" applyBorder="1" applyAlignment="1">
      <alignment vertical="center" shrinkToFit="1"/>
    </xf>
    <xf numFmtId="0" fontId="27" fillId="0" borderId="10" xfId="42" applyFont="1" applyBorder="1" applyAlignment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27" fillId="34" borderId="10" xfId="0" applyFont="1" applyFill="1" applyBorder="1">
      <alignment vertical="center"/>
    </xf>
    <xf numFmtId="0" fontId="27" fillId="0" borderId="10" xfId="0" applyFont="1" applyFill="1" applyBorder="1">
      <alignment vertical="center"/>
    </xf>
    <xf numFmtId="0" fontId="25" fillId="0" borderId="0" xfId="42" applyFont="1" applyFill="1"/>
    <xf numFmtId="0" fontId="19" fillId="0" borderId="0" xfId="42" applyFont="1" applyFill="1"/>
    <xf numFmtId="0" fontId="25" fillId="0" borderId="13" xfId="42" applyFont="1" applyFill="1" applyBorder="1" applyAlignment="1">
      <alignment horizontal="center" vertical="center"/>
    </xf>
    <xf numFmtId="0" fontId="25" fillId="0" borderId="14" xfId="42" applyFont="1" applyFill="1" applyBorder="1" applyAlignment="1" applyProtection="1">
      <alignment horizontal="center" vertical="center" shrinkToFit="1"/>
    </xf>
    <xf numFmtId="0" fontId="25" fillId="0" borderId="14" xfId="42" applyNumberFormat="1" applyFont="1" applyFill="1" applyBorder="1" applyAlignment="1" applyProtection="1">
      <alignment horizontal="center" vertical="center" shrinkToFit="1"/>
    </xf>
    <xf numFmtId="0" fontId="25" fillId="0" borderId="14" xfId="42" applyFont="1" applyFill="1" applyBorder="1" applyAlignment="1" applyProtection="1">
      <alignment horizontal="center" vertical="center"/>
    </xf>
    <xf numFmtId="49" fontId="25" fillId="0" borderId="14" xfId="42" applyNumberFormat="1" applyFont="1" applyFill="1" applyBorder="1" applyAlignment="1" applyProtection="1">
      <alignment horizontal="center" vertical="center"/>
    </xf>
    <xf numFmtId="0" fontId="25" fillId="0" borderId="14" xfId="42" applyFont="1" applyFill="1" applyBorder="1" applyAlignment="1">
      <alignment horizontal="center" vertical="center" wrapText="1"/>
    </xf>
    <xf numFmtId="49" fontId="25" fillId="0" borderId="14" xfId="42" applyNumberFormat="1" applyFont="1" applyFill="1" applyBorder="1" applyAlignment="1">
      <alignment horizontal="center" vertical="center" shrinkToFit="1"/>
    </xf>
    <xf numFmtId="0" fontId="25" fillId="0" borderId="15" xfId="42" applyFont="1" applyFill="1" applyBorder="1" applyAlignment="1" applyProtection="1">
      <alignment horizontal="center" vertical="center"/>
    </xf>
    <xf numFmtId="0" fontId="25" fillId="0" borderId="10" xfId="42" applyFont="1" applyFill="1" applyBorder="1"/>
    <xf numFmtId="0" fontId="25" fillId="0" borderId="11" xfId="42" applyFont="1" applyFill="1" applyBorder="1"/>
    <xf numFmtId="0" fontId="25" fillId="0" borderId="0" xfId="42" applyFont="1" applyFill="1" applyBorder="1" applyAlignment="1">
      <alignment shrinkToFit="1"/>
    </xf>
    <xf numFmtId="0" fontId="25" fillId="0" borderId="0" xfId="42" applyNumberFormat="1" applyFont="1" applyFill="1" applyBorder="1"/>
    <xf numFmtId="0" fontId="25" fillId="0" borderId="0" xfId="42" applyFont="1" applyFill="1" applyBorder="1" applyAlignment="1">
      <alignment horizontal="left"/>
    </xf>
    <xf numFmtId="49" fontId="25" fillId="0" borderId="0" xfId="42" applyNumberFormat="1" applyFont="1" applyFill="1" applyBorder="1" applyAlignment="1">
      <alignment horizontal="center"/>
    </xf>
    <xf numFmtId="0" fontId="25" fillId="0" borderId="0" xfId="42" quotePrefix="1" applyFont="1" applyFill="1" applyBorder="1" applyAlignment="1" applyProtection="1">
      <alignment horizontal="left"/>
    </xf>
    <xf numFmtId="0" fontId="25" fillId="0" borderId="0" xfId="42" applyFont="1" applyFill="1" applyBorder="1"/>
    <xf numFmtId="0" fontId="28" fillId="0" borderId="0" xfId="42" applyFont="1" applyFill="1"/>
    <xf numFmtId="0" fontId="25" fillId="0" borderId="0" xfId="42" applyFont="1" applyFill="1" applyAlignment="1">
      <alignment horizontal="right"/>
    </xf>
    <xf numFmtId="0" fontId="25" fillId="0" borderId="19" xfId="0" applyFont="1" applyBorder="1" applyAlignment="1">
      <alignment vertical="center" shrinkToFit="1"/>
    </xf>
    <xf numFmtId="0" fontId="25" fillId="0" borderId="14" xfId="0" applyFont="1" applyBorder="1" applyAlignment="1">
      <alignment vertical="center" shrinkToFit="1"/>
    </xf>
    <xf numFmtId="0" fontId="25" fillId="0" borderId="17" xfId="0" applyFont="1" applyBorder="1" applyAlignment="1">
      <alignment vertical="center" shrinkToFit="1"/>
    </xf>
    <xf numFmtId="0" fontId="25" fillId="0" borderId="0" xfId="0" applyFont="1" applyAlignment="1">
      <alignment horizontal="right" vertical="center"/>
    </xf>
    <xf numFmtId="0" fontId="29" fillId="0" borderId="16" xfId="0" applyFont="1" applyBorder="1" applyAlignment="1">
      <alignment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 shrinkToFit="1"/>
    </xf>
    <xf numFmtId="0" fontId="29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vertical="center" shrinkToFit="1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 shrinkToFit="1"/>
    </xf>
    <xf numFmtId="0" fontId="29" fillId="0" borderId="17" xfId="0" applyFont="1" applyBorder="1" applyAlignment="1">
      <alignment horizontal="left" vertical="center"/>
    </xf>
    <xf numFmtId="0" fontId="29" fillId="0" borderId="17" xfId="0" applyFont="1" applyBorder="1">
      <alignment vertical="center"/>
    </xf>
    <xf numFmtId="0" fontId="29" fillId="0" borderId="18" xfId="0" applyFont="1" applyBorder="1" applyAlignment="1">
      <alignment vertical="center" shrinkToFit="1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left" vertical="center"/>
    </xf>
    <xf numFmtId="0" fontId="29" fillId="0" borderId="20" xfId="0" applyFont="1" applyBorder="1" applyAlignment="1">
      <alignment vertical="center" shrinkToFit="1"/>
    </xf>
    <xf numFmtId="0" fontId="29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shrinkToFit="1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Fill="1" applyBorder="1" applyAlignment="1">
      <alignment vertical="center" shrinkToFit="1"/>
    </xf>
    <xf numFmtId="0" fontId="29" fillId="0" borderId="20" xfId="0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 applyProtection="1">
      <alignment horizontal="left" vertical="center" shrinkToFit="1"/>
    </xf>
    <xf numFmtId="49" fontId="29" fillId="0" borderId="20" xfId="0" applyNumberFormat="1" applyFont="1" applyFill="1" applyBorder="1" applyAlignment="1" applyProtection="1">
      <alignment horizontal="center" vertical="center"/>
    </xf>
    <xf numFmtId="49" fontId="29" fillId="0" borderId="20" xfId="0" applyNumberFormat="1" applyFont="1" applyFill="1" applyBorder="1" applyAlignment="1" applyProtection="1">
      <alignment vertical="center" shrinkToFit="1"/>
    </xf>
    <xf numFmtId="49" fontId="29" fillId="0" borderId="20" xfId="0" applyNumberFormat="1" applyFont="1" applyFill="1" applyBorder="1" applyAlignment="1">
      <alignment horizontal="center" vertical="center"/>
    </xf>
    <xf numFmtId="49" fontId="29" fillId="0" borderId="20" xfId="0" applyNumberFormat="1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vertical="center" shrinkToFit="1"/>
    </xf>
    <xf numFmtId="0" fontId="25" fillId="0" borderId="10" xfId="0" applyFont="1" applyFill="1" applyBorder="1" applyAlignment="1">
      <alignment vertical="center" shrinkToFit="1"/>
    </xf>
    <xf numFmtId="0" fontId="28" fillId="0" borderId="10" xfId="0" applyFont="1" applyBorder="1" applyAlignment="1">
      <alignment vertical="center" shrinkToFit="1"/>
    </xf>
    <xf numFmtId="0" fontId="30" fillId="0" borderId="10" xfId="0" applyFont="1" applyBorder="1">
      <alignment vertical="center"/>
    </xf>
    <xf numFmtId="176" fontId="28" fillId="0" borderId="10" xfId="0" applyNumberFormat="1" applyFont="1" applyBorder="1" applyAlignment="1">
      <alignment vertical="center" shrinkToFit="1"/>
    </xf>
    <xf numFmtId="0" fontId="25" fillId="0" borderId="21" xfId="0" applyFon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F201271-7B33-4DE8-A699-E1FA94069365}"/>
    <cellStyle name="良い" xfId="6" builtinId="26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9CD-740E-470C-97F7-54A22F342C48}" name="テーブル1628293031781321611641741831992062282692793003233603933984024114274644865035225335455595685725815976166736987177387617868158288298558748969139239449569819951013101810251030104610531061107010801091112511501153116011651176118311911208122712781301132346" displayName="テーブル1628293031781321611641741831992062282692793003233603933984024114274644865035225335455595685725815976166736987177387617868158288298558748969139239449569819951013101810251030104610531061107010801091112511501153116011651176118311911208122712781301132346" ref="A2:J111" insertRowShift="1" totalsRowShown="0" headerRowDxfId="14" dataDxfId="12" headerRowBorderDxfId="13" tableBorderDxfId="11" totalsRowBorderDxfId="10">
  <sortState xmlns:xlrd2="http://schemas.microsoft.com/office/spreadsheetml/2017/richdata2" ref="A3:J109">
    <sortCondition ref="D3:D109"/>
  </sortState>
  <tableColumns count="10">
    <tableColumn id="1" xr3:uid="{D20D6A3A-EADD-4A16-9BA7-3CCB9E2CB844}" name="番号" dataDxfId="9"/>
    <tableColumn id="2" xr3:uid="{4C333046-EE25-4CD1-A810-B73825A540CE}" name="保健所名" dataDxfId="8" dataCellStyle="標準 2"/>
    <tableColumn id="5" xr3:uid="{719E1335-2B7E-4442-A733-BA80D9CA22C6}" name="名　　　　称 " dataDxfId="7"/>
    <tableColumn id="9" xr3:uid="{E88A4536-5B15-49DE-B210-8037BFE9A298}" name="郵便番号" dataDxfId="6"/>
    <tableColumn id="10" xr3:uid="{2A33EC64-2B4D-4EB5-B1F3-EA79E9C66EF7}" name="診療所所在地" dataDxfId="5"/>
    <tableColumn id="14" xr3:uid="{BD32D67A-7F27-4FD1-AD78-F5265FDBF8DE}" name="電話番号" dataDxfId="4"/>
    <tableColumn id="25" xr3:uid="{02AD50F2-FB94-4F6F-9661-F8D8A9C619BF}" name="法人名" dataDxfId="3"/>
    <tableColumn id="26" xr3:uid="{AEA89A0F-3E6E-40DF-820F-2B28C5F2B180}" name="区分" dataDxfId="2"/>
    <tableColumn id="16" xr3:uid="{06E432A4-9A80-4CF2-AB7F-9C7C28349C5E}" name="管理者" dataDxfId="1"/>
    <tableColumn id="19" xr3:uid="{1943D964-EF51-41CB-B003-BE5066A57999}" name="診療科目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9A02-29AF-4082-A7E5-5493FC0F93BD}">
  <sheetPr>
    <tabColor rgb="FFFFFF00"/>
  </sheetPr>
  <dimension ref="A1:M254"/>
  <sheetViews>
    <sheetView view="pageBreakPreview" zoomScaleNormal="100" zoomScaleSheetLayoutView="10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C2" sqref="C2"/>
    </sheetView>
  </sheetViews>
  <sheetFormatPr defaultColWidth="8.625" defaultRowHeight="16.5"/>
  <cols>
    <col min="1" max="1" width="4.875" style="10" customWidth="1"/>
    <col min="2" max="2" width="10.625" style="10" customWidth="1"/>
    <col min="3" max="3" width="26.875" style="10" customWidth="1"/>
    <col min="4" max="4" width="8.875" style="10" customWidth="1"/>
    <col min="5" max="5" width="24.625" style="10" customWidth="1"/>
    <col min="6" max="6" width="14.25" style="10" customWidth="1"/>
    <col min="7" max="7" width="16.75" style="10" customWidth="1"/>
    <col min="8" max="8" width="44" style="10" customWidth="1"/>
    <col min="9" max="9" width="12.125" style="10" customWidth="1"/>
    <col min="10" max="10" width="25.875" style="10" customWidth="1"/>
    <col min="11" max="12" width="8.625" style="10"/>
    <col min="13" max="13" width="8.625" style="12"/>
    <col min="14" max="16384" width="8.625" style="1"/>
  </cols>
  <sheetData>
    <row r="1" spans="1:13" s="2" customFormat="1" ht="24" customHeight="1">
      <c r="A1" s="3" t="s">
        <v>3330</v>
      </c>
      <c r="B1" s="3"/>
      <c r="C1" s="50" t="s">
        <v>3367</v>
      </c>
      <c r="D1" s="3" t="s">
        <v>3331</v>
      </c>
      <c r="E1" s="3"/>
      <c r="F1" s="3"/>
      <c r="G1" s="3"/>
      <c r="H1" s="3"/>
      <c r="I1" s="3"/>
      <c r="J1" s="3"/>
      <c r="K1" s="3"/>
      <c r="L1" s="3"/>
      <c r="M1" s="4"/>
    </row>
    <row r="2" spans="1:13">
      <c r="A2" s="5" t="s">
        <v>1590</v>
      </c>
      <c r="B2" s="5" t="s">
        <v>1591</v>
      </c>
      <c r="C2" s="5" t="s">
        <v>1589</v>
      </c>
      <c r="D2" s="5" t="s">
        <v>3</v>
      </c>
      <c r="E2" s="5" t="s">
        <v>1588</v>
      </c>
      <c r="F2" s="5" t="s">
        <v>1587</v>
      </c>
      <c r="G2" s="5" t="s">
        <v>1586</v>
      </c>
      <c r="H2" s="5" t="s">
        <v>1593</v>
      </c>
      <c r="I2" s="5" t="s">
        <v>9</v>
      </c>
      <c r="J2" s="5" t="s">
        <v>10</v>
      </c>
      <c r="K2" s="5" t="s">
        <v>1594</v>
      </c>
      <c r="L2" s="5" t="s">
        <v>1595</v>
      </c>
      <c r="M2" s="6" t="s">
        <v>1585</v>
      </c>
    </row>
    <row r="3" spans="1:13" ht="18.75">
      <c r="A3" s="7">
        <v>1</v>
      </c>
      <c r="B3" s="7" t="s">
        <v>1592</v>
      </c>
      <c r="C3" s="22" t="s">
        <v>2812</v>
      </c>
      <c r="D3" s="23" t="s">
        <v>1406</v>
      </c>
      <c r="E3" s="22" t="s">
        <v>2473</v>
      </c>
      <c r="F3" s="22" t="s">
        <v>1409</v>
      </c>
      <c r="G3" s="22"/>
      <c r="H3" s="22" t="s">
        <v>1408</v>
      </c>
      <c r="I3" s="22" t="s">
        <v>1407</v>
      </c>
      <c r="J3" s="22" t="s">
        <v>1089</v>
      </c>
      <c r="K3" s="7"/>
      <c r="L3" s="7"/>
      <c r="M3" s="8">
        <f t="shared" ref="M3:M65" si="0">K3+L3</f>
        <v>0</v>
      </c>
    </row>
    <row r="4" spans="1:13" ht="18.75">
      <c r="A4" s="7">
        <v>2</v>
      </c>
      <c r="B4" s="7" t="s">
        <v>1592</v>
      </c>
      <c r="C4" s="22" t="s">
        <v>2813</v>
      </c>
      <c r="D4" s="23" t="s">
        <v>1554</v>
      </c>
      <c r="E4" s="22" t="s">
        <v>2472</v>
      </c>
      <c r="F4" s="22" t="s">
        <v>1553</v>
      </c>
      <c r="G4" s="22"/>
      <c r="H4" s="22" t="s">
        <v>2814</v>
      </c>
      <c r="I4" s="22" t="s">
        <v>1552</v>
      </c>
      <c r="J4" s="22" t="s">
        <v>1074</v>
      </c>
      <c r="K4" s="7"/>
      <c r="L4" s="7"/>
      <c r="M4" s="8">
        <f t="shared" si="0"/>
        <v>0</v>
      </c>
    </row>
    <row r="5" spans="1:13" ht="18.75">
      <c r="A5" s="7">
        <v>3</v>
      </c>
      <c r="B5" s="7" t="s">
        <v>1592</v>
      </c>
      <c r="C5" s="22" t="s">
        <v>2587</v>
      </c>
      <c r="D5" s="23" t="s">
        <v>1152</v>
      </c>
      <c r="E5" s="22" t="s">
        <v>2471</v>
      </c>
      <c r="F5" s="22" t="s">
        <v>1156</v>
      </c>
      <c r="G5" s="22"/>
      <c r="H5" s="22" t="s">
        <v>1155</v>
      </c>
      <c r="I5" s="22" t="s">
        <v>1154</v>
      </c>
      <c r="J5" s="22" t="s">
        <v>1074</v>
      </c>
      <c r="K5" s="7"/>
      <c r="L5" s="7"/>
      <c r="M5" s="8">
        <f t="shared" si="0"/>
        <v>0</v>
      </c>
    </row>
    <row r="6" spans="1:13" ht="18.75">
      <c r="A6" s="7">
        <v>4</v>
      </c>
      <c r="B6" s="7" t="s">
        <v>1592</v>
      </c>
      <c r="C6" s="22" t="s">
        <v>2588</v>
      </c>
      <c r="D6" s="23" t="s">
        <v>1060</v>
      </c>
      <c r="E6" s="22" t="s">
        <v>2470</v>
      </c>
      <c r="F6" s="22" t="s">
        <v>1067</v>
      </c>
      <c r="G6" s="22"/>
      <c r="H6" s="22" t="s">
        <v>1066</v>
      </c>
      <c r="I6" s="22" t="s">
        <v>3007</v>
      </c>
      <c r="J6" s="22" t="s">
        <v>3052</v>
      </c>
      <c r="K6" s="7"/>
      <c r="L6" s="7"/>
      <c r="M6" s="8">
        <f t="shared" si="0"/>
        <v>0</v>
      </c>
    </row>
    <row r="7" spans="1:13" ht="18.75">
      <c r="A7" s="7">
        <v>5</v>
      </c>
      <c r="B7" s="7" t="s">
        <v>1592</v>
      </c>
      <c r="C7" s="22" t="s">
        <v>2589</v>
      </c>
      <c r="D7" s="23" t="s">
        <v>1342</v>
      </c>
      <c r="E7" s="22" t="s">
        <v>2469</v>
      </c>
      <c r="F7" s="22" t="s">
        <v>1341</v>
      </c>
      <c r="G7" s="22"/>
      <c r="H7" s="22" t="s">
        <v>2815</v>
      </c>
      <c r="I7" s="22" t="s">
        <v>3008</v>
      </c>
      <c r="J7" s="22" t="s">
        <v>3053</v>
      </c>
      <c r="K7" s="7"/>
      <c r="L7" s="7"/>
      <c r="M7" s="8">
        <f t="shared" si="0"/>
        <v>0</v>
      </c>
    </row>
    <row r="8" spans="1:13" ht="18.75">
      <c r="A8" s="7">
        <v>6</v>
      </c>
      <c r="B8" s="7" t="s">
        <v>1592</v>
      </c>
      <c r="C8" s="22" t="s">
        <v>2590</v>
      </c>
      <c r="D8" s="23" t="s">
        <v>1272</v>
      </c>
      <c r="E8" s="22" t="s">
        <v>2468</v>
      </c>
      <c r="F8" s="22" t="s">
        <v>1273</v>
      </c>
      <c r="G8" s="22"/>
      <c r="H8" s="22" t="s">
        <v>3363</v>
      </c>
      <c r="I8" s="22" t="s">
        <v>3009</v>
      </c>
      <c r="J8" s="22" t="s">
        <v>3054</v>
      </c>
      <c r="K8" s="7"/>
      <c r="L8" s="7"/>
      <c r="M8" s="8">
        <f t="shared" si="0"/>
        <v>0</v>
      </c>
    </row>
    <row r="9" spans="1:13" ht="18.75">
      <c r="A9" s="7">
        <v>7</v>
      </c>
      <c r="B9" s="7" t="s">
        <v>1592</v>
      </c>
      <c r="C9" s="22" t="s">
        <v>2591</v>
      </c>
      <c r="D9" s="23" t="s">
        <v>1189</v>
      </c>
      <c r="E9" s="22" t="s">
        <v>2467</v>
      </c>
      <c r="F9" s="22" t="s">
        <v>1191</v>
      </c>
      <c r="G9" s="22"/>
      <c r="H9" s="22" t="s">
        <v>2816</v>
      </c>
      <c r="I9" s="22" t="s">
        <v>1190</v>
      </c>
      <c r="J9" s="22" t="s">
        <v>3055</v>
      </c>
      <c r="K9" s="7"/>
      <c r="L9" s="7"/>
      <c r="M9" s="8">
        <f t="shared" si="0"/>
        <v>0</v>
      </c>
    </row>
    <row r="10" spans="1:13" ht="18.75">
      <c r="A10" s="7">
        <v>8</v>
      </c>
      <c r="B10" s="7" t="s">
        <v>1592</v>
      </c>
      <c r="C10" s="22" t="s">
        <v>2592</v>
      </c>
      <c r="D10" s="23" t="s">
        <v>1492</v>
      </c>
      <c r="E10" s="22" t="s">
        <v>2817</v>
      </c>
      <c r="F10" s="22" t="s">
        <v>1494</v>
      </c>
      <c r="G10" s="22"/>
      <c r="H10" s="22" t="s">
        <v>1493</v>
      </c>
      <c r="I10" s="22" t="s">
        <v>3010</v>
      </c>
      <c r="J10" s="22" t="s">
        <v>1065</v>
      </c>
      <c r="K10" s="7"/>
      <c r="L10" s="7"/>
      <c r="M10" s="8">
        <f t="shared" si="0"/>
        <v>0</v>
      </c>
    </row>
    <row r="11" spans="1:13" ht="18.75">
      <c r="A11" s="7">
        <v>9</v>
      </c>
      <c r="B11" s="7" t="s">
        <v>1592</v>
      </c>
      <c r="C11" s="22" t="s">
        <v>2593</v>
      </c>
      <c r="D11" s="23" t="s">
        <v>1073</v>
      </c>
      <c r="E11" s="22" t="s">
        <v>2466</v>
      </c>
      <c r="F11" s="22" t="s">
        <v>1080</v>
      </c>
      <c r="G11" s="22" t="s">
        <v>1079</v>
      </c>
      <c r="H11" s="22" t="s">
        <v>2818</v>
      </c>
      <c r="I11" s="22" t="s">
        <v>1078</v>
      </c>
      <c r="J11" s="22" t="s">
        <v>3051</v>
      </c>
      <c r="K11" s="7"/>
      <c r="L11" s="7"/>
      <c r="M11" s="8">
        <f t="shared" si="0"/>
        <v>0</v>
      </c>
    </row>
    <row r="12" spans="1:13" ht="18.75">
      <c r="A12" s="7">
        <v>10</v>
      </c>
      <c r="B12" s="7" t="s">
        <v>1592</v>
      </c>
      <c r="C12" s="22" t="s">
        <v>3357</v>
      </c>
      <c r="D12" s="23" t="s">
        <v>1474</v>
      </c>
      <c r="E12" s="22" t="s">
        <v>2465</v>
      </c>
      <c r="F12" s="22" t="s">
        <v>1475</v>
      </c>
      <c r="G12" s="22"/>
      <c r="H12" s="22" t="s">
        <v>2819</v>
      </c>
      <c r="I12" s="22" t="s">
        <v>3011</v>
      </c>
      <c r="J12" s="22" t="s">
        <v>1074</v>
      </c>
      <c r="K12" s="7"/>
      <c r="L12" s="7"/>
      <c r="M12" s="8">
        <f t="shared" si="0"/>
        <v>0</v>
      </c>
    </row>
    <row r="13" spans="1:13" ht="18.75">
      <c r="A13" s="7">
        <v>11</v>
      </c>
      <c r="B13" s="7" t="s">
        <v>1592</v>
      </c>
      <c r="C13" s="22" t="s">
        <v>2594</v>
      </c>
      <c r="D13" s="23" t="s">
        <v>1224</v>
      </c>
      <c r="E13" s="22" t="s">
        <v>2464</v>
      </c>
      <c r="F13" s="22" t="s">
        <v>1223</v>
      </c>
      <c r="G13" s="22"/>
      <c r="H13" s="22" t="s">
        <v>2820</v>
      </c>
      <c r="I13" s="22" t="s">
        <v>1222</v>
      </c>
      <c r="J13" s="22" t="s">
        <v>1074</v>
      </c>
      <c r="K13" s="7"/>
      <c r="L13" s="7"/>
      <c r="M13" s="8">
        <f t="shared" si="0"/>
        <v>0</v>
      </c>
    </row>
    <row r="14" spans="1:13" ht="18.75">
      <c r="A14" s="7">
        <v>12</v>
      </c>
      <c r="B14" s="7" t="s">
        <v>1592</v>
      </c>
      <c r="C14" s="22" t="s">
        <v>2595</v>
      </c>
      <c r="D14" s="23" t="s">
        <v>1532</v>
      </c>
      <c r="E14" s="22" t="s">
        <v>2463</v>
      </c>
      <c r="F14" s="22" t="s">
        <v>1531</v>
      </c>
      <c r="G14" s="22"/>
      <c r="H14" s="22" t="s">
        <v>2821</v>
      </c>
      <c r="I14" s="22" t="s">
        <v>3012</v>
      </c>
      <c r="J14" s="22" t="s">
        <v>1053</v>
      </c>
      <c r="K14" s="7"/>
      <c r="L14" s="7"/>
      <c r="M14" s="8">
        <f t="shared" si="0"/>
        <v>0</v>
      </c>
    </row>
    <row r="15" spans="1:13" ht="18.75">
      <c r="A15" s="7">
        <v>13</v>
      </c>
      <c r="B15" s="7" t="s">
        <v>1592</v>
      </c>
      <c r="C15" s="22" t="s">
        <v>2596</v>
      </c>
      <c r="D15" s="23" t="s">
        <v>1267</v>
      </c>
      <c r="E15" s="22" t="s">
        <v>2462</v>
      </c>
      <c r="F15" s="22" t="s">
        <v>1266</v>
      </c>
      <c r="G15" s="22"/>
      <c r="H15" s="22" t="s">
        <v>2822</v>
      </c>
      <c r="I15" s="22" t="s">
        <v>3013</v>
      </c>
      <c r="J15" s="22" t="s">
        <v>3056</v>
      </c>
      <c r="K15" s="7"/>
      <c r="L15" s="7"/>
      <c r="M15" s="8">
        <f t="shared" si="0"/>
        <v>0</v>
      </c>
    </row>
    <row r="16" spans="1:13" ht="18.75">
      <c r="A16" s="7">
        <v>14</v>
      </c>
      <c r="B16" s="7" t="s">
        <v>1592</v>
      </c>
      <c r="C16" s="22" t="s">
        <v>2597</v>
      </c>
      <c r="D16" s="23" t="s">
        <v>1511</v>
      </c>
      <c r="E16" s="22" t="s">
        <v>2823</v>
      </c>
      <c r="F16" s="22" t="s">
        <v>1519</v>
      </c>
      <c r="G16" s="22"/>
      <c r="H16" s="22" t="s">
        <v>2824</v>
      </c>
      <c r="I16" s="22" t="s">
        <v>3014</v>
      </c>
      <c r="J16" s="22" t="s">
        <v>1072</v>
      </c>
      <c r="K16" s="7"/>
      <c r="L16" s="7"/>
      <c r="M16" s="8">
        <f t="shared" si="0"/>
        <v>0</v>
      </c>
    </row>
    <row r="17" spans="1:13" ht="18.75">
      <c r="A17" s="7">
        <v>15</v>
      </c>
      <c r="B17" s="7" t="s">
        <v>1592</v>
      </c>
      <c r="C17" s="22" t="s">
        <v>2598</v>
      </c>
      <c r="D17" s="23" t="s">
        <v>1381</v>
      </c>
      <c r="E17" s="22" t="s">
        <v>2461</v>
      </c>
      <c r="F17" s="22" t="s">
        <v>1383</v>
      </c>
      <c r="G17" s="22" t="s">
        <v>1383</v>
      </c>
      <c r="H17" s="22" t="s">
        <v>2825</v>
      </c>
      <c r="I17" s="22" t="s">
        <v>1382</v>
      </c>
      <c r="J17" s="22" t="s">
        <v>3057</v>
      </c>
      <c r="K17" s="7"/>
      <c r="L17" s="7"/>
      <c r="M17" s="8">
        <f t="shared" si="0"/>
        <v>0</v>
      </c>
    </row>
    <row r="18" spans="1:13" ht="18.75">
      <c r="A18" s="7">
        <v>16</v>
      </c>
      <c r="B18" s="7" t="s">
        <v>1592</v>
      </c>
      <c r="C18" s="22" t="s">
        <v>2599</v>
      </c>
      <c r="D18" s="23" t="s">
        <v>1237</v>
      </c>
      <c r="E18" s="22" t="s">
        <v>2460</v>
      </c>
      <c r="F18" s="22" t="s">
        <v>1236</v>
      </c>
      <c r="G18" s="22"/>
      <c r="H18" s="22" t="s">
        <v>1235</v>
      </c>
      <c r="I18" s="22" t="s">
        <v>1234</v>
      </c>
      <c r="J18" s="22" t="s">
        <v>1086</v>
      </c>
      <c r="K18" s="7"/>
      <c r="L18" s="7"/>
      <c r="M18" s="8">
        <f t="shared" si="0"/>
        <v>0</v>
      </c>
    </row>
    <row r="19" spans="1:13" ht="18.75">
      <c r="A19" s="7">
        <v>17</v>
      </c>
      <c r="B19" s="7" t="s">
        <v>1592</v>
      </c>
      <c r="C19" s="22" t="s">
        <v>2600</v>
      </c>
      <c r="D19" s="23" t="s">
        <v>1554</v>
      </c>
      <c r="E19" s="22" t="s">
        <v>2459</v>
      </c>
      <c r="F19" s="22" t="s">
        <v>1555</v>
      </c>
      <c r="G19" s="22"/>
      <c r="H19" s="22" t="s">
        <v>2826</v>
      </c>
      <c r="I19" s="22" t="s">
        <v>3016</v>
      </c>
      <c r="J19" s="22" t="s">
        <v>1053</v>
      </c>
      <c r="K19" s="7"/>
      <c r="L19" s="7"/>
      <c r="M19" s="8">
        <f t="shared" si="0"/>
        <v>0</v>
      </c>
    </row>
    <row r="20" spans="1:13" ht="18.75">
      <c r="A20" s="7">
        <v>18</v>
      </c>
      <c r="B20" s="7" t="s">
        <v>1592</v>
      </c>
      <c r="C20" s="22" t="s">
        <v>2601</v>
      </c>
      <c r="D20" s="23" t="s">
        <v>1189</v>
      </c>
      <c r="E20" s="22" t="s">
        <v>3300</v>
      </c>
      <c r="F20" s="22" t="s">
        <v>1193</v>
      </c>
      <c r="G20" s="22"/>
      <c r="H20" s="22" t="s">
        <v>1192</v>
      </c>
      <c r="I20" s="22" t="s">
        <v>3017</v>
      </c>
      <c r="J20" s="22" t="s">
        <v>1133</v>
      </c>
      <c r="K20" s="7"/>
      <c r="L20" s="7"/>
      <c r="M20" s="8">
        <f t="shared" si="0"/>
        <v>0</v>
      </c>
    </row>
    <row r="21" spans="1:13" ht="18.75">
      <c r="A21" s="7">
        <v>19</v>
      </c>
      <c r="B21" s="7" t="s">
        <v>1592</v>
      </c>
      <c r="C21" s="22" t="s">
        <v>2602</v>
      </c>
      <c r="D21" s="23" t="s">
        <v>1448</v>
      </c>
      <c r="E21" s="22" t="s">
        <v>2458</v>
      </c>
      <c r="F21" s="22" t="s">
        <v>1447</v>
      </c>
      <c r="G21" s="22"/>
      <c r="H21" s="22" t="s">
        <v>2827</v>
      </c>
      <c r="I21" s="22" t="s">
        <v>1446</v>
      </c>
      <c r="J21" s="22" t="s">
        <v>3058</v>
      </c>
      <c r="K21" s="7"/>
      <c r="L21" s="7"/>
      <c r="M21" s="8">
        <f t="shared" si="0"/>
        <v>0</v>
      </c>
    </row>
    <row r="22" spans="1:13" ht="18.75">
      <c r="A22" s="7">
        <v>20</v>
      </c>
      <c r="B22" s="7" t="s">
        <v>1592</v>
      </c>
      <c r="C22" s="22" t="s">
        <v>2603</v>
      </c>
      <c r="D22" s="23" t="s">
        <v>1139</v>
      </c>
      <c r="E22" s="22" t="s">
        <v>2457</v>
      </c>
      <c r="F22" s="22" t="s">
        <v>1141</v>
      </c>
      <c r="G22" s="22"/>
      <c r="H22" s="22" t="s">
        <v>1140</v>
      </c>
      <c r="I22" s="22" t="s">
        <v>3018</v>
      </c>
      <c r="J22" s="22" t="s">
        <v>1052</v>
      </c>
      <c r="K22" s="7"/>
      <c r="L22" s="7"/>
      <c r="M22" s="8">
        <f t="shared" si="0"/>
        <v>0</v>
      </c>
    </row>
    <row r="23" spans="1:13" ht="18.75">
      <c r="A23" s="7">
        <v>21</v>
      </c>
      <c r="B23" s="7" t="s">
        <v>1592</v>
      </c>
      <c r="C23" s="22" t="s">
        <v>2604</v>
      </c>
      <c r="D23" s="23" t="s">
        <v>1332</v>
      </c>
      <c r="E23" s="22" t="s">
        <v>2456</v>
      </c>
      <c r="F23" s="22" t="s">
        <v>1331</v>
      </c>
      <c r="G23" s="22"/>
      <c r="H23" s="22" t="s">
        <v>2828</v>
      </c>
      <c r="I23" s="22" t="s">
        <v>3019</v>
      </c>
      <c r="J23" s="22" t="s">
        <v>1074</v>
      </c>
      <c r="K23" s="7"/>
      <c r="L23" s="7"/>
      <c r="M23" s="8">
        <f t="shared" si="0"/>
        <v>0</v>
      </c>
    </row>
    <row r="24" spans="1:13" ht="18.75">
      <c r="A24" s="7">
        <v>22</v>
      </c>
      <c r="B24" s="7" t="s">
        <v>1592</v>
      </c>
      <c r="C24" s="22" t="s">
        <v>2605</v>
      </c>
      <c r="D24" s="23" t="s">
        <v>1511</v>
      </c>
      <c r="E24" s="22" t="s">
        <v>2829</v>
      </c>
      <c r="F24" s="22" t="s">
        <v>1526</v>
      </c>
      <c r="G24" s="22"/>
      <c r="H24" s="22" t="s">
        <v>2830</v>
      </c>
      <c r="I24" s="22" t="s">
        <v>3020</v>
      </c>
      <c r="J24" s="22" t="s">
        <v>1176</v>
      </c>
      <c r="K24" s="7"/>
      <c r="L24" s="7"/>
      <c r="M24" s="8">
        <f t="shared" si="0"/>
        <v>0</v>
      </c>
    </row>
    <row r="25" spans="1:13" ht="18.75">
      <c r="A25" s="7">
        <v>23</v>
      </c>
      <c r="B25" s="7" t="s">
        <v>1592</v>
      </c>
      <c r="C25" s="22" t="s">
        <v>2606</v>
      </c>
      <c r="D25" s="23" t="s">
        <v>1406</v>
      </c>
      <c r="E25" s="22" t="s">
        <v>2455</v>
      </c>
      <c r="F25" s="22" t="s">
        <v>1413</v>
      </c>
      <c r="G25" s="22"/>
      <c r="H25" s="22" t="s">
        <v>2831</v>
      </c>
      <c r="I25" s="22" t="s">
        <v>1412</v>
      </c>
      <c r="J25" s="22" t="s">
        <v>1053</v>
      </c>
      <c r="K25" s="7"/>
      <c r="L25" s="7"/>
      <c r="M25" s="8">
        <f t="shared" si="0"/>
        <v>0</v>
      </c>
    </row>
    <row r="26" spans="1:13" ht="18.75">
      <c r="A26" s="7">
        <v>24</v>
      </c>
      <c r="B26" s="7" t="s">
        <v>1592</v>
      </c>
      <c r="C26" s="22" t="s">
        <v>1184</v>
      </c>
      <c r="D26" s="23" t="s">
        <v>1183</v>
      </c>
      <c r="E26" s="22" t="s">
        <v>2454</v>
      </c>
      <c r="F26" s="22" t="s">
        <v>1182</v>
      </c>
      <c r="G26" s="22"/>
      <c r="H26" s="22" t="s">
        <v>2832</v>
      </c>
      <c r="I26" s="22" t="s">
        <v>1181</v>
      </c>
      <c r="J26" s="22" t="s">
        <v>1072</v>
      </c>
      <c r="K26" s="7"/>
      <c r="L26" s="7"/>
      <c r="M26" s="8">
        <f t="shared" si="0"/>
        <v>0</v>
      </c>
    </row>
    <row r="27" spans="1:13" ht="18.75">
      <c r="A27" s="7">
        <v>25</v>
      </c>
      <c r="B27" s="7" t="s">
        <v>1592</v>
      </c>
      <c r="C27" s="23" t="s">
        <v>2607</v>
      </c>
      <c r="D27" s="23" t="s">
        <v>1337</v>
      </c>
      <c r="E27" s="23" t="s">
        <v>2833</v>
      </c>
      <c r="F27" s="23" t="s">
        <v>2834</v>
      </c>
      <c r="G27" s="23"/>
      <c r="H27" s="23" t="s">
        <v>2835</v>
      </c>
      <c r="I27" s="23" t="s">
        <v>2835</v>
      </c>
      <c r="J27" s="22" t="s">
        <v>3059</v>
      </c>
      <c r="K27" s="7"/>
      <c r="L27" s="7"/>
      <c r="M27" s="8">
        <f t="shared" si="0"/>
        <v>0</v>
      </c>
    </row>
    <row r="28" spans="1:13" ht="18.75">
      <c r="A28" s="7">
        <v>26</v>
      </c>
      <c r="B28" s="7" t="s">
        <v>1592</v>
      </c>
      <c r="C28" s="22" t="s">
        <v>2608</v>
      </c>
      <c r="D28" s="23" t="s">
        <v>1511</v>
      </c>
      <c r="E28" s="22" t="s">
        <v>2453</v>
      </c>
      <c r="F28" s="22" t="s">
        <v>1521</v>
      </c>
      <c r="G28" s="22"/>
      <c r="H28" s="22" t="s">
        <v>1520</v>
      </c>
      <c r="I28" s="22" t="s">
        <v>3021</v>
      </c>
      <c r="J28" s="22" t="s">
        <v>1053</v>
      </c>
      <c r="K28" s="7"/>
      <c r="L28" s="7"/>
      <c r="M28" s="8">
        <f t="shared" si="0"/>
        <v>0</v>
      </c>
    </row>
    <row r="29" spans="1:13" ht="18.75">
      <c r="A29" s="7">
        <v>27</v>
      </c>
      <c r="B29" s="7" t="s">
        <v>1592</v>
      </c>
      <c r="C29" s="22" t="s">
        <v>2610</v>
      </c>
      <c r="D29" s="23" t="s">
        <v>1284</v>
      </c>
      <c r="E29" s="22" t="s">
        <v>2452</v>
      </c>
      <c r="F29" s="22" t="s">
        <v>1285</v>
      </c>
      <c r="G29" s="22"/>
      <c r="H29" s="22" t="s">
        <v>3362</v>
      </c>
      <c r="I29" s="22" t="s">
        <v>3361</v>
      </c>
      <c r="J29" s="22" t="s">
        <v>3060</v>
      </c>
      <c r="K29" s="7"/>
      <c r="L29" s="7"/>
      <c r="M29" s="8">
        <f t="shared" si="0"/>
        <v>0</v>
      </c>
    </row>
    <row r="30" spans="1:13" ht="18.75">
      <c r="A30" s="7">
        <v>28</v>
      </c>
      <c r="B30" s="7" t="s">
        <v>1592</v>
      </c>
      <c r="C30" s="22" t="s">
        <v>2611</v>
      </c>
      <c r="D30" s="23" t="s">
        <v>1229</v>
      </c>
      <c r="E30" s="22" t="s">
        <v>2451</v>
      </c>
      <c r="F30" s="22" t="s">
        <v>1233</v>
      </c>
      <c r="G30" s="22"/>
      <c r="H30" s="22" t="s">
        <v>2838</v>
      </c>
      <c r="I30" s="22" t="s">
        <v>3022</v>
      </c>
      <c r="J30" s="22" t="s">
        <v>3059</v>
      </c>
      <c r="K30" s="7"/>
      <c r="L30" s="7"/>
      <c r="M30" s="8">
        <f t="shared" si="0"/>
        <v>0</v>
      </c>
    </row>
    <row r="31" spans="1:13" ht="18.75">
      <c r="A31" s="7">
        <v>29</v>
      </c>
      <c r="B31" s="7" t="s">
        <v>1592</v>
      </c>
      <c r="C31" s="22" t="s">
        <v>2612</v>
      </c>
      <c r="D31" s="23" t="s">
        <v>1085</v>
      </c>
      <c r="E31" s="22" t="s">
        <v>2450</v>
      </c>
      <c r="F31" s="22" t="s">
        <v>1084</v>
      </c>
      <c r="G31" s="22"/>
      <c r="H31" s="22" t="s">
        <v>1083</v>
      </c>
      <c r="I31" s="22" t="s">
        <v>1083</v>
      </c>
      <c r="J31" s="22" t="s">
        <v>1086</v>
      </c>
      <c r="K31" s="7"/>
      <c r="L31" s="7"/>
      <c r="M31" s="8">
        <f t="shared" si="0"/>
        <v>0</v>
      </c>
    </row>
    <row r="32" spans="1:13" ht="18.75">
      <c r="A32" s="7">
        <v>30</v>
      </c>
      <c r="B32" s="7" t="s">
        <v>1592</v>
      </c>
      <c r="C32" s="22" t="s">
        <v>2613</v>
      </c>
      <c r="D32" s="23" t="s">
        <v>1533</v>
      </c>
      <c r="E32" s="22" t="s">
        <v>2449</v>
      </c>
      <c r="F32" s="22" t="s">
        <v>2839</v>
      </c>
      <c r="G32" s="22"/>
      <c r="H32" s="22" t="s">
        <v>2840</v>
      </c>
      <c r="I32" s="22" t="s">
        <v>2840</v>
      </c>
      <c r="J32" s="22" t="s">
        <v>3060</v>
      </c>
      <c r="K32" s="7"/>
      <c r="L32" s="7"/>
      <c r="M32" s="8">
        <f t="shared" si="0"/>
        <v>0</v>
      </c>
    </row>
    <row r="33" spans="1:13" ht="18.75">
      <c r="A33" s="7">
        <v>31</v>
      </c>
      <c r="B33" s="7" t="s">
        <v>1592</v>
      </c>
      <c r="C33" s="22" t="s">
        <v>2614</v>
      </c>
      <c r="D33" s="23" t="s">
        <v>1337</v>
      </c>
      <c r="E33" s="22" t="s">
        <v>2448</v>
      </c>
      <c r="F33" s="22" t="s">
        <v>2841</v>
      </c>
      <c r="G33" s="22"/>
      <c r="H33" s="22" t="s">
        <v>2842</v>
      </c>
      <c r="I33" s="22" t="s">
        <v>2842</v>
      </c>
      <c r="J33" s="22" t="s">
        <v>3061</v>
      </c>
      <c r="K33" s="7"/>
      <c r="L33" s="7"/>
      <c r="M33" s="8">
        <f t="shared" si="0"/>
        <v>0</v>
      </c>
    </row>
    <row r="34" spans="1:13" ht="18.75">
      <c r="A34" s="7">
        <v>32</v>
      </c>
      <c r="B34" s="7" t="s">
        <v>1592</v>
      </c>
      <c r="C34" s="22" t="s">
        <v>2615</v>
      </c>
      <c r="D34" s="23" t="s">
        <v>2504</v>
      </c>
      <c r="E34" s="22" t="s">
        <v>2843</v>
      </c>
      <c r="F34" s="22" t="s">
        <v>2844</v>
      </c>
      <c r="G34" s="22"/>
      <c r="H34" s="22" t="s">
        <v>2845</v>
      </c>
      <c r="I34" s="22" t="s">
        <v>2845</v>
      </c>
      <c r="J34" s="22" t="s">
        <v>1072</v>
      </c>
      <c r="K34" s="7"/>
      <c r="L34" s="7"/>
      <c r="M34" s="8">
        <f t="shared" si="0"/>
        <v>0</v>
      </c>
    </row>
    <row r="35" spans="1:13" ht="18.75">
      <c r="A35" s="7">
        <v>33</v>
      </c>
      <c r="B35" s="7" t="s">
        <v>1592</v>
      </c>
      <c r="C35" s="22" t="s">
        <v>2616</v>
      </c>
      <c r="D35" s="23" t="s">
        <v>1280</v>
      </c>
      <c r="E35" s="22" t="s">
        <v>2447</v>
      </c>
      <c r="F35" s="22" t="s">
        <v>1279</v>
      </c>
      <c r="G35" s="22"/>
      <c r="H35" s="22" t="s">
        <v>2846</v>
      </c>
      <c r="I35" s="22" t="s">
        <v>3023</v>
      </c>
      <c r="J35" s="22" t="s">
        <v>1145</v>
      </c>
      <c r="K35" s="7"/>
      <c r="L35" s="7"/>
      <c r="M35" s="8">
        <f t="shared" si="0"/>
        <v>0</v>
      </c>
    </row>
    <row r="36" spans="1:13" ht="18.75">
      <c r="A36" s="7">
        <v>34</v>
      </c>
      <c r="B36" s="7" t="s">
        <v>1592</v>
      </c>
      <c r="C36" s="22" t="s">
        <v>2617</v>
      </c>
      <c r="D36" s="23" t="s">
        <v>1189</v>
      </c>
      <c r="E36" s="22" t="s">
        <v>2446</v>
      </c>
      <c r="F36" s="22" t="s">
        <v>1197</v>
      </c>
      <c r="G36" s="22"/>
      <c r="H36" s="22" t="s">
        <v>2847</v>
      </c>
      <c r="I36" s="22" t="s">
        <v>1196</v>
      </c>
      <c r="J36" s="22" t="s">
        <v>1145</v>
      </c>
      <c r="K36" s="7"/>
      <c r="L36" s="7"/>
      <c r="M36" s="8">
        <f t="shared" si="0"/>
        <v>0</v>
      </c>
    </row>
    <row r="37" spans="1:13" ht="18.75">
      <c r="A37" s="7">
        <v>35</v>
      </c>
      <c r="B37" s="7" t="s">
        <v>1592</v>
      </c>
      <c r="C37" s="22" t="s">
        <v>2618</v>
      </c>
      <c r="D37" s="23" t="s">
        <v>3353</v>
      </c>
      <c r="E37" s="22" t="s">
        <v>3354</v>
      </c>
      <c r="F37" s="22" t="s">
        <v>3355</v>
      </c>
      <c r="G37" s="22"/>
      <c r="H37" s="22" t="s">
        <v>2848</v>
      </c>
      <c r="I37" s="22" t="s">
        <v>3024</v>
      </c>
      <c r="J37" s="22" t="s">
        <v>1134</v>
      </c>
      <c r="K37" s="7"/>
      <c r="L37" s="7"/>
      <c r="M37" s="8">
        <f t="shared" si="0"/>
        <v>0</v>
      </c>
    </row>
    <row r="38" spans="1:13" ht="18.75">
      <c r="A38" s="7">
        <v>36</v>
      </c>
      <c r="B38" s="7" t="s">
        <v>1592</v>
      </c>
      <c r="C38" s="22" t="s">
        <v>2619</v>
      </c>
      <c r="D38" s="23" t="s">
        <v>2495</v>
      </c>
      <c r="E38" s="22" t="s">
        <v>2849</v>
      </c>
      <c r="F38" s="22" t="s">
        <v>2850</v>
      </c>
      <c r="G38" s="22"/>
      <c r="H38" s="22" t="s">
        <v>2851</v>
      </c>
      <c r="I38" s="22" t="s">
        <v>3360</v>
      </c>
      <c r="J38" s="22" t="s">
        <v>1072</v>
      </c>
      <c r="K38" s="7"/>
      <c r="L38" s="7"/>
      <c r="M38" s="8">
        <f t="shared" si="0"/>
        <v>0</v>
      </c>
    </row>
    <row r="39" spans="1:13" ht="18.75">
      <c r="A39" s="7">
        <v>37</v>
      </c>
      <c r="B39" s="7" t="s">
        <v>1592</v>
      </c>
      <c r="C39" s="22" t="s">
        <v>1403</v>
      </c>
      <c r="D39" s="23" t="s">
        <v>1402</v>
      </c>
      <c r="E39" s="22" t="s">
        <v>2445</v>
      </c>
      <c r="F39" s="22" t="s">
        <v>1401</v>
      </c>
      <c r="G39" s="22"/>
      <c r="H39" s="22" t="s">
        <v>1400</v>
      </c>
      <c r="I39" s="22" t="s">
        <v>1400</v>
      </c>
      <c r="J39" s="22" t="s">
        <v>1074</v>
      </c>
      <c r="K39" s="7"/>
      <c r="L39" s="7"/>
      <c r="M39" s="8">
        <f t="shared" si="0"/>
        <v>0</v>
      </c>
    </row>
    <row r="40" spans="1:13" ht="18.75">
      <c r="A40" s="7">
        <v>38</v>
      </c>
      <c r="B40" s="7" t="s">
        <v>1592</v>
      </c>
      <c r="C40" s="22" t="s">
        <v>2620</v>
      </c>
      <c r="D40" s="23" t="s">
        <v>1254</v>
      </c>
      <c r="E40" s="22" t="s">
        <v>2444</v>
      </c>
      <c r="F40" s="22" t="s">
        <v>1255</v>
      </c>
      <c r="G40" s="22"/>
      <c r="H40" s="22" t="s">
        <v>2852</v>
      </c>
      <c r="I40" s="22" t="s">
        <v>3025</v>
      </c>
      <c r="J40" s="22" t="s">
        <v>1074</v>
      </c>
      <c r="K40" s="7"/>
      <c r="L40" s="7"/>
      <c r="M40" s="8">
        <f t="shared" si="0"/>
        <v>0</v>
      </c>
    </row>
    <row r="41" spans="1:13" ht="18.75">
      <c r="A41" s="7">
        <v>39</v>
      </c>
      <c r="B41" s="7" t="s">
        <v>1592</v>
      </c>
      <c r="C41" s="22" t="s">
        <v>1314</v>
      </c>
      <c r="D41" s="23" t="s">
        <v>1313</v>
      </c>
      <c r="E41" s="22" t="s">
        <v>2443</v>
      </c>
      <c r="F41" s="22" t="s">
        <v>1312</v>
      </c>
      <c r="G41" s="22" t="s">
        <v>1312</v>
      </c>
      <c r="H41" s="22" t="s">
        <v>2853</v>
      </c>
      <c r="I41" s="22" t="s">
        <v>3026</v>
      </c>
      <c r="J41" s="22" t="s">
        <v>3062</v>
      </c>
      <c r="K41" s="7"/>
      <c r="L41" s="7"/>
      <c r="M41" s="8">
        <f t="shared" si="0"/>
        <v>0</v>
      </c>
    </row>
    <row r="42" spans="1:13" ht="18.75">
      <c r="A42" s="7">
        <v>40</v>
      </c>
      <c r="B42" s="7" t="s">
        <v>1592</v>
      </c>
      <c r="C42" s="22" t="s">
        <v>2621</v>
      </c>
      <c r="D42" s="23" t="s">
        <v>1431</v>
      </c>
      <c r="E42" s="22" t="s">
        <v>2442</v>
      </c>
      <c r="F42" s="22" t="s">
        <v>1430</v>
      </c>
      <c r="G42" s="22"/>
      <c r="H42" s="22" t="s">
        <v>1429</v>
      </c>
      <c r="I42" s="22" t="s">
        <v>3027</v>
      </c>
      <c r="J42" s="22" t="s">
        <v>3060</v>
      </c>
      <c r="K42" s="7"/>
      <c r="L42" s="7"/>
      <c r="M42" s="8">
        <f t="shared" si="0"/>
        <v>0</v>
      </c>
    </row>
    <row r="43" spans="1:13" ht="18.75">
      <c r="A43" s="7">
        <v>41</v>
      </c>
      <c r="B43" s="7" t="s">
        <v>1592</v>
      </c>
      <c r="C43" s="22" t="s">
        <v>2622</v>
      </c>
      <c r="D43" s="23" t="s">
        <v>1541</v>
      </c>
      <c r="E43" s="22" t="s">
        <v>2441</v>
      </c>
      <c r="F43" s="22" t="s">
        <v>1542</v>
      </c>
      <c r="G43" s="22"/>
      <c r="H43" s="22" t="s">
        <v>2854</v>
      </c>
      <c r="I43" s="22" t="s">
        <v>2854</v>
      </c>
      <c r="J43" s="22" t="s">
        <v>1065</v>
      </c>
      <c r="K43" s="7"/>
      <c r="L43" s="7"/>
      <c r="M43" s="8">
        <f t="shared" si="0"/>
        <v>0</v>
      </c>
    </row>
    <row r="44" spans="1:13" ht="18.75">
      <c r="A44" s="7">
        <v>42</v>
      </c>
      <c r="B44" s="7" t="s">
        <v>1592</v>
      </c>
      <c r="C44" s="22" t="s">
        <v>2623</v>
      </c>
      <c r="D44" s="23" t="s">
        <v>1474</v>
      </c>
      <c r="E44" s="22" t="s">
        <v>2440</v>
      </c>
      <c r="F44" s="22" t="s">
        <v>2855</v>
      </c>
      <c r="G44" s="22"/>
      <c r="H44" s="22" t="s">
        <v>2856</v>
      </c>
      <c r="I44" s="22" t="s">
        <v>2856</v>
      </c>
      <c r="J44" s="22" t="s">
        <v>3063</v>
      </c>
      <c r="K44" s="7"/>
      <c r="L44" s="7"/>
      <c r="M44" s="8">
        <f t="shared" si="0"/>
        <v>0</v>
      </c>
    </row>
    <row r="45" spans="1:13" ht="18.75">
      <c r="A45" s="7">
        <v>43</v>
      </c>
      <c r="B45" s="7" t="s">
        <v>1592</v>
      </c>
      <c r="C45" s="22" t="s">
        <v>2624</v>
      </c>
      <c r="D45" s="23" t="s">
        <v>1511</v>
      </c>
      <c r="E45" s="22" t="s">
        <v>2439</v>
      </c>
      <c r="F45" s="22" t="s">
        <v>1514</v>
      </c>
      <c r="G45" s="22" t="s">
        <v>1513</v>
      </c>
      <c r="H45" s="22" t="s">
        <v>1512</v>
      </c>
      <c r="I45" s="22" t="s">
        <v>1512</v>
      </c>
      <c r="J45" s="22" t="s">
        <v>3062</v>
      </c>
      <c r="K45" s="7"/>
      <c r="L45" s="7"/>
      <c r="M45" s="8">
        <f t="shared" si="0"/>
        <v>0</v>
      </c>
    </row>
    <row r="46" spans="1:13" ht="18.75">
      <c r="A46" s="7">
        <v>44</v>
      </c>
      <c r="B46" s="7" t="s">
        <v>1592</v>
      </c>
      <c r="C46" s="22" t="s">
        <v>1397</v>
      </c>
      <c r="D46" s="23" t="s">
        <v>1538</v>
      </c>
      <c r="E46" s="22" t="s">
        <v>2438</v>
      </c>
      <c r="F46" s="22" t="s">
        <v>1539</v>
      </c>
      <c r="G46" s="22"/>
      <c r="H46" s="22" t="s">
        <v>2857</v>
      </c>
      <c r="I46" s="22" t="s">
        <v>3028</v>
      </c>
      <c r="J46" s="22" t="s">
        <v>3059</v>
      </c>
      <c r="K46" s="7"/>
      <c r="L46" s="7"/>
      <c r="M46" s="8">
        <f t="shared" si="0"/>
        <v>0</v>
      </c>
    </row>
    <row r="47" spans="1:13" ht="18.75">
      <c r="A47" s="7">
        <v>45</v>
      </c>
      <c r="B47" s="7" t="s">
        <v>1592</v>
      </c>
      <c r="C47" s="22" t="s">
        <v>2625</v>
      </c>
      <c r="D47" s="23" t="s">
        <v>1396</v>
      </c>
      <c r="E47" s="22" t="s">
        <v>2437</v>
      </c>
      <c r="F47" s="22" t="s">
        <v>1395</v>
      </c>
      <c r="G47" s="22"/>
      <c r="H47" s="22" t="s">
        <v>1394</v>
      </c>
      <c r="I47" s="22" t="s">
        <v>1394</v>
      </c>
      <c r="J47" s="22" t="s">
        <v>1086</v>
      </c>
      <c r="K47" s="7"/>
      <c r="L47" s="7"/>
      <c r="M47" s="8">
        <f t="shared" si="0"/>
        <v>0</v>
      </c>
    </row>
    <row r="48" spans="1:13" ht="18.75">
      <c r="A48" s="7">
        <v>46</v>
      </c>
      <c r="B48" s="7" t="s">
        <v>1592</v>
      </c>
      <c r="C48" s="22" t="s">
        <v>2626</v>
      </c>
      <c r="D48" s="23" t="s">
        <v>1428</v>
      </c>
      <c r="E48" s="22" t="s">
        <v>2436</v>
      </c>
      <c r="F48" s="22" t="s">
        <v>1427</v>
      </c>
      <c r="G48" s="22"/>
      <c r="H48" s="22" t="s">
        <v>1426</v>
      </c>
      <c r="I48" s="22" t="s">
        <v>1426</v>
      </c>
      <c r="J48" s="22" t="s">
        <v>1072</v>
      </c>
      <c r="K48" s="7"/>
      <c r="L48" s="7"/>
      <c r="M48" s="8">
        <f t="shared" si="0"/>
        <v>0</v>
      </c>
    </row>
    <row r="49" spans="1:13" ht="18.75">
      <c r="A49" s="7">
        <v>47</v>
      </c>
      <c r="B49" s="7" t="s">
        <v>1592</v>
      </c>
      <c r="C49" s="22" t="s">
        <v>2627</v>
      </c>
      <c r="D49" s="23" t="s">
        <v>1330</v>
      </c>
      <c r="E49" s="22" t="s">
        <v>2435</v>
      </c>
      <c r="F49" s="22" t="s">
        <v>1329</v>
      </c>
      <c r="G49" s="22"/>
      <c r="H49" s="22" t="s">
        <v>1328</v>
      </c>
      <c r="I49" s="22" t="s">
        <v>1328</v>
      </c>
      <c r="J49" s="22" t="s">
        <v>1086</v>
      </c>
      <c r="K49" s="7"/>
      <c r="L49" s="7"/>
      <c r="M49" s="8">
        <f t="shared" si="0"/>
        <v>0</v>
      </c>
    </row>
    <row r="50" spans="1:13" ht="18.75">
      <c r="A50" s="7">
        <v>48</v>
      </c>
      <c r="B50" s="7" t="s">
        <v>1592</v>
      </c>
      <c r="C50" s="23" t="s">
        <v>2628</v>
      </c>
      <c r="D50" s="23" t="s">
        <v>1324</v>
      </c>
      <c r="E50" s="23" t="s">
        <v>2858</v>
      </c>
      <c r="F50" s="23" t="s">
        <v>2859</v>
      </c>
      <c r="G50" s="23"/>
      <c r="H50" s="23" t="s">
        <v>2860</v>
      </c>
      <c r="I50" s="23" t="s">
        <v>2860</v>
      </c>
      <c r="J50" s="23" t="s">
        <v>3056</v>
      </c>
      <c r="K50" s="7"/>
      <c r="L50" s="7"/>
      <c r="M50" s="8">
        <f t="shared" si="0"/>
        <v>0</v>
      </c>
    </row>
    <row r="51" spans="1:13" ht="18.75">
      <c r="A51" s="7">
        <v>49</v>
      </c>
      <c r="B51" s="7" t="s">
        <v>1592</v>
      </c>
      <c r="C51" s="22" t="s">
        <v>2629</v>
      </c>
      <c r="D51" s="23" t="s">
        <v>1492</v>
      </c>
      <c r="E51" s="22" t="s">
        <v>2861</v>
      </c>
      <c r="F51" s="22" t="s">
        <v>1491</v>
      </c>
      <c r="G51" s="22"/>
      <c r="H51" s="22" t="s">
        <v>2862</v>
      </c>
      <c r="I51" s="22" t="s">
        <v>2862</v>
      </c>
      <c r="J51" s="22" t="s">
        <v>1089</v>
      </c>
      <c r="K51" s="7"/>
      <c r="L51" s="7"/>
      <c r="M51" s="8">
        <f t="shared" si="0"/>
        <v>0</v>
      </c>
    </row>
    <row r="52" spans="1:13" ht="18.75">
      <c r="A52" s="7">
        <v>50</v>
      </c>
      <c r="B52" s="7" t="s">
        <v>1592</v>
      </c>
      <c r="C52" s="22" t="s">
        <v>2630</v>
      </c>
      <c r="D52" s="23" t="s">
        <v>1203</v>
      </c>
      <c r="E52" s="22" t="s">
        <v>2434</v>
      </c>
      <c r="F52" s="22" t="s">
        <v>1202</v>
      </c>
      <c r="G52" s="22"/>
      <c r="H52" s="22" t="s">
        <v>1201</v>
      </c>
      <c r="I52" s="22" t="s">
        <v>1201</v>
      </c>
      <c r="J52" s="22" t="s">
        <v>1086</v>
      </c>
      <c r="K52" s="7"/>
      <c r="L52" s="7"/>
      <c r="M52" s="8">
        <f t="shared" si="0"/>
        <v>0</v>
      </c>
    </row>
    <row r="53" spans="1:13" ht="18.75">
      <c r="A53" s="7">
        <v>51</v>
      </c>
      <c r="B53" s="7" t="s">
        <v>1592</v>
      </c>
      <c r="C53" s="22" t="s">
        <v>2631</v>
      </c>
      <c r="D53" s="23" t="s">
        <v>1378</v>
      </c>
      <c r="E53" s="22" t="s">
        <v>3309</v>
      </c>
      <c r="F53" s="22" t="s">
        <v>1377</v>
      </c>
      <c r="G53" s="22"/>
      <c r="H53" s="22" t="s">
        <v>1376</v>
      </c>
      <c r="I53" s="22" t="s">
        <v>1376</v>
      </c>
      <c r="J53" s="22" t="s">
        <v>1052</v>
      </c>
      <c r="K53" s="7"/>
      <c r="L53" s="7"/>
      <c r="M53" s="8">
        <f t="shared" si="0"/>
        <v>0</v>
      </c>
    </row>
    <row r="54" spans="1:13" ht="18.75">
      <c r="A54" s="7">
        <v>52</v>
      </c>
      <c r="B54" s="7" t="s">
        <v>1592</v>
      </c>
      <c r="C54" s="22" t="s">
        <v>2632</v>
      </c>
      <c r="D54" s="23" t="s">
        <v>1093</v>
      </c>
      <c r="E54" s="22" t="s">
        <v>2433</v>
      </c>
      <c r="F54" s="22" t="s">
        <v>1092</v>
      </c>
      <c r="G54" s="22"/>
      <c r="H54" s="22" t="s">
        <v>2863</v>
      </c>
      <c r="I54" s="22" t="s">
        <v>2863</v>
      </c>
      <c r="J54" s="22" t="s">
        <v>1086</v>
      </c>
      <c r="K54" s="7"/>
      <c r="L54" s="7"/>
      <c r="M54" s="8">
        <f t="shared" si="0"/>
        <v>0</v>
      </c>
    </row>
    <row r="55" spans="1:13" ht="18.75">
      <c r="A55" s="7">
        <v>53</v>
      </c>
      <c r="B55" s="7" t="s">
        <v>1592</v>
      </c>
      <c r="C55" s="22" t="s">
        <v>2633</v>
      </c>
      <c r="D55" s="23" t="s">
        <v>1158</v>
      </c>
      <c r="E55" s="22" t="s">
        <v>2432</v>
      </c>
      <c r="F55" s="22" t="s">
        <v>2864</v>
      </c>
      <c r="G55" s="22"/>
      <c r="H55" s="22" t="s">
        <v>1159</v>
      </c>
      <c r="I55" s="22" t="s">
        <v>1159</v>
      </c>
      <c r="J55" s="22" t="s">
        <v>1089</v>
      </c>
      <c r="K55" s="7"/>
      <c r="L55" s="7"/>
      <c r="M55" s="8">
        <f t="shared" si="0"/>
        <v>0</v>
      </c>
    </row>
    <row r="56" spans="1:13" ht="18.75">
      <c r="A56" s="7">
        <v>54</v>
      </c>
      <c r="B56" s="7" t="s">
        <v>1592</v>
      </c>
      <c r="C56" s="22" t="s">
        <v>2635</v>
      </c>
      <c r="D56" s="23" t="s">
        <v>1561</v>
      </c>
      <c r="E56" s="22" t="s">
        <v>3283</v>
      </c>
      <c r="F56" s="22" t="s">
        <v>1560</v>
      </c>
      <c r="G56" s="22"/>
      <c r="H56" s="22" t="s">
        <v>1559</v>
      </c>
      <c r="I56" s="22" t="s">
        <v>1559</v>
      </c>
      <c r="J56" s="22" t="s">
        <v>1053</v>
      </c>
      <c r="K56" s="7"/>
      <c r="L56" s="7"/>
      <c r="M56" s="8">
        <f t="shared" si="0"/>
        <v>0</v>
      </c>
    </row>
    <row r="57" spans="1:13" ht="18.75">
      <c r="A57" s="7">
        <v>55</v>
      </c>
      <c r="B57" s="7" t="s">
        <v>1592</v>
      </c>
      <c r="C57" s="23" t="s">
        <v>2636</v>
      </c>
      <c r="D57" s="23" t="s">
        <v>2181</v>
      </c>
      <c r="E57" s="23" t="s">
        <v>2431</v>
      </c>
      <c r="F57" s="23" t="s">
        <v>2867</v>
      </c>
      <c r="G57" s="23"/>
      <c r="H57" s="23" t="s">
        <v>2868</v>
      </c>
      <c r="I57" s="23" t="s">
        <v>2868</v>
      </c>
      <c r="J57" s="23" t="s">
        <v>3064</v>
      </c>
      <c r="K57" s="7"/>
      <c r="L57" s="7"/>
      <c r="M57" s="8">
        <f t="shared" si="0"/>
        <v>0</v>
      </c>
    </row>
    <row r="58" spans="1:13" ht="18.75">
      <c r="A58" s="7">
        <v>56</v>
      </c>
      <c r="B58" s="7" t="s">
        <v>1592</v>
      </c>
      <c r="C58" s="22" t="s">
        <v>2637</v>
      </c>
      <c r="D58" s="23" t="s">
        <v>1060</v>
      </c>
      <c r="E58" s="22" t="s">
        <v>2430</v>
      </c>
      <c r="F58" s="22" t="s">
        <v>2869</v>
      </c>
      <c r="G58" s="22"/>
      <c r="H58" s="22" t="s">
        <v>2870</v>
      </c>
      <c r="I58" s="22" t="s">
        <v>2870</v>
      </c>
      <c r="J58" s="22" t="s">
        <v>1053</v>
      </c>
      <c r="K58" s="7"/>
      <c r="L58" s="7"/>
      <c r="M58" s="8">
        <f t="shared" si="0"/>
        <v>0</v>
      </c>
    </row>
    <row r="59" spans="1:13" ht="18.75">
      <c r="A59" s="7">
        <v>57</v>
      </c>
      <c r="B59" s="7" t="s">
        <v>1592</v>
      </c>
      <c r="C59" s="22" t="s">
        <v>2638</v>
      </c>
      <c r="D59" s="23" t="s">
        <v>1069</v>
      </c>
      <c r="E59" s="22" t="s">
        <v>2429</v>
      </c>
      <c r="F59" s="22" t="s">
        <v>1071</v>
      </c>
      <c r="G59" s="22"/>
      <c r="H59" s="22" t="s">
        <v>1070</v>
      </c>
      <c r="I59" s="22" t="s">
        <v>1070</v>
      </c>
      <c r="J59" s="22" t="s">
        <v>1072</v>
      </c>
      <c r="K59" s="7"/>
      <c r="L59" s="7"/>
      <c r="M59" s="8">
        <f t="shared" si="0"/>
        <v>0</v>
      </c>
    </row>
    <row r="60" spans="1:13" ht="18.75">
      <c r="A60" s="7">
        <v>58</v>
      </c>
      <c r="B60" s="7" t="s">
        <v>1592</v>
      </c>
      <c r="C60" s="22" t="s">
        <v>2639</v>
      </c>
      <c r="D60" s="23" t="s">
        <v>1248</v>
      </c>
      <c r="E60" s="22" t="s">
        <v>2428</v>
      </c>
      <c r="F60" s="22" t="s">
        <v>1250</v>
      </c>
      <c r="G60" s="22"/>
      <c r="H60" s="22" t="s">
        <v>1249</v>
      </c>
      <c r="I60" s="22" t="s">
        <v>1249</v>
      </c>
      <c r="J60" s="22" t="s">
        <v>1052</v>
      </c>
      <c r="K60" s="7"/>
      <c r="L60" s="7"/>
      <c r="M60" s="8">
        <f t="shared" si="0"/>
        <v>0</v>
      </c>
    </row>
    <row r="61" spans="1:13" ht="18.75">
      <c r="A61" s="7">
        <v>59</v>
      </c>
      <c r="B61" s="7" t="s">
        <v>1592</v>
      </c>
      <c r="C61" s="22" t="s">
        <v>2640</v>
      </c>
      <c r="D61" s="23" t="s">
        <v>1375</v>
      </c>
      <c r="E61" s="22" t="s">
        <v>2427</v>
      </c>
      <c r="F61" s="22" t="s">
        <v>1374</v>
      </c>
      <c r="G61" s="22"/>
      <c r="H61" s="22" t="s">
        <v>2871</v>
      </c>
      <c r="I61" s="22" t="s">
        <v>2871</v>
      </c>
      <c r="J61" s="22" t="s">
        <v>3051</v>
      </c>
      <c r="K61" s="7"/>
      <c r="L61" s="7"/>
      <c r="M61" s="8">
        <f t="shared" si="0"/>
        <v>0</v>
      </c>
    </row>
    <row r="62" spans="1:13" ht="18.75">
      <c r="A62" s="7">
        <v>60</v>
      </c>
      <c r="B62" s="7" t="s">
        <v>1592</v>
      </c>
      <c r="C62" s="22" t="s">
        <v>2641</v>
      </c>
      <c r="D62" s="23" t="s">
        <v>2505</v>
      </c>
      <c r="E62" s="22" t="s">
        <v>2872</v>
      </c>
      <c r="F62" s="22" t="s">
        <v>2873</v>
      </c>
      <c r="G62" s="22"/>
      <c r="H62" s="22" t="s">
        <v>2874</v>
      </c>
      <c r="I62" s="22" t="s">
        <v>2874</v>
      </c>
      <c r="J62" s="22" t="s">
        <v>3065</v>
      </c>
      <c r="K62" s="7"/>
      <c r="L62" s="7"/>
      <c r="M62" s="8">
        <f t="shared" si="0"/>
        <v>0</v>
      </c>
    </row>
    <row r="63" spans="1:13" ht="18.75">
      <c r="A63" s="7">
        <v>61</v>
      </c>
      <c r="B63" s="7" t="s">
        <v>1592</v>
      </c>
      <c r="C63" s="22" t="s">
        <v>2642</v>
      </c>
      <c r="D63" s="23" t="s">
        <v>1558</v>
      </c>
      <c r="E63" s="22" t="s">
        <v>2426</v>
      </c>
      <c r="F63" s="22" t="s">
        <v>1557</v>
      </c>
      <c r="G63" s="22"/>
      <c r="H63" s="22" t="s">
        <v>1556</v>
      </c>
      <c r="I63" s="22" t="s">
        <v>1556</v>
      </c>
      <c r="J63" s="22" t="s">
        <v>1072</v>
      </c>
      <c r="K63" s="7"/>
      <c r="L63" s="7"/>
      <c r="M63" s="8">
        <f t="shared" si="0"/>
        <v>0</v>
      </c>
    </row>
    <row r="64" spans="1:13" ht="18.75">
      <c r="A64" s="7">
        <v>62</v>
      </c>
      <c r="B64" s="7" t="s">
        <v>1592</v>
      </c>
      <c r="C64" s="22" t="s">
        <v>2643</v>
      </c>
      <c r="D64" s="23" t="s">
        <v>1251</v>
      </c>
      <c r="E64" s="22" t="s">
        <v>2425</v>
      </c>
      <c r="F64" s="22" t="s">
        <v>2875</v>
      </c>
      <c r="G64" s="22"/>
      <c r="H64" s="22" t="s">
        <v>2876</v>
      </c>
      <c r="I64" s="22" t="s">
        <v>2876</v>
      </c>
      <c r="J64" s="22" t="s">
        <v>1086</v>
      </c>
      <c r="K64" s="7"/>
      <c r="L64" s="7"/>
      <c r="M64" s="8">
        <f t="shared" si="0"/>
        <v>0</v>
      </c>
    </row>
    <row r="65" spans="1:13" ht="18.75">
      <c r="A65" s="7">
        <v>63</v>
      </c>
      <c r="B65" s="7" t="s">
        <v>1592</v>
      </c>
      <c r="C65" s="22" t="s">
        <v>2644</v>
      </c>
      <c r="D65" s="23" t="s">
        <v>1277</v>
      </c>
      <c r="E65" s="22" t="s">
        <v>2877</v>
      </c>
      <c r="F65" s="22" t="s">
        <v>1278</v>
      </c>
      <c r="G65" s="22"/>
      <c r="H65" s="22" t="s">
        <v>2878</v>
      </c>
      <c r="I65" s="22" t="s">
        <v>2878</v>
      </c>
      <c r="J65" s="22" t="s">
        <v>1053</v>
      </c>
      <c r="K65" s="7"/>
      <c r="L65" s="7"/>
      <c r="M65" s="8">
        <f t="shared" si="0"/>
        <v>0</v>
      </c>
    </row>
    <row r="66" spans="1:13" ht="18.75">
      <c r="A66" s="7">
        <v>64</v>
      </c>
      <c r="B66" s="7" t="s">
        <v>1592</v>
      </c>
      <c r="C66" s="22" t="s">
        <v>2645</v>
      </c>
      <c r="D66" s="23" t="s">
        <v>1370</v>
      </c>
      <c r="E66" s="22" t="s">
        <v>2424</v>
      </c>
      <c r="F66" s="22" t="s">
        <v>1369</v>
      </c>
      <c r="G66" s="22"/>
      <c r="H66" s="22" t="s">
        <v>1368</v>
      </c>
      <c r="I66" s="22" t="s">
        <v>1368</v>
      </c>
      <c r="J66" s="22" t="s">
        <v>1052</v>
      </c>
      <c r="K66" s="7"/>
      <c r="L66" s="7"/>
      <c r="M66" s="8">
        <f t="shared" ref="M66:M129" si="1">K66+L66</f>
        <v>0</v>
      </c>
    </row>
    <row r="67" spans="1:13" ht="18.75">
      <c r="A67" s="7">
        <v>65</v>
      </c>
      <c r="B67" s="7" t="s">
        <v>1592</v>
      </c>
      <c r="C67" s="22" t="s">
        <v>2646</v>
      </c>
      <c r="D67" s="23" t="s">
        <v>1564</v>
      </c>
      <c r="E67" s="22" t="s">
        <v>2879</v>
      </c>
      <c r="F67" s="22" t="s">
        <v>1567</v>
      </c>
      <c r="G67" s="22"/>
      <c r="H67" s="22" t="s">
        <v>1566</v>
      </c>
      <c r="I67" s="22" t="s">
        <v>1565</v>
      </c>
      <c r="J67" s="22" t="s">
        <v>1072</v>
      </c>
      <c r="K67" s="7"/>
      <c r="L67" s="7"/>
      <c r="M67" s="8">
        <f t="shared" si="1"/>
        <v>0</v>
      </c>
    </row>
    <row r="68" spans="1:13" ht="18.75">
      <c r="A68" s="7">
        <v>66</v>
      </c>
      <c r="B68" s="7" t="s">
        <v>1592</v>
      </c>
      <c r="C68" s="22" t="s">
        <v>2647</v>
      </c>
      <c r="D68" s="23" t="s">
        <v>1284</v>
      </c>
      <c r="E68" s="22" t="s">
        <v>2423</v>
      </c>
      <c r="F68" s="22" t="s">
        <v>1283</v>
      </c>
      <c r="G68" s="22"/>
      <c r="H68" s="22" t="s">
        <v>1282</v>
      </c>
      <c r="I68" s="22" t="s">
        <v>1282</v>
      </c>
      <c r="J68" s="22" t="s">
        <v>3056</v>
      </c>
      <c r="K68" s="7"/>
      <c r="L68" s="7"/>
      <c r="M68" s="8">
        <f t="shared" si="1"/>
        <v>0</v>
      </c>
    </row>
    <row r="69" spans="1:13" ht="18.75">
      <c r="A69" s="7">
        <v>67</v>
      </c>
      <c r="B69" s="7" t="s">
        <v>1592</v>
      </c>
      <c r="C69" s="23" t="s">
        <v>2648</v>
      </c>
      <c r="D69" s="23" t="s">
        <v>1418</v>
      </c>
      <c r="E69" s="23" t="s">
        <v>2422</v>
      </c>
      <c r="F69" s="23" t="s">
        <v>2880</v>
      </c>
      <c r="G69" s="23"/>
      <c r="H69" s="23" t="s">
        <v>2881</v>
      </c>
      <c r="I69" s="23" t="s">
        <v>2881</v>
      </c>
      <c r="J69" s="23" t="s">
        <v>3066</v>
      </c>
      <c r="K69" s="7"/>
      <c r="L69" s="7"/>
      <c r="M69" s="8">
        <f t="shared" si="1"/>
        <v>0</v>
      </c>
    </row>
    <row r="70" spans="1:13" ht="18.75">
      <c r="A70" s="7">
        <v>68</v>
      </c>
      <c r="B70" s="7" t="s">
        <v>1592</v>
      </c>
      <c r="C70" s="22" t="s">
        <v>2649</v>
      </c>
      <c r="D70" s="23" t="s">
        <v>1511</v>
      </c>
      <c r="E70" s="22" t="s">
        <v>2421</v>
      </c>
      <c r="F70" s="22" t="s">
        <v>1525</v>
      </c>
      <c r="G70" s="22"/>
      <c r="H70" s="22" t="s">
        <v>2882</v>
      </c>
      <c r="I70" s="22" t="s">
        <v>2882</v>
      </c>
      <c r="J70" s="22" t="s">
        <v>1053</v>
      </c>
      <c r="K70" s="7"/>
      <c r="L70" s="7"/>
      <c r="M70" s="8">
        <f t="shared" si="1"/>
        <v>0</v>
      </c>
    </row>
    <row r="71" spans="1:13" ht="18.75">
      <c r="A71" s="7">
        <v>69</v>
      </c>
      <c r="B71" s="7" t="s">
        <v>1592</v>
      </c>
      <c r="C71" s="22" t="s">
        <v>2650</v>
      </c>
      <c r="D71" s="23" t="s">
        <v>1085</v>
      </c>
      <c r="E71" s="22" t="s">
        <v>2883</v>
      </c>
      <c r="F71" s="22" t="s">
        <v>1091</v>
      </c>
      <c r="G71" s="22"/>
      <c r="H71" s="22" t="s">
        <v>2884</v>
      </c>
      <c r="I71" s="22" t="s">
        <v>1090</v>
      </c>
      <c r="J71" s="22" t="s">
        <v>3067</v>
      </c>
      <c r="K71" s="7"/>
      <c r="L71" s="7"/>
      <c r="M71" s="8">
        <f t="shared" si="1"/>
        <v>0</v>
      </c>
    </row>
    <row r="72" spans="1:13" ht="18.75">
      <c r="A72" s="7">
        <v>70</v>
      </c>
      <c r="B72" s="7" t="s">
        <v>1592</v>
      </c>
      <c r="C72" s="22" t="s">
        <v>2651</v>
      </c>
      <c r="D72" s="23" t="s">
        <v>1511</v>
      </c>
      <c r="E72" s="22" t="s">
        <v>2885</v>
      </c>
      <c r="F72" s="22" t="s">
        <v>1518</v>
      </c>
      <c r="G72" s="22"/>
      <c r="H72" s="22" t="s">
        <v>2886</v>
      </c>
      <c r="I72" s="22" t="s">
        <v>2886</v>
      </c>
      <c r="J72" s="22" t="s">
        <v>1053</v>
      </c>
      <c r="K72" s="7"/>
      <c r="L72" s="7"/>
      <c r="M72" s="8">
        <f t="shared" si="1"/>
        <v>0</v>
      </c>
    </row>
    <row r="73" spans="1:13" ht="18.75">
      <c r="A73" s="7">
        <v>71</v>
      </c>
      <c r="B73" s="7" t="s">
        <v>1592</v>
      </c>
      <c r="C73" s="22" t="s">
        <v>2652</v>
      </c>
      <c r="D73" s="23" t="s">
        <v>1056</v>
      </c>
      <c r="E73" s="22" t="s">
        <v>2420</v>
      </c>
      <c r="F73" s="22" t="s">
        <v>1055</v>
      </c>
      <c r="G73" s="22"/>
      <c r="H73" s="22" t="s">
        <v>1054</v>
      </c>
      <c r="I73" s="22" t="s">
        <v>1054</v>
      </c>
      <c r="J73" s="22" t="s">
        <v>1053</v>
      </c>
      <c r="K73" s="7"/>
      <c r="L73" s="7"/>
      <c r="M73" s="8">
        <f t="shared" si="1"/>
        <v>0</v>
      </c>
    </row>
    <row r="74" spans="1:13" ht="18.75">
      <c r="A74" s="7">
        <v>72</v>
      </c>
      <c r="B74" s="7" t="s">
        <v>1592</v>
      </c>
      <c r="C74" s="22" t="s">
        <v>2653</v>
      </c>
      <c r="D74" s="23" t="s">
        <v>1213</v>
      </c>
      <c r="E74" s="22" t="s">
        <v>2419</v>
      </c>
      <c r="F74" s="22" t="s">
        <v>1212</v>
      </c>
      <c r="G74" s="22" t="s">
        <v>3310</v>
      </c>
      <c r="H74" s="22" t="s">
        <v>1211</v>
      </c>
      <c r="I74" s="22" t="s">
        <v>1211</v>
      </c>
      <c r="J74" s="22" t="s">
        <v>1074</v>
      </c>
      <c r="K74" s="7"/>
      <c r="L74" s="7"/>
      <c r="M74" s="8">
        <f t="shared" si="1"/>
        <v>0</v>
      </c>
    </row>
    <row r="75" spans="1:13" ht="18.75">
      <c r="A75" s="7">
        <v>73</v>
      </c>
      <c r="B75" s="7" t="s">
        <v>1592</v>
      </c>
      <c r="C75" s="22" t="s">
        <v>2654</v>
      </c>
      <c r="D75" s="23" t="s">
        <v>1546</v>
      </c>
      <c r="E75" s="22" t="s">
        <v>2887</v>
      </c>
      <c r="F75" s="22" t="s">
        <v>1545</v>
      </c>
      <c r="G75" s="22"/>
      <c r="H75" s="22" t="s">
        <v>2888</v>
      </c>
      <c r="I75" s="22" t="s">
        <v>2198</v>
      </c>
      <c r="J75" s="22" t="s">
        <v>1074</v>
      </c>
      <c r="K75" s="7"/>
      <c r="L75" s="7"/>
      <c r="M75" s="8">
        <f t="shared" si="1"/>
        <v>0</v>
      </c>
    </row>
    <row r="76" spans="1:13" ht="18.75">
      <c r="A76" s="7">
        <v>74</v>
      </c>
      <c r="B76" s="7" t="s">
        <v>1592</v>
      </c>
      <c r="C76" s="22" t="s">
        <v>2655</v>
      </c>
      <c r="D76" s="23" t="s">
        <v>1139</v>
      </c>
      <c r="E76" s="22" t="s">
        <v>2418</v>
      </c>
      <c r="F76" s="22" t="s">
        <v>2889</v>
      </c>
      <c r="G76" s="22"/>
      <c r="H76" s="22" t="s">
        <v>2890</v>
      </c>
      <c r="I76" s="22" t="s">
        <v>2890</v>
      </c>
      <c r="J76" s="22" t="s">
        <v>3068</v>
      </c>
      <c r="K76" s="7"/>
      <c r="L76" s="7"/>
      <c r="M76" s="8">
        <f t="shared" si="1"/>
        <v>0</v>
      </c>
    </row>
    <row r="77" spans="1:13" ht="18.75">
      <c r="A77" s="7">
        <v>75</v>
      </c>
      <c r="B77" s="7" t="s">
        <v>1592</v>
      </c>
      <c r="C77" s="22" t="s">
        <v>2656</v>
      </c>
      <c r="D77" s="23" t="s">
        <v>1498</v>
      </c>
      <c r="E77" s="22" t="s">
        <v>3311</v>
      </c>
      <c r="F77" s="22" t="s">
        <v>1497</v>
      </c>
      <c r="G77" s="22"/>
      <c r="H77" s="22" t="s">
        <v>1496</v>
      </c>
      <c r="I77" s="22" t="s">
        <v>1495</v>
      </c>
      <c r="J77" s="22" t="s">
        <v>1053</v>
      </c>
      <c r="K77" s="7"/>
      <c r="L77" s="7"/>
      <c r="M77" s="8">
        <f t="shared" si="1"/>
        <v>0</v>
      </c>
    </row>
    <row r="78" spans="1:13" ht="18.75">
      <c r="A78" s="7">
        <v>76</v>
      </c>
      <c r="B78" s="7" t="s">
        <v>1592</v>
      </c>
      <c r="C78" s="22" t="s">
        <v>2657</v>
      </c>
      <c r="D78" s="23" t="s">
        <v>1459</v>
      </c>
      <c r="E78" s="22" t="s">
        <v>3301</v>
      </c>
      <c r="F78" s="22" t="s">
        <v>1461</v>
      </c>
      <c r="G78" s="22"/>
      <c r="H78" s="22" t="s">
        <v>2256</v>
      </c>
      <c r="I78" s="22" t="s">
        <v>1460</v>
      </c>
      <c r="J78" s="22" t="s">
        <v>1065</v>
      </c>
      <c r="K78" s="7"/>
      <c r="L78" s="7"/>
      <c r="M78" s="8">
        <f t="shared" si="1"/>
        <v>0</v>
      </c>
    </row>
    <row r="79" spans="1:13" ht="18.75">
      <c r="A79" s="7">
        <v>77</v>
      </c>
      <c r="B79" s="7" t="s">
        <v>1592</v>
      </c>
      <c r="C79" s="22" t="s">
        <v>2658</v>
      </c>
      <c r="D79" s="23" t="s">
        <v>1511</v>
      </c>
      <c r="E79" s="22" t="s">
        <v>2417</v>
      </c>
      <c r="F79" s="22" t="s">
        <v>1517</v>
      </c>
      <c r="G79" s="22"/>
      <c r="H79" s="22" t="s">
        <v>2891</v>
      </c>
      <c r="I79" s="22" t="s">
        <v>2891</v>
      </c>
      <c r="J79" s="22" t="s">
        <v>1089</v>
      </c>
      <c r="K79" s="7"/>
      <c r="L79" s="7"/>
      <c r="M79" s="8">
        <f t="shared" si="1"/>
        <v>0</v>
      </c>
    </row>
    <row r="80" spans="1:13" ht="18.75">
      <c r="A80" s="7">
        <v>78</v>
      </c>
      <c r="B80" s="7" t="s">
        <v>1592</v>
      </c>
      <c r="C80" s="22" t="s">
        <v>2659</v>
      </c>
      <c r="D80" s="23" t="s">
        <v>1322</v>
      </c>
      <c r="E80" s="22" t="s">
        <v>2416</v>
      </c>
      <c r="F80" s="22" t="s">
        <v>1321</v>
      </c>
      <c r="G80" s="22"/>
      <c r="H80" s="22" t="s">
        <v>2892</v>
      </c>
      <c r="I80" s="22" t="s">
        <v>1320</v>
      </c>
      <c r="J80" s="22" t="s">
        <v>1089</v>
      </c>
      <c r="K80" s="7"/>
      <c r="L80" s="7"/>
      <c r="M80" s="8">
        <f t="shared" si="1"/>
        <v>0</v>
      </c>
    </row>
    <row r="81" spans="1:13" ht="18.75">
      <c r="A81" s="7">
        <v>79</v>
      </c>
      <c r="B81" s="7" t="s">
        <v>1592</v>
      </c>
      <c r="C81" s="22" t="s">
        <v>2660</v>
      </c>
      <c r="D81" s="23" t="s">
        <v>1221</v>
      </c>
      <c r="E81" s="22" t="s">
        <v>2415</v>
      </c>
      <c r="F81" s="22" t="s">
        <v>1220</v>
      </c>
      <c r="G81" s="22"/>
      <c r="H81" s="22" t="s">
        <v>1219</v>
      </c>
      <c r="I81" s="22" t="s">
        <v>3029</v>
      </c>
      <c r="J81" s="22" t="s">
        <v>3060</v>
      </c>
      <c r="K81" s="7"/>
      <c r="L81" s="7"/>
      <c r="M81" s="8">
        <f t="shared" si="1"/>
        <v>0</v>
      </c>
    </row>
    <row r="82" spans="1:13" ht="18.75">
      <c r="A82" s="7">
        <v>80</v>
      </c>
      <c r="B82" s="7" t="s">
        <v>1592</v>
      </c>
      <c r="C82" s="22" t="s">
        <v>2661</v>
      </c>
      <c r="D82" s="23" t="s">
        <v>1284</v>
      </c>
      <c r="E82" s="22" t="s">
        <v>2414</v>
      </c>
      <c r="F82" s="22" t="s">
        <v>1293</v>
      </c>
      <c r="G82" s="22"/>
      <c r="H82" s="22" t="s">
        <v>1292</v>
      </c>
      <c r="I82" s="22" t="s">
        <v>1292</v>
      </c>
      <c r="J82" s="22" t="s">
        <v>1176</v>
      </c>
      <c r="K82" s="7"/>
      <c r="L82" s="7"/>
      <c r="M82" s="8">
        <f t="shared" si="1"/>
        <v>0</v>
      </c>
    </row>
    <row r="83" spans="1:13" ht="18.75">
      <c r="A83" s="7">
        <v>81</v>
      </c>
      <c r="B83" s="7" t="s">
        <v>1592</v>
      </c>
      <c r="C83" s="22" t="s">
        <v>2662</v>
      </c>
      <c r="D83" s="23" t="s">
        <v>1508</v>
      </c>
      <c r="E83" s="22" t="s">
        <v>2413</v>
      </c>
      <c r="F83" s="22" t="s">
        <v>1510</v>
      </c>
      <c r="G83" s="22"/>
      <c r="H83" s="22" t="s">
        <v>1509</v>
      </c>
      <c r="I83" s="22" t="s">
        <v>1509</v>
      </c>
      <c r="J83" s="22" t="s">
        <v>3061</v>
      </c>
      <c r="K83" s="7"/>
      <c r="L83" s="7"/>
      <c r="M83" s="8">
        <f t="shared" si="1"/>
        <v>0</v>
      </c>
    </row>
    <row r="84" spans="1:13" ht="18.75">
      <c r="A84" s="7">
        <v>82</v>
      </c>
      <c r="B84" s="7" t="s">
        <v>1592</v>
      </c>
      <c r="C84" s="22" t="s">
        <v>1453</v>
      </c>
      <c r="D84" s="23" t="s">
        <v>1449</v>
      </c>
      <c r="E84" s="22" t="s">
        <v>2412</v>
      </c>
      <c r="F84" s="22" t="s">
        <v>1452</v>
      </c>
      <c r="G84" s="22"/>
      <c r="H84" s="22" t="s">
        <v>1451</v>
      </c>
      <c r="I84" s="22" t="s">
        <v>1451</v>
      </c>
      <c r="J84" s="22" t="s">
        <v>1074</v>
      </c>
      <c r="K84" s="7"/>
      <c r="L84" s="7"/>
      <c r="M84" s="8">
        <f t="shared" si="1"/>
        <v>0</v>
      </c>
    </row>
    <row r="85" spans="1:13" ht="18.75">
      <c r="A85" s="7">
        <v>83</v>
      </c>
      <c r="B85" s="7" t="s">
        <v>1592</v>
      </c>
      <c r="C85" s="22" t="s">
        <v>2663</v>
      </c>
      <c r="D85" s="23" t="s">
        <v>1179</v>
      </c>
      <c r="E85" s="22" t="s">
        <v>2411</v>
      </c>
      <c r="F85" s="22" t="s">
        <v>1180</v>
      </c>
      <c r="G85" s="22"/>
      <c r="H85" s="22" t="s">
        <v>2893</v>
      </c>
      <c r="I85" s="22" t="s">
        <v>2893</v>
      </c>
      <c r="J85" s="22" t="s">
        <v>1053</v>
      </c>
      <c r="K85" s="7"/>
      <c r="L85" s="7"/>
      <c r="M85" s="8">
        <f t="shared" si="1"/>
        <v>0</v>
      </c>
    </row>
    <row r="86" spans="1:13" ht="18.75">
      <c r="A86" s="7">
        <v>84</v>
      </c>
      <c r="B86" s="7" t="s">
        <v>1592</v>
      </c>
      <c r="C86" s="23" t="s">
        <v>2664</v>
      </c>
      <c r="D86" s="23" t="s">
        <v>1203</v>
      </c>
      <c r="E86" s="23" t="s">
        <v>2894</v>
      </c>
      <c r="F86" s="23" t="s">
        <v>2895</v>
      </c>
      <c r="G86" s="23"/>
      <c r="H86" s="23" t="s">
        <v>2896</v>
      </c>
      <c r="I86" s="23" t="s">
        <v>2896</v>
      </c>
      <c r="J86" s="23" t="s">
        <v>3069</v>
      </c>
      <c r="K86" s="7"/>
      <c r="L86" s="7"/>
      <c r="M86" s="8">
        <f t="shared" si="1"/>
        <v>0</v>
      </c>
    </row>
    <row r="87" spans="1:13" ht="18.75">
      <c r="A87" s="7">
        <v>85</v>
      </c>
      <c r="B87" s="7" t="s">
        <v>1592</v>
      </c>
      <c r="C87" s="22" t="s">
        <v>2665</v>
      </c>
      <c r="D87" s="23" t="s">
        <v>1463</v>
      </c>
      <c r="E87" s="22" t="s">
        <v>2410</v>
      </c>
      <c r="F87" s="22" t="s">
        <v>1465</v>
      </c>
      <c r="G87" s="22"/>
      <c r="H87" s="22" t="s">
        <v>1464</v>
      </c>
      <c r="I87" s="22" t="s">
        <v>1464</v>
      </c>
      <c r="J87" s="22" t="s">
        <v>1089</v>
      </c>
      <c r="K87" s="7"/>
      <c r="L87" s="7"/>
      <c r="M87" s="8">
        <f t="shared" si="1"/>
        <v>0</v>
      </c>
    </row>
    <row r="88" spans="1:13" ht="18.75">
      <c r="A88" s="7">
        <v>86</v>
      </c>
      <c r="B88" s="7" t="s">
        <v>1592</v>
      </c>
      <c r="C88" s="23" t="s">
        <v>2666</v>
      </c>
      <c r="D88" s="23" t="s">
        <v>1189</v>
      </c>
      <c r="E88" s="23" t="s">
        <v>2897</v>
      </c>
      <c r="F88" s="23" t="s">
        <v>2898</v>
      </c>
      <c r="G88" s="23"/>
      <c r="H88" s="23" t="s">
        <v>2899</v>
      </c>
      <c r="I88" s="23" t="s">
        <v>3359</v>
      </c>
      <c r="J88" s="23" t="s">
        <v>3070</v>
      </c>
      <c r="K88" s="7"/>
      <c r="L88" s="7"/>
      <c r="M88" s="8">
        <f t="shared" si="1"/>
        <v>0</v>
      </c>
    </row>
    <row r="89" spans="1:13" ht="18.75">
      <c r="A89" s="7">
        <v>87</v>
      </c>
      <c r="B89" s="7" t="s">
        <v>1592</v>
      </c>
      <c r="C89" s="22" t="s">
        <v>2667</v>
      </c>
      <c r="D89" s="23" t="s">
        <v>1373</v>
      </c>
      <c r="E89" s="22" t="s">
        <v>2409</v>
      </c>
      <c r="F89" s="22" t="s">
        <v>1372</v>
      </c>
      <c r="G89" s="22"/>
      <c r="H89" s="22" t="s">
        <v>1371</v>
      </c>
      <c r="I89" s="22" t="s">
        <v>1371</v>
      </c>
      <c r="J89" s="22" t="s">
        <v>1052</v>
      </c>
      <c r="K89" s="7"/>
      <c r="L89" s="7"/>
      <c r="M89" s="8">
        <f t="shared" si="1"/>
        <v>0</v>
      </c>
    </row>
    <row r="90" spans="1:13" ht="18.75">
      <c r="A90" s="7">
        <v>88</v>
      </c>
      <c r="B90" s="7" t="s">
        <v>1592</v>
      </c>
      <c r="C90" s="22" t="s">
        <v>2668</v>
      </c>
      <c r="D90" s="23" t="s">
        <v>1364</v>
      </c>
      <c r="E90" s="22" t="s">
        <v>2408</v>
      </c>
      <c r="F90" s="22" t="s">
        <v>1363</v>
      </c>
      <c r="G90" s="22"/>
      <c r="H90" s="22" t="s">
        <v>2900</v>
      </c>
      <c r="I90" s="22" t="s">
        <v>2900</v>
      </c>
      <c r="J90" s="22" t="s">
        <v>3060</v>
      </c>
      <c r="K90" s="7"/>
      <c r="L90" s="7"/>
      <c r="M90" s="8">
        <f t="shared" si="1"/>
        <v>0</v>
      </c>
    </row>
    <row r="91" spans="1:13" ht="18.75">
      <c r="A91" s="7">
        <v>89</v>
      </c>
      <c r="B91" s="7" t="s">
        <v>1592</v>
      </c>
      <c r="C91" s="22" t="s">
        <v>2669</v>
      </c>
      <c r="D91" s="23" t="s">
        <v>1106</v>
      </c>
      <c r="E91" s="22" t="s">
        <v>2407</v>
      </c>
      <c r="F91" s="22" t="s">
        <v>1116</v>
      </c>
      <c r="G91" s="22"/>
      <c r="H91" s="22" t="s">
        <v>1115</v>
      </c>
      <c r="I91" s="22" t="s">
        <v>1115</v>
      </c>
      <c r="J91" s="22" t="s">
        <v>1053</v>
      </c>
      <c r="K91" s="7"/>
      <c r="L91" s="7"/>
      <c r="M91" s="8">
        <f t="shared" si="1"/>
        <v>0</v>
      </c>
    </row>
    <row r="92" spans="1:13" ht="18.75">
      <c r="A92" s="7">
        <v>90</v>
      </c>
      <c r="B92" s="7" t="s">
        <v>1592</v>
      </c>
      <c r="C92" s="22" t="s">
        <v>2670</v>
      </c>
      <c r="D92" s="23" t="s">
        <v>1326</v>
      </c>
      <c r="E92" s="22" t="s">
        <v>2406</v>
      </c>
      <c r="F92" s="22" t="s">
        <v>1327</v>
      </c>
      <c r="G92" s="22"/>
      <c r="H92" s="22" t="s">
        <v>2901</v>
      </c>
      <c r="I92" s="22" t="s">
        <v>2901</v>
      </c>
      <c r="J92" s="22" t="s">
        <v>3054</v>
      </c>
      <c r="K92" s="7"/>
      <c r="L92" s="7"/>
      <c r="M92" s="8">
        <f t="shared" si="1"/>
        <v>0</v>
      </c>
    </row>
    <row r="93" spans="1:13" ht="18.75">
      <c r="A93" s="7">
        <v>91</v>
      </c>
      <c r="B93" s="7" t="s">
        <v>1592</v>
      </c>
      <c r="C93" s="22" t="s">
        <v>2671</v>
      </c>
      <c r="D93" s="23" t="s">
        <v>1364</v>
      </c>
      <c r="E93" s="22" t="s">
        <v>2902</v>
      </c>
      <c r="F93" s="22" t="s">
        <v>1365</v>
      </c>
      <c r="G93" s="22"/>
      <c r="H93" s="22" t="s">
        <v>2903</v>
      </c>
      <c r="I93" s="22" t="s">
        <v>3030</v>
      </c>
      <c r="J93" s="22" t="s">
        <v>1086</v>
      </c>
      <c r="K93" s="7"/>
      <c r="L93" s="7"/>
      <c r="M93" s="8">
        <f t="shared" si="1"/>
        <v>0</v>
      </c>
    </row>
    <row r="94" spans="1:13" ht="18.75">
      <c r="A94" s="7">
        <v>92</v>
      </c>
      <c r="B94" s="7" t="s">
        <v>1592</v>
      </c>
      <c r="C94" s="22" t="s">
        <v>2672</v>
      </c>
      <c r="D94" s="23" t="s">
        <v>1158</v>
      </c>
      <c r="E94" s="22" t="s">
        <v>2405</v>
      </c>
      <c r="F94" s="22" t="s">
        <v>1163</v>
      </c>
      <c r="G94" s="22"/>
      <c r="H94" s="22" t="s">
        <v>1162</v>
      </c>
      <c r="I94" s="22" t="s">
        <v>1162</v>
      </c>
      <c r="J94" s="22" t="s">
        <v>1052</v>
      </c>
      <c r="K94" s="7"/>
      <c r="L94" s="7"/>
      <c r="M94" s="8">
        <f t="shared" si="1"/>
        <v>0</v>
      </c>
    </row>
    <row r="95" spans="1:13" ht="18.75">
      <c r="A95" s="7">
        <v>93</v>
      </c>
      <c r="B95" s="7" t="s">
        <v>1592</v>
      </c>
      <c r="C95" s="22" t="s">
        <v>1167</v>
      </c>
      <c r="D95" s="23" t="s">
        <v>1165</v>
      </c>
      <c r="E95" s="22" t="s">
        <v>2404</v>
      </c>
      <c r="F95" s="22" t="s">
        <v>1166</v>
      </c>
      <c r="G95" s="22"/>
      <c r="H95" s="22" t="s">
        <v>2904</v>
      </c>
      <c r="I95" s="22" t="s">
        <v>2904</v>
      </c>
      <c r="J95" s="22" t="s">
        <v>1089</v>
      </c>
      <c r="K95" s="7"/>
      <c r="L95" s="7"/>
      <c r="M95" s="8">
        <f t="shared" si="1"/>
        <v>0</v>
      </c>
    </row>
    <row r="96" spans="1:13" ht="18.75">
      <c r="A96" s="7">
        <v>94</v>
      </c>
      <c r="B96" s="7" t="s">
        <v>1592</v>
      </c>
      <c r="C96" s="22" t="s">
        <v>2673</v>
      </c>
      <c r="D96" s="23" t="s">
        <v>1575</v>
      </c>
      <c r="E96" s="22" t="s">
        <v>2403</v>
      </c>
      <c r="F96" s="22" t="s">
        <v>1574</v>
      </c>
      <c r="G96" s="22"/>
      <c r="H96" s="22" t="s">
        <v>2905</v>
      </c>
      <c r="I96" s="22" t="s">
        <v>1573</v>
      </c>
      <c r="J96" s="22" t="s">
        <v>1053</v>
      </c>
      <c r="K96" s="7"/>
      <c r="L96" s="7"/>
      <c r="M96" s="8">
        <f t="shared" si="1"/>
        <v>0</v>
      </c>
    </row>
    <row r="97" spans="1:13" ht="18.75">
      <c r="A97" s="7">
        <v>95</v>
      </c>
      <c r="B97" s="7" t="s">
        <v>1592</v>
      </c>
      <c r="C97" s="22" t="s">
        <v>2674</v>
      </c>
      <c r="D97" s="23" t="s">
        <v>1572</v>
      </c>
      <c r="E97" s="22" t="s">
        <v>2402</v>
      </c>
      <c r="F97" s="22" t="s">
        <v>1571</v>
      </c>
      <c r="G97" s="22"/>
      <c r="H97" s="22" t="s">
        <v>1570</v>
      </c>
      <c r="I97" s="22" t="s">
        <v>1570</v>
      </c>
      <c r="J97" s="22" t="s">
        <v>1089</v>
      </c>
      <c r="K97" s="7"/>
      <c r="L97" s="7"/>
      <c r="M97" s="8">
        <f t="shared" si="1"/>
        <v>0</v>
      </c>
    </row>
    <row r="98" spans="1:13" ht="18.75">
      <c r="A98" s="7">
        <v>96</v>
      </c>
      <c r="B98" s="7" t="s">
        <v>1592</v>
      </c>
      <c r="C98" s="22" t="s">
        <v>2675</v>
      </c>
      <c r="D98" s="23" t="s">
        <v>1284</v>
      </c>
      <c r="E98" s="22" t="s">
        <v>2906</v>
      </c>
      <c r="F98" s="22" t="s">
        <v>2907</v>
      </c>
      <c r="G98" s="22"/>
      <c r="H98" s="22" t="s">
        <v>2908</v>
      </c>
      <c r="I98" s="22" t="s">
        <v>2908</v>
      </c>
      <c r="J98" s="22" t="s">
        <v>1072</v>
      </c>
      <c r="K98" s="7"/>
      <c r="L98" s="7"/>
      <c r="M98" s="8">
        <f t="shared" si="1"/>
        <v>0</v>
      </c>
    </row>
    <row r="99" spans="1:13" ht="18.75">
      <c r="A99" s="7">
        <v>97</v>
      </c>
      <c r="B99" s="7" t="s">
        <v>1592</v>
      </c>
      <c r="C99" s="22" t="s">
        <v>2676</v>
      </c>
      <c r="D99" s="23" t="s">
        <v>1296</v>
      </c>
      <c r="E99" s="22" t="s">
        <v>2401</v>
      </c>
      <c r="F99" s="22" t="s">
        <v>1295</v>
      </c>
      <c r="G99" s="22"/>
      <c r="H99" s="22" t="s">
        <v>2909</v>
      </c>
      <c r="I99" s="22" t="s">
        <v>1294</v>
      </c>
      <c r="J99" s="22" t="s">
        <v>1074</v>
      </c>
      <c r="K99" s="7"/>
      <c r="L99" s="7"/>
      <c r="M99" s="8">
        <f t="shared" si="1"/>
        <v>0</v>
      </c>
    </row>
    <row r="100" spans="1:13" ht="18.75">
      <c r="A100" s="7">
        <v>98</v>
      </c>
      <c r="B100" s="7" t="s">
        <v>1592</v>
      </c>
      <c r="C100" s="22" t="s">
        <v>2677</v>
      </c>
      <c r="D100" s="23" t="s">
        <v>1060</v>
      </c>
      <c r="E100" s="22" t="s">
        <v>2400</v>
      </c>
      <c r="F100" s="22" t="s">
        <v>1061</v>
      </c>
      <c r="G100" s="22"/>
      <c r="H100" s="22" t="s">
        <v>2910</v>
      </c>
      <c r="I100" s="22" t="s">
        <v>2910</v>
      </c>
      <c r="J100" s="22" t="s">
        <v>3054</v>
      </c>
      <c r="K100" s="7"/>
      <c r="L100" s="7"/>
      <c r="M100" s="8">
        <f t="shared" si="1"/>
        <v>0</v>
      </c>
    </row>
    <row r="101" spans="1:13" ht="18.75">
      <c r="A101" s="7">
        <v>99</v>
      </c>
      <c r="B101" s="7" t="s">
        <v>1592</v>
      </c>
      <c r="C101" s="22" t="s">
        <v>2678</v>
      </c>
      <c r="D101" s="23" t="s">
        <v>1484</v>
      </c>
      <c r="E101" s="22" t="s">
        <v>2399</v>
      </c>
      <c r="F101" s="22" t="s">
        <v>1483</v>
      </c>
      <c r="G101" s="22"/>
      <c r="H101" s="22" t="s">
        <v>1482</v>
      </c>
      <c r="I101" s="22" t="s">
        <v>1482</v>
      </c>
      <c r="J101" s="22" t="s">
        <v>1176</v>
      </c>
      <c r="K101" s="7"/>
      <c r="L101" s="7"/>
      <c r="M101" s="8">
        <f t="shared" si="1"/>
        <v>0</v>
      </c>
    </row>
    <row r="102" spans="1:13" ht="18.75">
      <c r="A102" s="7">
        <v>100</v>
      </c>
      <c r="B102" s="7" t="s">
        <v>1592</v>
      </c>
      <c r="C102" s="22" t="s">
        <v>2679</v>
      </c>
      <c r="D102" s="23" t="s">
        <v>1336</v>
      </c>
      <c r="E102" s="22" t="s">
        <v>2911</v>
      </c>
      <c r="F102" s="22" t="s">
        <v>1335</v>
      </c>
      <c r="G102" s="22"/>
      <c r="H102" s="22" t="s">
        <v>1334</v>
      </c>
      <c r="I102" s="22" t="s">
        <v>1334</v>
      </c>
      <c r="J102" s="22" t="s">
        <v>1072</v>
      </c>
      <c r="K102" s="7"/>
      <c r="L102" s="7"/>
      <c r="M102" s="8">
        <f t="shared" si="1"/>
        <v>0</v>
      </c>
    </row>
    <row r="103" spans="1:13" ht="18.75">
      <c r="A103" s="7">
        <v>101</v>
      </c>
      <c r="B103" s="7" t="s">
        <v>1592</v>
      </c>
      <c r="C103" s="22" t="s">
        <v>2680</v>
      </c>
      <c r="D103" s="23" t="s">
        <v>1106</v>
      </c>
      <c r="E103" s="22" t="s">
        <v>3302</v>
      </c>
      <c r="F103" s="22" t="s">
        <v>1114</v>
      </c>
      <c r="G103" s="22"/>
      <c r="H103" s="22" t="s">
        <v>1113</v>
      </c>
      <c r="I103" s="22" t="s">
        <v>1113</v>
      </c>
      <c r="J103" s="22" t="s">
        <v>1072</v>
      </c>
      <c r="K103" s="7"/>
      <c r="L103" s="7"/>
      <c r="M103" s="8">
        <f t="shared" si="1"/>
        <v>0</v>
      </c>
    </row>
    <row r="104" spans="1:13" ht="18.75">
      <c r="A104" s="7">
        <v>102</v>
      </c>
      <c r="B104" s="7" t="s">
        <v>1592</v>
      </c>
      <c r="C104" s="22" t="s">
        <v>2681</v>
      </c>
      <c r="D104" s="23" t="s">
        <v>1121</v>
      </c>
      <c r="E104" s="22" t="s">
        <v>2398</v>
      </c>
      <c r="F104" s="22" t="s">
        <v>1120</v>
      </c>
      <c r="G104" s="22"/>
      <c r="H104" s="22" t="s">
        <v>1119</v>
      </c>
      <c r="I104" s="22" t="s">
        <v>1119</v>
      </c>
      <c r="J104" s="22" t="s">
        <v>1074</v>
      </c>
      <c r="K104" s="7"/>
      <c r="L104" s="7"/>
      <c r="M104" s="8">
        <f t="shared" si="1"/>
        <v>0</v>
      </c>
    </row>
    <row r="105" spans="1:13" ht="18.75">
      <c r="A105" s="7">
        <v>103</v>
      </c>
      <c r="B105" s="7" t="s">
        <v>1592</v>
      </c>
      <c r="C105" s="22" t="s">
        <v>2682</v>
      </c>
      <c r="D105" s="23" t="s">
        <v>1251</v>
      </c>
      <c r="E105" s="22" t="s">
        <v>2397</v>
      </c>
      <c r="F105" s="22" t="s">
        <v>1253</v>
      </c>
      <c r="G105" s="22"/>
      <c r="H105" s="22" t="s">
        <v>1252</v>
      </c>
      <c r="I105" s="22" t="s">
        <v>1252</v>
      </c>
      <c r="J105" s="22" t="s">
        <v>1086</v>
      </c>
      <c r="K105" s="7"/>
      <c r="L105" s="7"/>
      <c r="M105" s="8">
        <f t="shared" si="1"/>
        <v>0</v>
      </c>
    </row>
    <row r="106" spans="1:13" ht="18.75">
      <c r="A106" s="7">
        <v>104</v>
      </c>
      <c r="B106" s="7" t="s">
        <v>1592</v>
      </c>
      <c r="C106" s="22" t="s">
        <v>2683</v>
      </c>
      <c r="D106" s="23" t="s">
        <v>1310</v>
      </c>
      <c r="E106" s="22" t="s">
        <v>3312</v>
      </c>
      <c r="F106" s="22" t="s">
        <v>1309</v>
      </c>
      <c r="G106" s="22"/>
      <c r="H106" s="22" t="s">
        <v>1308</v>
      </c>
      <c r="I106" s="22" t="s">
        <v>1308</v>
      </c>
      <c r="J106" s="22" t="s">
        <v>1311</v>
      </c>
      <c r="K106" s="7"/>
      <c r="L106" s="7"/>
      <c r="M106" s="8">
        <f t="shared" si="1"/>
        <v>0</v>
      </c>
    </row>
    <row r="107" spans="1:13" ht="18.75">
      <c r="A107" s="7">
        <v>105</v>
      </c>
      <c r="B107" s="7" t="s">
        <v>1592</v>
      </c>
      <c r="C107" s="22" t="s">
        <v>2684</v>
      </c>
      <c r="D107" s="23" t="s">
        <v>1582</v>
      </c>
      <c r="E107" s="22" t="s">
        <v>2912</v>
      </c>
      <c r="F107" s="22" t="s">
        <v>2547</v>
      </c>
      <c r="G107" s="22"/>
      <c r="H107" s="22" t="s">
        <v>2913</v>
      </c>
      <c r="I107" s="22" t="s">
        <v>3031</v>
      </c>
      <c r="J107" s="22" t="s">
        <v>3060</v>
      </c>
      <c r="K107" s="7"/>
      <c r="L107" s="7"/>
      <c r="M107" s="8">
        <f t="shared" si="1"/>
        <v>0</v>
      </c>
    </row>
    <row r="108" spans="1:13" ht="18.75">
      <c r="A108" s="7">
        <v>106</v>
      </c>
      <c r="B108" s="7" t="s">
        <v>1592</v>
      </c>
      <c r="C108" s="22" t="s">
        <v>2685</v>
      </c>
      <c r="D108" s="23" t="s">
        <v>1144</v>
      </c>
      <c r="E108" s="22" t="s">
        <v>2396</v>
      </c>
      <c r="F108" s="22" t="s">
        <v>1147</v>
      </c>
      <c r="G108" s="22"/>
      <c r="H108" s="22" t="s">
        <v>1146</v>
      </c>
      <c r="I108" s="22" t="s">
        <v>1146</v>
      </c>
      <c r="J108" s="22" t="s">
        <v>1074</v>
      </c>
      <c r="K108" s="7"/>
      <c r="L108" s="7"/>
      <c r="M108" s="8">
        <f t="shared" si="1"/>
        <v>0</v>
      </c>
    </row>
    <row r="109" spans="1:13" ht="18.75">
      <c r="A109" s="7">
        <v>107</v>
      </c>
      <c r="B109" s="7" t="s">
        <v>1592</v>
      </c>
      <c r="C109" s="22" t="s">
        <v>2686</v>
      </c>
      <c r="D109" s="23" t="s">
        <v>1254</v>
      </c>
      <c r="E109" s="22" t="s">
        <v>2395</v>
      </c>
      <c r="F109" s="22" t="s">
        <v>1258</v>
      </c>
      <c r="G109" s="22"/>
      <c r="H109" s="22" t="s">
        <v>2914</v>
      </c>
      <c r="I109" s="22" t="s">
        <v>3032</v>
      </c>
      <c r="J109" s="22" t="s">
        <v>1086</v>
      </c>
      <c r="K109" s="7"/>
      <c r="L109" s="7"/>
      <c r="M109" s="8">
        <f t="shared" si="1"/>
        <v>0</v>
      </c>
    </row>
    <row r="110" spans="1:13" ht="18.75">
      <c r="A110" s="7">
        <v>108</v>
      </c>
      <c r="B110" s="7" t="s">
        <v>1592</v>
      </c>
      <c r="C110" s="23" t="s">
        <v>2687</v>
      </c>
      <c r="D110" s="23" t="s">
        <v>1533</v>
      </c>
      <c r="E110" s="23" t="s">
        <v>2475</v>
      </c>
      <c r="F110" s="23" t="s">
        <v>2915</v>
      </c>
      <c r="G110" s="23" t="s">
        <v>2916</v>
      </c>
      <c r="H110" s="23" t="s">
        <v>2917</v>
      </c>
      <c r="I110" s="23" t="s">
        <v>2917</v>
      </c>
      <c r="J110" s="23" t="s">
        <v>3071</v>
      </c>
      <c r="K110" s="7"/>
      <c r="L110" s="7"/>
      <c r="M110" s="8">
        <f t="shared" si="1"/>
        <v>0</v>
      </c>
    </row>
    <row r="111" spans="1:13" ht="18.75">
      <c r="A111" s="7">
        <v>109</v>
      </c>
      <c r="B111" s="7" t="s">
        <v>1592</v>
      </c>
      <c r="C111" s="22" t="s">
        <v>2688</v>
      </c>
      <c r="D111" s="23" t="s">
        <v>1306</v>
      </c>
      <c r="E111" s="22" t="s">
        <v>2918</v>
      </c>
      <c r="F111" s="22" t="s">
        <v>1307</v>
      </c>
      <c r="G111" s="22"/>
      <c r="H111" s="22" t="s">
        <v>2919</v>
      </c>
      <c r="I111" s="22" t="s">
        <v>2919</v>
      </c>
      <c r="J111" s="22" t="s">
        <v>1065</v>
      </c>
      <c r="K111" s="7"/>
      <c r="L111" s="7"/>
      <c r="M111" s="8">
        <f t="shared" si="1"/>
        <v>0</v>
      </c>
    </row>
    <row r="112" spans="1:13" ht="18.75">
      <c r="A112" s="7">
        <v>110</v>
      </c>
      <c r="B112" s="7" t="s">
        <v>1592</v>
      </c>
      <c r="C112" s="22" t="s">
        <v>2689</v>
      </c>
      <c r="D112" s="23" t="s">
        <v>1561</v>
      </c>
      <c r="E112" s="22" t="s">
        <v>3284</v>
      </c>
      <c r="F112" s="22" t="s">
        <v>1563</v>
      </c>
      <c r="G112" s="22"/>
      <c r="H112" s="22" t="s">
        <v>1562</v>
      </c>
      <c r="I112" s="22" t="s">
        <v>1562</v>
      </c>
      <c r="J112" s="22" t="s">
        <v>3072</v>
      </c>
      <c r="K112" s="7"/>
      <c r="L112" s="7"/>
      <c r="M112" s="8">
        <f t="shared" si="1"/>
        <v>0</v>
      </c>
    </row>
    <row r="113" spans="1:13" ht="18.75">
      <c r="A113" s="7">
        <v>111</v>
      </c>
      <c r="B113" s="7" t="s">
        <v>1592</v>
      </c>
      <c r="C113" s="22" t="s">
        <v>2690</v>
      </c>
      <c r="D113" s="23" t="s">
        <v>1406</v>
      </c>
      <c r="E113" s="22" t="s">
        <v>2394</v>
      </c>
      <c r="F113" s="22" t="s">
        <v>1415</v>
      </c>
      <c r="G113" s="22"/>
      <c r="H113" s="22" t="s">
        <v>1414</v>
      </c>
      <c r="I113" s="22" t="s">
        <v>3033</v>
      </c>
      <c r="J113" s="22" t="s">
        <v>1086</v>
      </c>
      <c r="K113" s="7"/>
      <c r="L113" s="7"/>
      <c r="M113" s="8">
        <f t="shared" si="1"/>
        <v>0</v>
      </c>
    </row>
    <row r="114" spans="1:13" ht="18.75">
      <c r="A114" s="7">
        <v>112</v>
      </c>
      <c r="B114" s="7" t="s">
        <v>1592</v>
      </c>
      <c r="C114" s="22" t="s">
        <v>2691</v>
      </c>
      <c r="D114" s="23" t="s">
        <v>1577</v>
      </c>
      <c r="E114" s="22" t="s">
        <v>2393</v>
      </c>
      <c r="F114" s="22" t="s">
        <v>1579</v>
      </c>
      <c r="G114" s="22" t="s">
        <v>1579</v>
      </c>
      <c r="H114" s="22" t="s">
        <v>1578</v>
      </c>
      <c r="I114" s="22" t="s">
        <v>1578</v>
      </c>
      <c r="J114" s="22" t="s">
        <v>1052</v>
      </c>
      <c r="K114" s="7"/>
      <c r="L114" s="7"/>
      <c r="M114" s="8">
        <f t="shared" si="1"/>
        <v>0</v>
      </c>
    </row>
    <row r="115" spans="1:13" ht="18.75">
      <c r="A115" s="7">
        <v>113</v>
      </c>
      <c r="B115" s="7" t="s">
        <v>1592</v>
      </c>
      <c r="C115" s="22" t="s">
        <v>2692</v>
      </c>
      <c r="D115" s="23" t="s">
        <v>1103</v>
      </c>
      <c r="E115" s="22" t="s">
        <v>2392</v>
      </c>
      <c r="F115" s="22" t="s">
        <v>1105</v>
      </c>
      <c r="G115" s="22"/>
      <c r="H115" s="22" t="s">
        <v>2920</v>
      </c>
      <c r="I115" s="22" t="s">
        <v>1104</v>
      </c>
      <c r="J115" s="22" t="s">
        <v>3062</v>
      </c>
      <c r="K115" s="7"/>
      <c r="L115" s="7"/>
      <c r="M115" s="8">
        <f t="shared" si="1"/>
        <v>0</v>
      </c>
    </row>
    <row r="116" spans="1:13" ht="18.75">
      <c r="A116" s="7">
        <v>114</v>
      </c>
      <c r="B116" s="7" t="s">
        <v>1592</v>
      </c>
      <c r="C116" s="22" t="s">
        <v>2693</v>
      </c>
      <c r="D116" s="23" t="s">
        <v>1144</v>
      </c>
      <c r="E116" s="22" t="s">
        <v>2391</v>
      </c>
      <c r="F116" s="22" t="s">
        <v>1143</v>
      </c>
      <c r="G116" s="22"/>
      <c r="H116" s="22" t="s">
        <v>2921</v>
      </c>
      <c r="I116" s="22" t="s">
        <v>1142</v>
      </c>
      <c r="J116" s="22" t="s">
        <v>3073</v>
      </c>
      <c r="K116" s="7"/>
      <c r="L116" s="7"/>
      <c r="M116" s="8">
        <f t="shared" si="1"/>
        <v>0</v>
      </c>
    </row>
    <row r="117" spans="1:13" ht="18.75">
      <c r="A117" s="7">
        <v>115</v>
      </c>
      <c r="B117" s="7" t="s">
        <v>1592</v>
      </c>
      <c r="C117" s="22" t="s">
        <v>2694</v>
      </c>
      <c r="D117" s="23" t="s">
        <v>1139</v>
      </c>
      <c r="E117" s="22" t="s">
        <v>2922</v>
      </c>
      <c r="F117" s="22" t="s">
        <v>2923</v>
      </c>
      <c r="G117" s="22"/>
      <c r="H117" s="22" t="s">
        <v>2924</v>
      </c>
      <c r="I117" s="22" t="s">
        <v>3034</v>
      </c>
      <c r="J117" s="22" t="s">
        <v>1072</v>
      </c>
      <c r="K117" s="7"/>
      <c r="L117" s="7"/>
      <c r="M117" s="8">
        <f t="shared" si="1"/>
        <v>0</v>
      </c>
    </row>
    <row r="118" spans="1:13" ht="18.75">
      <c r="A118" s="7">
        <v>116</v>
      </c>
      <c r="B118" s="7" t="s">
        <v>1592</v>
      </c>
      <c r="C118" s="22" t="s">
        <v>2695</v>
      </c>
      <c r="D118" s="23" t="s">
        <v>1097</v>
      </c>
      <c r="E118" s="22" t="s">
        <v>2390</v>
      </c>
      <c r="F118" s="22" t="s">
        <v>1096</v>
      </c>
      <c r="G118" s="22"/>
      <c r="H118" s="22" t="s">
        <v>2925</v>
      </c>
      <c r="I118" s="22" t="s">
        <v>2925</v>
      </c>
      <c r="J118" s="22" t="s">
        <v>1074</v>
      </c>
      <c r="K118" s="7"/>
      <c r="L118" s="7"/>
      <c r="M118" s="8">
        <f t="shared" si="1"/>
        <v>0</v>
      </c>
    </row>
    <row r="119" spans="1:13" ht="18.75">
      <c r="A119" s="7">
        <v>117</v>
      </c>
      <c r="B119" s="7" t="s">
        <v>1592</v>
      </c>
      <c r="C119" s="22" t="s">
        <v>2696</v>
      </c>
      <c r="D119" s="23" t="s">
        <v>1577</v>
      </c>
      <c r="E119" s="22" t="s">
        <v>2388</v>
      </c>
      <c r="F119" s="22" t="s">
        <v>1576</v>
      </c>
      <c r="G119" s="22"/>
      <c r="H119" s="22" t="s">
        <v>2926</v>
      </c>
      <c r="I119" s="22" t="s">
        <v>2926</v>
      </c>
      <c r="J119" s="22" t="s">
        <v>1065</v>
      </c>
      <c r="K119" s="7"/>
      <c r="L119" s="7"/>
      <c r="M119" s="8">
        <f t="shared" si="1"/>
        <v>0</v>
      </c>
    </row>
    <row r="120" spans="1:13" ht="18.75">
      <c r="A120" s="7">
        <v>118</v>
      </c>
      <c r="B120" s="7" t="s">
        <v>1592</v>
      </c>
      <c r="C120" s="22" t="s">
        <v>2697</v>
      </c>
      <c r="D120" s="23" t="s">
        <v>1424</v>
      </c>
      <c r="E120" s="22" t="s">
        <v>2389</v>
      </c>
      <c r="F120" s="22" t="s">
        <v>1425</v>
      </c>
      <c r="G120" s="22"/>
      <c r="H120" s="22" t="s">
        <v>2927</v>
      </c>
      <c r="I120" s="22" t="s">
        <v>2927</v>
      </c>
      <c r="J120" s="22" t="s">
        <v>1086</v>
      </c>
      <c r="K120" s="7"/>
      <c r="L120" s="7"/>
      <c r="M120" s="8">
        <f t="shared" si="1"/>
        <v>0</v>
      </c>
    </row>
    <row r="121" spans="1:13" ht="18.75">
      <c r="A121" s="7">
        <v>119</v>
      </c>
      <c r="B121" s="7" t="s">
        <v>1592</v>
      </c>
      <c r="C121" s="22" t="s">
        <v>2698</v>
      </c>
      <c r="D121" s="23" t="s">
        <v>1533</v>
      </c>
      <c r="E121" s="22" t="s">
        <v>2387</v>
      </c>
      <c r="F121" s="22" t="s">
        <v>1534</v>
      </c>
      <c r="G121" s="22"/>
      <c r="H121" s="22" t="s">
        <v>2928</v>
      </c>
      <c r="I121" s="22" t="s">
        <v>3035</v>
      </c>
      <c r="J121" s="22" t="s">
        <v>1086</v>
      </c>
      <c r="K121" s="7"/>
      <c r="L121" s="7"/>
      <c r="M121" s="8">
        <f t="shared" si="1"/>
        <v>0</v>
      </c>
    </row>
    <row r="122" spans="1:13" ht="18.75">
      <c r="A122" s="7">
        <v>120</v>
      </c>
      <c r="B122" s="7" t="s">
        <v>1592</v>
      </c>
      <c r="C122" s="22" t="s">
        <v>2699</v>
      </c>
      <c r="D122" s="23" t="s">
        <v>1357</v>
      </c>
      <c r="E122" s="22" t="s">
        <v>2929</v>
      </c>
      <c r="F122" s="22" t="s">
        <v>1356</v>
      </c>
      <c r="G122" s="22" t="s">
        <v>1356</v>
      </c>
      <c r="H122" s="22" t="s">
        <v>1355</v>
      </c>
      <c r="I122" s="22" t="s">
        <v>1355</v>
      </c>
      <c r="J122" s="22" t="s">
        <v>1053</v>
      </c>
      <c r="K122" s="7"/>
      <c r="L122" s="7"/>
      <c r="M122" s="8">
        <f t="shared" si="1"/>
        <v>0</v>
      </c>
    </row>
    <row r="123" spans="1:13" ht="18.75">
      <c r="A123" s="7">
        <v>121</v>
      </c>
      <c r="B123" s="7" t="s">
        <v>1592</v>
      </c>
      <c r="C123" s="22" t="s">
        <v>2700</v>
      </c>
      <c r="D123" s="23" t="s">
        <v>1103</v>
      </c>
      <c r="E123" s="22" t="s">
        <v>2386</v>
      </c>
      <c r="F123" s="22" t="s">
        <v>1102</v>
      </c>
      <c r="G123" s="22"/>
      <c r="H123" s="22" t="s">
        <v>2930</v>
      </c>
      <c r="I123" s="22" t="s">
        <v>2930</v>
      </c>
      <c r="J123" s="22" t="s">
        <v>1053</v>
      </c>
      <c r="K123" s="7"/>
      <c r="L123" s="7"/>
      <c r="M123" s="8">
        <f t="shared" si="1"/>
        <v>0</v>
      </c>
    </row>
    <row r="124" spans="1:13" ht="18.75">
      <c r="A124" s="7">
        <v>122</v>
      </c>
      <c r="B124" s="7" t="s">
        <v>1592</v>
      </c>
      <c r="C124" s="22" t="s">
        <v>2701</v>
      </c>
      <c r="D124" s="23" t="s">
        <v>1406</v>
      </c>
      <c r="E124" s="22" t="s">
        <v>2385</v>
      </c>
      <c r="F124" s="22" t="s">
        <v>1405</v>
      </c>
      <c r="G124" s="22"/>
      <c r="H124" s="22" t="s">
        <v>1404</v>
      </c>
      <c r="I124" s="22" t="s">
        <v>1404</v>
      </c>
      <c r="J124" s="22" t="s">
        <v>1086</v>
      </c>
      <c r="K124" s="7"/>
      <c r="L124" s="7"/>
      <c r="M124" s="8">
        <f t="shared" si="1"/>
        <v>0</v>
      </c>
    </row>
    <row r="125" spans="1:13" ht="18.75">
      <c r="A125" s="7">
        <v>123</v>
      </c>
      <c r="B125" s="7" t="s">
        <v>1592</v>
      </c>
      <c r="C125" s="22" t="s">
        <v>2702</v>
      </c>
      <c r="D125" s="23" t="s">
        <v>1354</v>
      </c>
      <c r="E125" s="22" t="s">
        <v>2384</v>
      </c>
      <c r="F125" s="22" t="s">
        <v>1353</v>
      </c>
      <c r="G125" s="22"/>
      <c r="H125" s="22" t="s">
        <v>2931</v>
      </c>
      <c r="I125" s="22" t="s">
        <v>2931</v>
      </c>
      <c r="J125" s="22" t="s">
        <v>3060</v>
      </c>
      <c r="K125" s="7"/>
      <c r="L125" s="7"/>
      <c r="M125" s="8">
        <f t="shared" si="1"/>
        <v>0</v>
      </c>
    </row>
    <row r="126" spans="1:13" ht="18.75">
      <c r="A126" s="7">
        <v>124</v>
      </c>
      <c r="B126" s="7" t="s">
        <v>1592</v>
      </c>
      <c r="C126" s="22" t="s">
        <v>2703</v>
      </c>
      <c r="D126" s="23" t="s">
        <v>1237</v>
      </c>
      <c r="E126" s="22" t="s">
        <v>2383</v>
      </c>
      <c r="F126" s="22" t="s">
        <v>1239</v>
      </c>
      <c r="G126" s="22"/>
      <c r="H126" s="22" t="s">
        <v>1238</v>
      </c>
      <c r="I126" s="22" t="s">
        <v>1238</v>
      </c>
      <c r="J126" s="22" t="s">
        <v>1240</v>
      </c>
      <c r="K126" s="7"/>
      <c r="L126" s="7"/>
      <c r="M126" s="8">
        <f t="shared" si="1"/>
        <v>0</v>
      </c>
    </row>
    <row r="127" spans="1:13" ht="18.75">
      <c r="A127" s="7">
        <v>125</v>
      </c>
      <c r="B127" s="7" t="s">
        <v>1592</v>
      </c>
      <c r="C127" s="22" t="s">
        <v>2704</v>
      </c>
      <c r="D127" s="23" t="s">
        <v>1349</v>
      </c>
      <c r="E127" s="22" t="s">
        <v>2381</v>
      </c>
      <c r="F127" s="22" t="s">
        <v>1348</v>
      </c>
      <c r="G127" s="22"/>
      <c r="H127" s="22" t="s">
        <v>2255</v>
      </c>
      <c r="I127" s="22" t="s">
        <v>2255</v>
      </c>
      <c r="J127" s="22" t="s">
        <v>1053</v>
      </c>
      <c r="K127" s="7"/>
      <c r="L127" s="7"/>
      <c r="M127" s="8">
        <f t="shared" si="1"/>
        <v>0</v>
      </c>
    </row>
    <row r="128" spans="1:13" ht="18.75">
      <c r="A128" s="7">
        <v>126</v>
      </c>
      <c r="B128" s="7" t="s">
        <v>1592</v>
      </c>
      <c r="C128" s="22" t="s">
        <v>41</v>
      </c>
      <c r="D128" s="23" t="s">
        <v>1060</v>
      </c>
      <c r="E128" s="22" t="s">
        <v>2382</v>
      </c>
      <c r="F128" s="22" t="s">
        <v>1064</v>
      </c>
      <c r="G128" s="22"/>
      <c r="H128" s="22" t="s">
        <v>2932</v>
      </c>
      <c r="I128" s="22" t="s">
        <v>2932</v>
      </c>
      <c r="J128" s="22" t="s">
        <v>1065</v>
      </c>
      <c r="K128" s="7"/>
      <c r="L128" s="7"/>
      <c r="M128" s="8">
        <f t="shared" si="1"/>
        <v>0</v>
      </c>
    </row>
    <row r="129" spans="1:13" ht="18.75">
      <c r="A129" s="7">
        <v>127</v>
      </c>
      <c r="B129" s="7" t="s">
        <v>1592</v>
      </c>
      <c r="C129" s="22" t="s">
        <v>2705</v>
      </c>
      <c r="D129" s="23" t="s">
        <v>1132</v>
      </c>
      <c r="E129" s="22" t="s">
        <v>2380</v>
      </c>
      <c r="F129" s="22" t="s">
        <v>1131</v>
      </c>
      <c r="G129" s="22"/>
      <c r="H129" s="22" t="s">
        <v>1130</v>
      </c>
      <c r="I129" s="22" t="s">
        <v>1130</v>
      </c>
      <c r="J129" s="22" t="s">
        <v>1133</v>
      </c>
      <c r="K129" s="7"/>
      <c r="L129" s="7"/>
      <c r="M129" s="8">
        <f t="shared" si="1"/>
        <v>0</v>
      </c>
    </row>
    <row r="130" spans="1:13" ht="18.75">
      <c r="A130" s="7">
        <v>128</v>
      </c>
      <c r="B130" s="7" t="s">
        <v>1592</v>
      </c>
      <c r="C130" s="22" t="s">
        <v>2706</v>
      </c>
      <c r="D130" s="23" t="s">
        <v>1186</v>
      </c>
      <c r="E130" s="22" t="s">
        <v>2379</v>
      </c>
      <c r="F130" s="22" t="s">
        <v>1185</v>
      </c>
      <c r="G130" s="22"/>
      <c r="H130" s="22" t="s">
        <v>2933</v>
      </c>
      <c r="I130" s="22" t="s">
        <v>2933</v>
      </c>
      <c r="J130" s="22" t="s">
        <v>1086</v>
      </c>
      <c r="K130" s="7"/>
      <c r="L130" s="7"/>
      <c r="M130" s="8">
        <f t="shared" ref="M130:M192" si="2">K130+L130</f>
        <v>0</v>
      </c>
    </row>
    <row r="131" spans="1:13" ht="18.75">
      <c r="A131" s="7">
        <v>129</v>
      </c>
      <c r="B131" s="7" t="s">
        <v>1592</v>
      </c>
      <c r="C131" s="22" t="s">
        <v>2707</v>
      </c>
      <c r="D131" s="23" t="s">
        <v>1208</v>
      </c>
      <c r="E131" s="22" t="s">
        <v>2934</v>
      </c>
      <c r="F131" s="22" t="s">
        <v>1207</v>
      </c>
      <c r="G131" s="22"/>
      <c r="H131" s="22" t="s">
        <v>2935</v>
      </c>
      <c r="I131" s="22" t="s">
        <v>1206</v>
      </c>
      <c r="J131" s="22" t="s">
        <v>1176</v>
      </c>
      <c r="K131" s="7"/>
      <c r="L131" s="7"/>
      <c r="M131" s="8">
        <f t="shared" si="2"/>
        <v>0</v>
      </c>
    </row>
    <row r="132" spans="1:13" ht="18.75">
      <c r="A132" s="7">
        <v>130</v>
      </c>
      <c r="B132" s="7" t="s">
        <v>1592</v>
      </c>
      <c r="C132" s="22" t="s">
        <v>2708</v>
      </c>
      <c r="D132" s="23" t="s">
        <v>1060</v>
      </c>
      <c r="E132" s="22" t="s">
        <v>2378</v>
      </c>
      <c r="F132" s="22" t="s">
        <v>1063</v>
      </c>
      <c r="G132" s="22"/>
      <c r="H132" s="22" t="s">
        <v>1062</v>
      </c>
      <c r="I132" s="22" t="s">
        <v>1062</v>
      </c>
      <c r="J132" s="22" t="s">
        <v>1052</v>
      </c>
      <c r="K132" s="7"/>
      <c r="L132" s="7"/>
      <c r="M132" s="8">
        <f t="shared" si="2"/>
        <v>0</v>
      </c>
    </row>
    <row r="133" spans="1:13" ht="18.75">
      <c r="A133" s="7">
        <v>131</v>
      </c>
      <c r="B133" s="7" t="s">
        <v>1592</v>
      </c>
      <c r="C133" s="22" t="s">
        <v>2709</v>
      </c>
      <c r="D133" s="23" t="s">
        <v>1260</v>
      </c>
      <c r="E133" s="22" t="s">
        <v>2936</v>
      </c>
      <c r="F133" s="22" t="s">
        <v>2937</v>
      </c>
      <c r="G133" s="22"/>
      <c r="H133" s="22" t="s">
        <v>2938</v>
      </c>
      <c r="I133" s="22" t="s">
        <v>3036</v>
      </c>
      <c r="J133" s="22" t="s">
        <v>3072</v>
      </c>
      <c r="K133" s="7"/>
      <c r="L133" s="7"/>
      <c r="M133" s="8">
        <f t="shared" si="2"/>
        <v>0</v>
      </c>
    </row>
    <row r="134" spans="1:13" ht="18.75">
      <c r="A134" s="7">
        <v>132</v>
      </c>
      <c r="B134" s="7" t="s">
        <v>1592</v>
      </c>
      <c r="C134" s="22" t="s">
        <v>2710</v>
      </c>
      <c r="D134" s="23" t="s">
        <v>1391</v>
      </c>
      <c r="E134" s="22" t="s">
        <v>2377</v>
      </c>
      <c r="F134" s="22" t="s">
        <v>2939</v>
      </c>
      <c r="G134" s="22"/>
      <c r="H134" s="22" t="s">
        <v>2940</v>
      </c>
      <c r="I134" s="22" t="s">
        <v>2940</v>
      </c>
      <c r="J134" s="22" t="s">
        <v>3060</v>
      </c>
      <c r="K134" s="7"/>
      <c r="L134" s="7"/>
      <c r="M134" s="8">
        <f t="shared" si="2"/>
        <v>0</v>
      </c>
    </row>
    <row r="135" spans="1:13" ht="18.75">
      <c r="A135" s="7">
        <v>133</v>
      </c>
      <c r="B135" s="7" t="s">
        <v>1592</v>
      </c>
      <c r="C135" s="22" t="s">
        <v>2711</v>
      </c>
      <c r="D135" s="23" t="s">
        <v>1313</v>
      </c>
      <c r="E135" s="22" t="s">
        <v>2376</v>
      </c>
      <c r="F135" s="22" t="s">
        <v>1317</v>
      </c>
      <c r="G135" s="22"/>
      <c r="H135" s="22" t="s">
        <v>1316</v>
      </c>
      <c r="I135" s="22" t="s">
        <v>1315</v>
      </c>
      <c r="J135" s="22" t="s">
        <v>1074</v>
      </c>
      <c r="K135" s="7"/>
      <c r="L135" s="7"/>
      <c r="M135" s="8">
        <f t="shared" si="2"/>
        <v>0</v>
      </c>
    </row>
    <row r="136" spans="1:13" ht="18.75">
      <c r="A136" s="7">
        <v>134</v>
      </c>
      <c r="B136" s="7" t="s">
        <v>1592</v>
      </c>
      <c r="C136" s="22" t="s">
        <v>2712</v>
      </c>
      <c r="D136" s="23" t="s">
        <v>1437</v>
      </c>
      <c r="E136" s="22" t="s">
        <v>2375</v>
      </c>
      <c r="F136" s="22" t="s">
        <v>1436</v>
      </c>
      <c r="G136" s="22" t="s">
        <v>1436</v>
      </c>
      <c r="H136" s="22" t="s">
        <v>1435</v>
      </c>
      <c r="I136" s="22" t="s">
        <v>3037</v>
      </c>
      <c r="J136" s="22" t="s">
        <v>1438</v>
      </c>
      <c r="K136" s="7"/>
      <c r="L136" s="7"/>
      <c r="M136" s="8">
        <f t="shared" si="2"/>
        <v>0</v>
      </c>
    </row>
    <row r="137" spans="1:13" ht="18.75">
      <c r="A137" s="7">
        <v>135</v>
      </c>
      <c r="B137" s="7" t="s">
        <v>1592</v>
      </c>
      <c r="C137" s="22" t="s">
        <v>1077</v>
      </c>
      <c r="D137" s="23" t="s">
        <v>1073</v>
      </c>
      <c r="E137" s="22" t="s">
        <v>2374</v>
      </c>
      <c r="F137" s="22" t="s">
        <v>1076</v>
      </c>
      <c r="G137" s="22"/>
      <c r="H137" s="22" t="s">
        <v>1075</v>
      </c>
      <c r="I137" s="22" t="s">
        <v>3038</v>
      </c>
      <c r="J137" s="22" t="s">
        <v>3056</v>
      </c>
      <c r="K137" s="7"/>
      <c r="L137" s="7"/>
      <c r="M137" s="8">
        <f t="shared" si="2"/>
        <v>0</v>
      </c>
    </row>
    <row r="138" spans="1:13" ht="18.75">
      <c r="A138" s="7">
        <v>136</v>
      </c>
      <c r="B138" s="7" t="s">
        <v>1592</v>
      </c>
      <c r="C138" s="22" t="s">
        <v>2713</v>
      </c>
      <c r="D138" s="23" t="s">
        <v>1305</v>
      </c>
      <c r="E138" s="22" t="s">
        <v>2373</v>
      </c>
      <c r="F138" s="22" t="s">
        <v>1304</v>
      </c>
      <c r="G138" s="22"/>
      <c r="H138" s="22" t="s">
        <v>1303</v>
      </c>
      <c r="I138" s="22" t="s">
        <v>1303</v>
      </c>
      <c r="J138" s="22" t="s">
        <v>1240</v>
      </c>
      <c r="K138" s="7"/>
      <c r="L138" s="7"/>
      <c r="M138" s="8">
        <f t="shared" si="2"/>
        <v>0</v>
      </c>
    </row>
    <row r="139" spans="1:13" ht="18.75">
      <c r="A139" s="7">
        <v>137</v>
      </c>
      <c r="B139" s="7" t="s">
        <v>1592</v>
      </c>
      <c r="C139" s="22" t="s">
        <v>3358</v>
      </c>
      <c r="D139" s="23" t="s">
        <v>1359</v>
      </c>
      <c r="E139" s="22" t="s">
        <v>2372</v>
      </c>
      <c r="F139" s="22" t="s">
        <v>1362</v>
      </c>
      <c r="G139" s="22"/>
      <c r="H139" s="22" t="s">
        <v>1361</v>
      </c>
      <c r="I139" s="22" t="s">
        <v>3039</v>
      </c>
      <c r="J139" s="22" t="s">
        <v>1086</v>
      </c>
      <c r="K139" s="7"/>
      <c r="L139" s="7"/>
      <c r="M139" s="8">
        <f t="shared" si="2"/>
        <v>0</v>
      </c>
    </row>
    <row r="140" spans="1:13" ht="18.75">
      <c r="A140" s="7">
        <v>138</v>
      </c>
      <c r="B140" s="7" t="s">
        <v>1592</v>
      </c>
      <c r="C140" s="22" t="s">
        <v>2714</v>
      </c>
      <c r="D140" s="23" t="s">
        <v>1106</v>
      </c>
      <c r="E140" s="22" t="s">
        <v>2371</v>
      </c>
      <c r="F140" s="22" t="s">
        <v>1109</v>
      </c>
      <c r="G140" s="22" t="s">
        <v>1108</v>
      </c>
      <c r="H140" s="22" t="s">
        <v>2941</v>
      </c>
      <c r="I140" s="22" t="s">
        <v>1107</v>
      </c>
      <c r="J140" s="22" t="s">
        <v>3074</v>
      </c>
      <c r="K140" s="7">
        <v>18</v>
      </c>
      <c r="L140" s="7"/>
      <c r="M140" s="8">
        <f t="shared" si="2"/>
        <v>18</v>
      </c>
    </row>
    <row r="141" spans="1:13" ht="18.75">
      <c r="A141" s="7">
        <v>139</v>
      </c>
      <c r="B141" s="7" t="s">
        <v>1592</v>
      </c>
      <c r="C141" s="22" t="s">
        <v>2715</v>
      </c>
      <c r="D141" s="23" t="s">
        <v>1459</v>
      </c>
      <c r="E141" s="22" t="s">
        <v>2942</v>
      </c>
      <c r="F141" s="22" t="s">
        <v>1462</v>
      </c>
      <c r="G141" s="22"/>
      <c r="H141" s="22" t="s">
        <v>2943</v>
      </c>
      <c r="I141" s="22" t="s">
        <v>3040</v>
      </c>
      <c r="J141" s="22" t="s">
        <v>1052</v>
      </c>
      <c r="K141" s="7"/>
      <c r="L141" s="7"/>
      <c r="M141" s="8">
        <f t="shared" si="2"/>
        <v>0</v>
      </c>
    </row>
    <row r="142" spans="1:13" ht="18.75">
      <c r="A142" s="7">
        <v>140</v>
      </c>
      <c r="B142" s="7" t="s">
        <v>1592</v>
      </c>
      <c r="C142" s="22" t="s">
        <v>2716</v>
      </c>
      <c r="D142" s="23" t="s">
        <v>1511</v>
      </c>
      <c r="E142" s="22" t="s">
        <v>2944</v>
      </c>
      <c r="F142" s="22" t="s">
        <v>1515</v>
      </c>
      <c r="G142" s="22"/>
      <c r="H142" s="22" t="s">
        <v>2945</v>
      </c>
      <c r="I142" s="22" t="s">
        <v>2945</v>
      </c>
      <c r="J142" s="22" t="s">
        <v>3059</v>
      </c>
      <c r="K142" s="7"/>
      <c r="L142" s="7"/>
      <c r="M142" s="8">
        <f t="shared" si="2"/>
        <v>0</v>
      </c>
    </row>
    <row r="143" spans="1:13" ht="18.75">
      <c r="A143" s="7">
        <v>141</v>
      </c>
      <c r="B143" s="7" t="s">
        <v>1592</v>
      </c>
      <c r="C143" s="22" t="s">
        <v>2717</v>
      </c>
      <c r="D143" s="23" t="s">
        <v>1254</v>
      </c>
      <c r="E143" s="22" t="s">
        <v>2370</v>
      </c>
      <c r="F143" s="22" t="s">
        <v>1257</v>
      </c>
      <c r="G143" s="22"/>
      <c r="H143" s="22" t="s">
        <v>1256</v>
      </c>
      <c r="I143" s="22" t="s">
        <v>1256</v>
      </c>
      <c r="J143" s="22" t="s">
        <v>3051</v>
      </c>
      <c r="K143" s="7"/>
      <c r="L143" s="7"/>
      <c r="M143" s="8">
        <f t="shared" si="2"/>
        <v>0</v>
      </c>
    </row>
    <row r="144" spans="1:13" ht="18.75">
      <c r="A144" s="7">
        <v>142</v>
      </c>
      <c r="B144" s="7" t="s">
        <v>1592</v>
      </c>
      <c r="C144" s="22" t="s">
        <v>2718</v>
      </c>
      <c r="D144" s="23" t="s">
        <v>1265</v>
      </c>
      <c r="E144" s="22" t="s">
        <v>2369</v>
      </c>
      <c r="F144" s="22" t="s">
        <v>2946</v>
      </c>
      <c r="G144" s="22"/>
      <c r="H144" s="22" t="s">
        <v>2947</v>
      </c>
      <c r="I144" s="22" t="s">
        <v>2947</v>
      </c>
      <c r="J144" s="22" t="s">
        <v>3075</v>
      </c>
      <c r="K144" s="7"/>
      <c r="L144" s="7"/>
      <c r="M144" s="8">
        <f t="shared" si="2"/>
        <v>0</v>
      </c>
    </row>
    <row r="145" spans="1:13" ht="18.75">
      <c r="A145" s="7">
        <v>143</v>
      </c>
      <c r="B145" s="7" t="s">
        <v>1592</v>
      </c>
      <c r="C145" s="22" t="s">
        <v>2719</v>
      </c>
      <c r="D145" s="23" t="s">
        <v>1538</v>
      </c>
      <c r="E145" s="22" t="s">
        <v>2948</v>
      </c>
      <c r="F145" s="22" t="s">
        <v>1537</v>
      </c>
      <c r="G145" s="22" t="s">
        <v>1536</v>
      </c>
      <c r="H145" s="22" t="s">
        <v>1535</v>
      </c>
      <c r="I145" s="22" t="s">
        <v>1535</v>
      </c>
      <c r="J145" s="22" t="s">
        <v>1089</v>
      </c>
      <c r="K145" s="7"/>
      <c r="L145" s="7"/>
      <c r="M145" s="8">
        <f t="shared" si="2"/>
        <v>0</v>
      </c>
    </row>
    <row r="146" spans="1:13" ht="18.75">
      <c r="A146" s="7">
        <v>144</v>
      </c>
      <c r="B146" s="7" t="s">
        <v>1592</v>
      </c>
      <c r="C146" s="22" t="s">
        <v>1232</v>
      </c>
      <c r="D146" s="23" t="s">
        <v>1229</v>
      </c>
      <c r="E146" s="22" t="s">
        <v>2476</v>
      </c>
      <c r="F146" s="22" t="s">
        <v>1231</v>
      </c>
      <c r="G146" s="22"/>
      <c r="H146" s="22" t="s">
        <v>2949</v>
      </c>
      <c r="I146" s="22" t="s">
        <v>2949</v>
      </c>
      <c r="J146" s="22" t="s">
        <v>1074</v>
      </c>
      <c r="K146" s="7"/>
      <c r="L146" s="7"/>
      <c r="M146" s="8">
        <f t="shared" si="2"/>
        <v>0</v>
      </c>
    </row>
    <row r="147" spans="1:13" ht="18.75">
      <c r="A147" s="7">
        <v>145</v>
      </c>
      <c r="B147" s="7" t="s">
        <v>1592</v>
      </c>
      <c r="C147" s="22" t="s">
        <v>2720</v>
      </c>
      <c r="D147" s="23" t="s">
        <v>1434</v>
      </c>
      <c r="E147" s="22" t="s">
        <v>2368</v>
      </c>
      <c r="F147" s="22" t="s">
        <v>1433</v>
      </c>
      <c r="G147" s="22"/>
      <c r="H147" s="22" t="s">
        <v>1432</v>
      </c>
      <c r="I147" s="22" t="s">
        <v>1432</v>
      </c>
      <c r="J147" s="22" t="s">
        <v>1086</v>
      </c>
      <c r="K147" s="7"/>
      <c r="L147" s="7"/>
      <c r="M147" s="8">
        <f t="shared" si="2"/>
        <v>0</v>
      </c>
    </row>
    <row r="148" spans="1:13" ht="18.75">
      <c r="A148" s="7">
        <v>146</v>
      </c>
      <c r="B148" s="7" t="s">
        <v>1592</v>
      </c>
      <c r="C148" s="22" t="s">
        <v>2721</v>
      </c>
      <c r="D148" s="23" t="s">
        <v>1069</v>
      </c>
      <c r="E148" s="22" t="s">
        <v>2367</v>
      </c>
      <c r="F148" s="22" t="s">
        <v>1068</v>
      </c>
      <c r="G148" s="22"/>
      <c r="H148" s="22" t="s">
        <v>2950</v>
      </c>
      <c r="I148" s="22" t="s">
        <v>2950</v>
      </c>
      <c r="J148" s="22" t="s">
        <v>3056</v>
      </c>
      <c r="K148" s="7"/>
      <c r="L148" s="7"/>
      <c r="M148" s="8">
        <f t="shared" si="2"/>
        <v>0</v>
      </c>
    </row>
    <row r="149" spans="1:13" ht="18.75">
      <c r="A149" s="7">
        <v>147</v>
      </c>
      <c r="B149" s="7" t="s">
        <v>1592</v>
      </c>
      <c r="C149" s="22" t="s">
        <v>2722</v>
      </c>
      <c r="D149" s="23" t="s">
        <v>1367</v>
      </c>
      <c r="E149" s="22" t="s">
        <v>2366</v>
      </c>
      <c r="F149" s="22" t="s">
        <v>1366</v>
      </c>
      <c r="G149" s="22"/>
      <c r="H149" s="22" t="s">
        <v>2951</v>
      </c>
      <c r="I149" s="22" t="s">
        <v>2951</v>
      </c>
      <c r="J149" s="22" t="s">
        <v>1053</v>
      </c>
      <c r="K149" s="7"/>
      <c r="L149" s="7"/>
      <c r="M149" s="8">
        <f t="shared" si="2"/>
        <v>0</v>
      </c>
    </row>
    <row r="150" spans="1:13" ht="18.75">
      <c r="A150" s="7">
        <v>148</v>
      </c>
      <c r="B150" s="7" t="s">
        <v>1592</v>
      </c>
      <c r="C150" s="22" t="s">
        <v>2723</v>
      </c>
      <c r="D150" s="23" t="s">
        <v>1385</v>
      </c>
      <c r="E150" s="22" t="s">
        <v>2952</v>
      </c>
      <c r="F150" s="22" t="s">
        <v>1384</v>
      </c>
      <c r="G150" s="22"/>
      <c r="H150" s="22" t="s">
        <v>2953</v>
      </c>
      <c r="I150" s="22" t="s">
        <v>2953</v>
      </c>
      <c r="J150" s="22" t="s">
        <v>1053</v>
      </c>
      <c r="K150" s="7"/>
      <c r="L150" s="7"/>
      <c r="M150" s="8">
        <f t="shared" si="2"/>
        <v>0</v>
      </c>
    </row>
    <row r="151" spans="1:13" ht="18.75">
      <c r="A151" s="7">
        <v>149</v>
      </c>
      <c r="B151" s="7" t="s">
        <v>1592</v>
      </c>
      <c r="C151" s="22" t="s">
        <v>2724</v>
      </c>
      <c r="D151" s="23" t="s">
        <v>1551</v>
      </c>
      <c r="E151" s="22" t="s">
        <v>2365</v>
      </c>
      <c r="F151" s="22" t="s">
        <v>1550</v>
      </c>
      <c r="G151" s="22"/>
      <c r="H151" s="22" t="s">
        <v>1549</v>
      </c>
      <c r="I151" s="22" t="s">
        <v>1549</v>
      </c>
      <c r="J151" s="22" t="s">
        <v>1176</v>
      </c>
      <c r="K151" s="7"/>
      <c r="L151" s="7"/>
      <c r="M151" s="8">
        <f t="shared" si="2"/>
        <v>0</v>
      </c>
    </row>
    <row r="152" spans="1:13" ht="18.75">
      <c r="A152" s="7">
        <v>150</v>
      </c>
      <c r="B152" s="7" t="s">
        <v>1592</v>
      </c>
      <c r="C152" s="22" t="s">
        <v>2725</v>
      </c>
      <c r="D152" s="23" t="s">
        <v>1299</v>
      </c>
      <c r="E152" s="22" t="s">
        <v>2364</v>
      </c>
      <c r="F152" s="22" t="s">
        <v>1298</v>
      </c>
      <c r="G152" s="22"/>
      <c r="H152" s="22" t="s">
        <v>1297</v>
      </c>
      <c r="I152" s="22" t="s">
        <v>1297</v>
      </c>
      <c r="J152" s="22" t="s">
        <v>1052</v>
      </c>
      <c r="K152" s="7"/>
      <c r="L152" s="7"/>
      <c r="M152" s="8">
        <f t="shared" si="2"/>
        <v>0</v>
      </c>
    </row>
    <row r="153" spans="1:13" ht="18.75">
      <c r="A153" s="7">
        <v>151</v>
      </c>
      <c r="B153" s="7" t="s">
        <v>1592</v>
      </c>
      <c r="C153" s="22" t="s">
        <v>2726</v>
      </c>
      <c r="D153" s="23" t="s">
        <v>1106</v>
      </c>
      <c r="E153" s="22" t="s">
        <v>2363</v>
      </c>
      <c r="F153" s="22" t="s">
        <v>1118</v>
      </c>
      <c r="G153" s="22"/>
      <c r="H153" s="22" t="s">
        <v>1117</v>
      </c>
      <c r="I153" s="22" t="s">
        <v>1117</v>
      </c>
      <c r="J153" s="22" t="s">
        <v>1053</v>
      </c>
      <c r="K153" s="7"/>
      <c r="L153" s="7"/>
      <c r="M153" s="8">
        <f t="shared" si="2"/>
        <v>0</v>
      </c>
    </row>
    <row r="154" spans="1:13" ht="18.75">
      <c r="A154" s="7">
        <v>152</v>
      </c>
      <c r="B154" s="7" t="s">
        <v>1592</v>
      </c>
      <c r="C154" s="22" t="s">
        <v>2727</v>
      </c>
      <c r="D154" s="23" t="s">
        <v>1502</v>
      </c>
      <c r="E154" s="22" t="s">
        <v>2362</v>
      </c>
      <c r="F154" s="22" t="s">
        <v>1501</v>
      </c>
      <c r="G154" s="22"/>
      <c r="H154" s="22" t="s">
        <v>2954</v>
      </c>
      <c r="I154" s="22" t="s">
        <v>2954</v>
      </c>
      <c r="J154" s="22" t="s">
        <v>3059</v>
      </c>
      <c r="K154" s="7"/>
      <c r="L154" s="7"/>
      <c r="M154" s="8">
        <f t="shared" si="2"/>
        <v>0</v>
      </c>
    </row>
    <row r="155" spans="1:13" ht="18.75">
      <c r="A155" s="7">
        <v>153</v>
      </c>
      <c r="B155" s="7" t="s">
        <v>1592</v>
      </c>
      <c r="C155" s="22" t="s">
        <v>2728</v>
      </c>
      <c r="D155" s="23" t="s">
        <v>1505</v>
      </c>
      <c r="E155" s="22" t="s">
        <v>2361</v>
      </c>
      <c r="F155" s="22" t="s">
        <v>1507</v>
      </c>
      <c r="G155" s="22"/>
      <c r="H155" s="22" t="s">
        <v>1506</v>
      </c>
      <c r="I155" s="22" t="s">
        <v>1506</v>
      </c>
      <c r="J155" s="22" t="s">
        <v>1053</v>
      </c>
      <c r="K155" s="7"/>
      <c r="L155" s="7"/>
      <c r="M155" s="8">
        <f t="shared" si="2"/>
        <v>0</v>
      </c>
    </row>
    <row r="156" spans="1:13" ht="18.75">
      <c r="A156" s="7">
        <v>154</v>
      </c>
      <c r="B156" s="7" t="s">
        <v>1592</v>
      </c>
      <c r="C156" s="22" t="s">
        <v>2729</v>
      </c>
      <c r="D156" s="23" t="s">
        <v>1349</v>
      </c>
      <c r="E156" s="22" t="s">
        <v>2359</v>
      </c>
      <c r="F156" s="22" t="s">
        <v>1350</v>
      </c>
      <c r="G156" s="22"/>
      <c r="H156" s="22" t="s">
        <v>2955</v>
      </c>
      <c r="I156" s="22" t="s">
        <v>2955</v>
      </c>
      <c r="J156" s="22" t="s">
        <v>1089</v>
      </c>
      <c r="K156" s="7"/>
      <c r="L156" s="7"/>
      <c r="M156" s="8">
        <f t="shared" si="2"/>
        <v>0</v>
      </c>
    </row>
    <row r="157" spans="1:13" ht="18.75">
      <c r="A157" s="7">
        <v>155</v>
      </c>
      <c r="B157" s="7" t="s">
        <v>1592</v>
      </c>
      <c r="C157" s="22" t="s">
        <v>1200</v>
      </c>
      <c r="D157" s="23" t="s">
        <v>1189</v>
      </c>
      <c r="E157" s="22" t="s">
        <v>2360</v>
      </c>
      <c r="F157" s="22" t="s">
        <v>1199</v>
      </c>
      <c r="G157" s="22"/>
      <c r="H157" s="22" t="s">
        <v>1198</v>
      </c>
      <c r="I157" s="22" t="s">
        <v>1198</v>
      </c>
      <c r="J157" s="22" t="s">
        <v>1052</v>
      </c>
      <c r="K157" s="7"/>
      <c r="L157" s="7"/>
      <c r="M157" s="8">
        <f t="shared" si="2"/>
        <v>0</v>
      </c>
    </row>
    <row r="158" spans="1:13" ht="18.75">
      <c r="A158" s="7">
        <v>156</v>
      </c>
      <c r="B158" s="7" t="s">
        <v>1592</v>
      </c>
      <c r="C158" s="22" t="s">
        <v>2730</v>
      </c>
      <c r="D158" s="23" t="s">
        <v>1269</v>
      </c>
      <c r="E158" s="22" t="s">
        <v>2358</v>
      </c>
      <c r="F158" s="22" t="s">
        <v>1268</v>
      </c>
      <c r="G158" s="22"/>
      <c r="H158" s="22" t="s">
        <v>2956</v>
      </c>
      <c r="I158" s="22" t="s">
        <v>2956</v>
      </c>
      <c r="J158" s="22" t="s">
        <v>1053</v>
      </c>
      <c r="K158" s="7"/>
      <c r="L158" s="7"/>
      <c r="M158" s="8">
        <f t="shared" si="2"/>
        <v>0</v>
      </c>
    </row>
    <row r="159" spans="1:13" ht="18.75">
      <c r="A159" s="7">
        <v>157</v>
      </c>
      <c r="B159" s="7" t="s">
        <v>1592</v>
      </c>
      <c r="C159" s="22" t="s">
        <v>2731</v>
      </c>
      <c r="D159" s="23" t="s">
        <v>1082</v>
      </c>
      <c r="E159" s="22" t="s">
        <v>2357</v>
      </c>
      <c r="F159" s="22" t="s">
        <v>1081</v>
      </c>
      <c r="G159" s="22"/>
      <c r="H159" s="22" t="s">
        <v>2957</v>
      </c>
      <c r="I159" s="22" t="s">
        <v>2957</v>
      </c>
      <c r="J159" s="22" t="s">
        <v>3060</v>
      </c>
      <c r="K159" s="7"/>
      <c r="L159" s="7"/>
      <c r="M159" s="8">
        <f t="shared" si="2"/>
        <v>0</v>
      </c>
    </row>
    <row r="160" spans="1:13" ht="18.75">
      <c r="A160" s="7">
        <v>158</v>
      </c>
      <c r="B160" s="7" t="s">
        <v>1592</v>
      </c>
      <c r="C160" s="22" t="s">
        <v>2732</v>
      </c>
      <c r="D160" s="23" t="s">
        <v>1205</v>
      </c>
      <c r="E160" s="22" t="s">
        <v>2356</v>
      </c>
      <c r="F160" s="22" t="s">
        <v>1204</v>
      </c>
      <c r="G160" s="22"/>
      <c r="H160" s="22" t="s">
        <v>2958</v>
      </c>
      <c r="I160" s="22" t="s">
        <v>2958</v>
      </c>
      <c r="J160" s="22" t="s">
        <v>1089</v>
      </c>
      <c r="K160" s="7"/>
      <c r="L160" s="7"/>
      <c r="M160" s="8">
        <f t="shared" si="2"/>
        <v>0</v>
      </c>
    </row>
    <row r="161" spans="1:13" ht="18.75">
      <c r="A161" s="7">
        <v>159</v>
      </c>
      <c r="B161" s="7" t="s">
        <v>1592</v>
      </c>
      <c r="C161" s="22" t="s">
        <v>2733</v>
      </c>
      <c r="D161" s="23" t="s">
        <v>1299</v>
      </c>
      <c r="E161" s="22" t="s">
        <v>2355</v>
      </c>
      <c r="F161" s="22" t="s">
        <v>1302</v>
      </c>
      <c r="G161" s="22" t="s">
        <v>1301</v>
      </c>
      <c r="H161" s="22" t="s">
        <v>1300</v>
      </c>
      <c r="I161" s="22" t="s">
        <v>1300</v>
      </c>
      <c r="J161" s="22" t="s">
        <v>1089</v>
      </c>
      <c r="K161" s="7"/>
      <c r="L161" s="7"/>
      <c r="M161" s="8">
        <f t="shared" si="2"/>
        <v>0</v>
      </c>
    </row>
    <row r="162" spans="1:13" ht="18.75">
      <c r="A162" s="7">
        <v>160</v>
      </c>
      <c r="B162" s="7" t="s">
        <v>1592</v>
      </c>
      <c r="C162" s="22" t="s">
        <v>2734</v>
      </c>
      <c r="D162" s="23" t="s">
        <v>1165</v>
      </c>
      <c r="E162" s="22" t="s">
        <v>2354</v>
      </c>
      <c r="F162" s="22" t="s">
        <v>1164</v>
      </c>
      <c r="G162" s="22"/>
      <c r="H162" s="22" t="s">
        <v>2959</v>
      </c>
      <c r="I162" s="22" t="s">
        <v>2959</v>
      </c>
      <c r="J162" s="22" t="s">
        <v>1065</v>
      </c>
      <c r="K162" s="7"/>
      <c r="L162" s="7"/>
      <c r="M162" s="8">
        <f t="shared" si="2"/>
        <v>0</v>
      </c>
    </row>
    <row r="163" spans="1:13" ht="18.75">
      <c r="A163" s="7">
        <v>161</v>
      </c>
      <c r="B163" s="7" t="s">
        <v>1592</v>
      </c>
      <c r="C163" s="22" t="s">
        <v>2735</v>
      </c>
      <c r="D163" s="23" t="s">
        <v>1406</v>
      </c>
      <c r="E163" s="22" t="s">
        <v>3285</v>
      </c>
      <c r="F163" s="22" t="s">
        <v>1411</v>
      </c>
      <c r="G163" s="22"/>
      <c r="H163" s="22" t="s">
        <v>3303</v>
      </c>
      <c r="I163" s="22" t="s">
        <v>1410</v>
      </c>
      <c r="J163" s="22" t="s">
        <v>1053</v>
      </c>
      <c r="K163" s="7"/>
      <c r="L163" s="7"/>
      <c r="M163" s="8">
        <f t="shared" si="2"/>
        <v>0</v>
      </c>
    </row>
    <row r="164" spans="1:13" ht="18.75">
      <c r="A164" s="7">
        <v>162</v>
      </c>
      <c r="B164" s="7" t="s">
        <v>1592</v>
      </c>
      <c r="C164" s="22" t="s">
        <v>2736</v>
      </c>
      <c r="D164" s="23" t="s">
        <v>1241</v>
      </c>
      <c r="E164" s="22" t="s">
        <v>2960</v>
      </c>
      <c r="F164" s="22" t="s">
        <v>1243</v>
      </c>
      <c r="G164" s="22"/>
      <c r="H164" s="22" t="s">
        <v>1242</v>
      </c>
      <c r="I164" s="22" t="s">
        <v>1242</v>
      </c>
      <c r="J164" s="22" t="s">
        <v>1053</v>
      </c>
      <c r="K164" s="7"/>
      <c r="L164" s="7"/>
      <c r="M164" s="8">
        <f t="shared" si="2"/>
        <v>0</v>
      </c>
    </row>
    <row r="165" spans="1:13" ht="18.75">
      <c r="A165" s="7">
        <v>163</v>
      </c>
      <c r="B165" s="7" t="s">
        <v>1592</v>
      </c>
      <c r="C165" s="22" t="s">
        <v>2737</v>
      </c>
      <c r="D165" s="23" t="s">
        <v>1484</v>
      </c>
      <c r="E165" s="22" t="s">
        <v>2353</v>
      </c>
      <c r="F165" s="22" t="s">
        <v>1486</v>
      </c>
      <c r="G165" s="22"/>
      <c r="H165" s="22" t="s">
        <v>1485</v>
      </c>
      <c r="I165" s="22" t="s">
        <v>1485</v>
      </c>
      <c r="J165" s="22" t="s">
        <v>1053</v>
      </c>
      <c r="K165" s="7"/>
      <c r="L165" s="7"/>
      <c r="M165" s="8">
        <f t="shared" si="2"/>
        <v>0</v>
      </c>
    </row>
    <row r="166" spans="1:13" ht="18.75">
      <c r="A166" s="7">
        <v>164</v>
      </c>
      <c r="B166" s="7" t="s">
        <v>1592</v>
      </c>
      <c r="C166" s="22" t="s">
        <v>2738</v>
      </c>
      <c r="D166" s="23" t="s">
        <v>1393</v>
      </c>
      <c r="E166" s="22" t="s">
        <v>2352</v>
      </c>
      <c r="F166" s="22" t="s">
        <v>1392</v>
      </c>
      <c r="G166" s="22"/>
      <c r="H166" s="22" t="s">
        <v>2961</v>
      </c>
      <c r="I166" s="22" t="s">
        <v>2961</v>
      </c>
      <c r="J166" s="22" t="s">
        <v>3051</v>
      </c>
      <c r="K166" s="7"/>
      <c r="L166" s="7"/>
      <c r="M166" s="8">
        <f t="shared" si="2"/>
        <v>0</v>
      </c>
    </row>
    <row r="167" spans="1:13" ht="18.75">
      <c r="A167" s="7">
        <v>165</v>
      </c>
      <c r="B167" s="7" t="s">
        <v>1592</v>
      </c>
      <c r="C167" s="22" t="s">
        <v>3356</v>
      </c>
      <c r="D167" s="23" t="s">
        <v>1226</v>
      </c>
      <c r="E167" s="22" t="s">
        <v>2351</v>
      </c>
      <c r="F167" s="22" t="s">
        <v>1225</v>
      </c>
      <c r="G167" s="22"/>
      <c r="H167" s="22" t="s">
        <v>2962</v>
      </c>
      <c r="I167" s="22" t="s">
        <v>2962</v>
      </c>
      <c r="J167" s="22" t="s">
        <v>1053</v>
      </c>
      <c r="K167" s="7"/>
      <c r="L167" s="7"/>
      <c r="M167" s="8">
        <f t="shared" si="2"/>
        <v>0</v>
      </c>
    </row>
    <row r="168" spans="1:13" ht="18.75">
      <c r="A168" s="7">
        <v>166</v>
      </c>
      <c r="B168" s="7" t="s">
        <v>1592</v>
      </c>
      <c r="C168" s="22" t="s">
        <v>2739</v>
      </c>
      <c r="D168" s="23" t="s">
        <v>1349</v>
      </c>
      <c r="E168" s="22" t="s">
        <v>2350</v>
      </c>
      <c r="F168" s="22" t="s">
        <v>1352</v>
      </c>
      <c r="G168" s="22"/>
      <c r="H168" s="22" t="s">
        <v>1351</v>
      </c>
      <c r="I168" s="22" t="s">
        <v>3041</v>
      </c>
      <c r="J168" s="22" t="s">
        <v>1176</v>
      </c>
      <c r="K168" s="7"/>
      <c r="L168" s="7"/>
      <c r="M168" s="8">
        <f t="shared" si="2"/>
        <v>0</v>
      </c>
    </row>
    <row r="169" spans="1:13" ht="18.75">
      <c r="A169" s="7">
        <v>167</v>
      </c>
      <c r="B169" s="7" t="s">
        <v>1592</v>
      </c>
      <c r="C169" s="22" t="s">
        <v>2740</v>
      </c>
      <c r="D169" s="23" t="s">
        <v>1284</v>
      </c>
      <c r="E169" s="22" t="s">
        <v>2349</v>
      </c>
      <c r="F169" s="22" t="s">
        <v>1290</v>
      </c>
      <c r="G169" s="22"/>
      <c r="H169" s="22" t="s">
        <v>2963</v>
      </c>
      <c r="I169" s="22" t="s">
        <v>2963</v>
      </c>
      <c r="J169" s="22" t="s">
        <v>1065</v>
      </c>
      <c r="K169" s="7"/>
      <c r="L169" s="7"/>
      <c r="M169" s="8">
        <f t="shared" si="2"/>
        <v>0</v>
      </c>
    </row>
    <row r="170" spans="1:13" ht="18.75">
      <c r="A170" s="7">
        <v>168</v>
      </c>
      <c r="B170" s="7" t="s">
        <v>1592</v>
      </c>
      <c r="C170" s="22" t="s">
        <v>2741</v>
      </c>
      <c r="D170" s="23" t="s">
        <v>1381</v>
      </c>
      <c r="E170" s="22" t="s">
        <v>2348</v>
      </c>
      <c r="F170" s="22" t="s">
        <v>1380</v>
      </c>
      <c r="G170" s="22"/>
      <c r="H170" s="22" t="s">
        <v>1379</v>
      </c>
      <c r="I170" s="22" t="s">
        <v>1379</v>
      </c>
      <c r="J170" s="22" t="s">
        <v>3076</v>
      </c>
      <c r="K170" s="7"/>
      <c r="L170" s="7"/>
      <c r="M170" s="8">
        <f t="shared" si="2"/>
        <v>0</v>
      </c>
    </row>
    <row r="171" spans="1:13" ht="18.75">
      <c r="A171" s="7">
        <v>169</v>
      </c>
      <c r="B171" s="7" t="s">
        <v>1592</v>
      </c>
      <c r="C171" s="22" t="s">
        <v>2742</v>
      </c>
      <c r="D171" s="23" t="s">
        <v>1385</v>
      </c>
      <c r="E171" s="22" t="s">
        <v>2964</v>
      </c>
      <c r="F171" s="22" t="s">
        <v>1387</v>
      </c>
      <c r="G171" s="22"/>
      <c r="H171" s="22" t="s">
        <v>1386</v>
      </c>
      <c r="I171" s="22" t="s">
        <v>1386</v>
      </c>
      <c r="J171" s="22" t="s">
        <v>3060</v>
      </c>
      <c r="K171" s="7"/>
      <c r="L171" s="7"/>
      <c r="M171" s="8">
        <f t="shared" si="2"/>
        <v>0</v>
      </c>
    </row>
    <row r="172" spans="1:13" ht="18.75">
      <c r="A172" s="7">
        <v>170</v>
      </c>
      <c r="B172" s="7" t="s">
        <v>1592</v>
      </c>
      <c r="C172" s="22" t="s">
        <v>2743</v>
      </c>
      <c r="D172" s="23" t="s">
        <v>1474</v>
      </c>
      <c r="E172" s="22" t="s">
        <v>2347</v>
      </c>
      <c r="F172" s="22" t="s">
        <v>1473</v>
      </c>
      <c r="G172" s="22" t="s">
        <v>1472</v>
      </c>
      <c r="H172" s="22" t="s">
        <v>1471</v>
      </c>
      <c r="I172" s="22" t="s">
        <v>1471</v>
      </c>
      <c r="J172" s="22" t="s">
        <v>3060</v>
      </c>
      <c r="K172" s="7"/>
      <c r="L172" s="7"/>
      <c r="M172" s="8">
        <f t="shared" si="2"/>
        <v>0</v>
      </c>
    </row>
    <row r="173" spans="1:13" ht="18.75">
      <c r="A173" s="7">
        <v>171</v>
      </c>
      <c r="B173" s="7" t="s">
        <v>1592</v>
      </c>
      <c r="C173" s="22" t="s">
        <v>2744</v>
      </c>
      <c r="D173" s="23" t="s">
        <v>1158</v>
      </c>
      <c r="E173" s="22" t="s">
        <v>2346</v>
      </c>
      <c r="F173" s="22" t="s">
        <v>1161</v>
      </c>
      <c r="G173" s="22"/>
      <c r="H173" s="22" t="s">
        <v>1160</v>
      </c>
      <c r="I173" s="22" t="s">
        <v>1160</v>
      </c>
      <c r="J173" s="22" t="s">
        <v>1053</v>
      </c>
      <c r="K173" s="7"/>
      <c r="L173" s="7"/>
      <c r="M173" s="8">
        <f t="shared" si="2"/>
        <v>0</v>
      </c>
    </row>
    <row r="174" spans="1:13" ht="18.75">
      <c r="A174" s="7">
        <v>172</v>
      </c>
      <c r="B174" s="7" t="s">
        <v>1592</v>
      </c>
      <c r="C174" s="22" t="s">
        <v>2745</v>
      </c>
      <c r="D174" s="23" t="s">
        <v>1481</v>
      </c>
      <c r="E174" s="22" t="s">
        <v>2965</v>
      </c>
      <c r="F174" s="22" t="s">
        <v>1480</v>
      </c>
      <c r="G174" s="22" t="s">
        <v>1480</v>
      </c>
      <c r="H174" s="22" t="s">
        <v>1479</v>
      </c>
      <c r="I174" s="22" t="s">
        <v>1479</v>
      </c>
      <c r="J174" s="22" t="s">
        <v>1072</v>
      </c>
      <c r="K174" s="7"/>
      <c r="L174" s="7"/>
      <c r="M174" s="8">
        <f t="shared" si="2"/>
        <v>0</v>
      </c>
    </row>
    <row r="175" spans="1:13" ht="18.75">
      <c r="A175" s="7">
        <v>173</v>
      </c>
      <c r="B175" s="7" t="s">
        <v>1592</v>
      </c>
      <c r="C175" s="22" t="s">
        <v>2746</v>
      </c>
      <c r="D175" s="23" t="s">
        <v>1511</v>
      </c>
      <c r="E175" s="22" t="s">
        <v>2345</v>
      </c>
      <c r="F175" s="22" t="s">
        <v>1516</v>
      </c>
      <c r="G175" s="22"/>
      <c r="H175" s="22" t="s">
        <v>2966</v>
      </c>
      <c r="I175" s="22" t="s">
        <v>2966</v>
      </c>
      <c r="J175" s="22" t="s">
        <v>3053</v>
      </c>
      <c r="K175" s="7"/>
      <c r="L175" s="7"/>
      <c r="M175" s="8">
        <f t="shared" si="2"/>
        <v>0</v>
      </c>
    </row>
    <row r="176" spans="1:13" ht="18.75">
      <c r="A176" s="7">
        <v>174</v>
      </c>
      <c r="B176" s="7" t="s">
        <v>1592</v>
      </c>
      <c r="C176" s="22" t="s">
        <v>2747</v>
      </c>
      <c r="D176" s="23" t="s">
        <v>1359</v>
      </c>
      <c r="E176" s="22" t="s">
        <v>2343</v>
      </c>
      <c r="F176" s="22" t="s">
        <v>1360</v>
      </c>
      <c r="G176" s="22"/>
      <c r="H176" s="22" t="s">
        <v>2967</v>
      </c>
      <c r="I176" s="22" t="s">
        <v>2967</v>
      </c>
      <c r="J176" s="22" t="s">
        <v>1053</v>
      </c>
      <c r="K176" s="7"/>
      <c r="L176" s="7"/>
      <c r="M176" s="8">
        <f t="shared" si="2"/>
        <v>0</v>
      </c>
    </row>
    <row r="177" spans="1:13" ht="18.75">
      <c r="A177" s="7">
        <v>175</v>
      </c>
      <c r="B177" s="7" t="s">
        <v>1592</v>
      </c>
      <c r="C177" s="22" t="s">
        <v>51</v>
      </c>
      <c r="D177" s="23" t="s">
        <v>1150</v>
      </c>
      <c r="E177" s="22" t="s">
        <v>2344</v>
      </c>
      <c r="F177" s="22" t="s">
        <v>1149</v>
      </c>
      <c r="G177" s="22"/>
      <c r="H177" s="22" t="s">
        <v>1148</v>
      </c>
      <c r="I177" s="22" t="s">
        <v>1148</v>
      </c>
      <c r="J177" s="22" t="s">
        <v>1086</v>
      </c>
      <c r="K177" s="7"/>
      <c r="L177" s="7"/>
      <c r="M177" s="8">
        <f t="shared" si="2"/>
        <v>0</v>
      </c>
    </row>
    <row r="178" spans="1:13" ht="18.75">
      <c r="A178" s="7">
        <v>176</v>
      </c>
      <c r="B178" s="7" t="s">
        <v>1592</v>
      </c>
      <c r="C178" s="22" t="s">
        <v>1490</v>
      </c>
      <c r="D178" s="23" t="s">
        <v>1489</v>
      </c>
      <c r="E178" s="22" t="s">
        <v>2342</v>
      </c>
      <c r="F178" s="22" t="s">
        <v>1488</v>
      </c>
      <c r="G178" s="22"/>
      <c r="H178" s="22" t="s">
        <v>1487</v>
      </c>
      <c r="I178" s="22" t="s">
        <v>1487</v>
      </c>
      <c r="J178" s="22" t="s">
        <v>3060</v>
      </c>
      <c r="K178" s="7"/>
      <c r="L178" s="7"/>
      <c r="M178" s="8">
        <f t="shared" si="2"/>
        <v>0</v>
      </c>
    </row>
    <row r="179" spans="1:13" ht="18.75">
      <c r="A179" s="7">
        <v>177</v>
      </c>
      <c r="B179" s="7" t="s">
        <v>1592</v>
      </c>
      <c r="C179" s="22" t="s">
        <v>2748</v>
      </c>
      <c r="D179" s="23" t="s">
        <v>1344</v>
      </c>
      <c r="E179" s="22" t="s">
        <v>2341</v>
      </c>
      <c r="F179" s="22" t="s">
        <v>1343</v>
      </c>
      <c r="G179" s="22"/>
      <c r="H179" s="22" t="s">
        <v>2968</v>
      </c>
      <c r="I179" s="22" t="s">
        <v>2968</v>
      </c>
      <c r="J179" s="22" t="s">
        <v>1065</v>
      </c>
      <c r="K179" s="7"/>
      <c r="L179" s="7"/>
      <c r="M179" s="8">
        <f t="shared" si="2"/>
        <v>0</v>
      </c>
    </row>
    <row r="180" spans="1:13" ht="18.75">
      <c r="A180" s="7">
        <v>178</v>
      </c>
      <c r="B180" s="7" t="s">
        <v>1592</v>
      </c>
      <c r="C180" s="22" t="s">
        <v>2749</v>
      </c>
      <c r="D180" s="23" t="s">
        <v>1505</v>
      </c>
      <c r="E180" s="22" t="s">
        <v>2340</v>
      </c>
      <c r="F180" s="22" t="s">
        <v>1504</v>
      </c>
      <c r="G180" s="22"/>
      <c r="H180" s="22" t="s">
        <v>2969</v>
      </c>
      <c r="I180" s="22" t="s">
        <v>1503</v>
      </c>
      <c r="J180" s="22" t="s">
        <v>3077</v>
      </c>
      <c r="K180" s="7"/>
      <c r="L180" s="7"/>
      <c r="M180" s="8">
        <f t="shared" si="2"/>
        <v>0</v>
      </c>
    </row>
    <row r="181" spans="1:13" ht="18.75">
      <c r="A181" s="7">
        <v>179</v>
      </c>
      <c r="B181" s="7" t="s">
        <v>1592</v>
      </c>
      <c r="C181" s="22" t="s">
        <v>36</v>
      </c>
      <c r="D181" s="23" t="s">
        <v>1129</v>
      </c>
      <c r="E181" s="22" t="s">
        <v>2970</v>
      </c>
      <c r="F181" s="22" t="s">
        <v>1128</v>
      </c>
      <c r="G181" s="22"/>
      <c r="H181" s="22" t="s">
        <v>1127</v>
      </c>
      <c r="I181" s="22" t="s">
        <v>1127</v>
      </c>
      <c r="J181" s="22" t="s">
        <v>1086</v>
      </c>
      <c r="K181" s="7"/>
      <c r="L181" s="7"/>
      <c r="M181" s="8">
        <f t="shared" si="2"/>
        <v>0</v>
      </c>
    </row>
    <row r="182" spans="1:13" ht="18.75">
      <c r="A182" s="7">
        <v>180</v>
      </c>
      <c r="B182" s="7" t="s">
        <v>1592</v>
      </c>
      <c r="C182" s="22" t="s">
        <v>2750</v>
      </c>
      <c r="D182" s="23" t="s">
        <v>1170</v>
      </c>
      <c r="E182" s="22" t="s">
        <v>2339</v>
      </c>
      <c r="F182" s="22" t="s">
        <v>1169</v>
      </c>
      <c r="G182" s="22"/>
      <c r="H182" s="22" t="s">
        <v>1168</v>
      </c>
      <c r="I182" s="22" t="s">
        <v>1168</v>
      </c>
      <c r="J182" s="22" t="s">
        <v>1086</v>
      </c>
      <c r="K182" s="7"/>
      <c r="L182" s="7"/>
      <c r="M182" s="8">
        <f t="shared" si="2"/>
        <v>0</v>
      </c>
    </row>
    <row r="183" spans="1:13" ht="18.75">
      <c r="A183" s="7">
        <v>181</v>
      </c>
      <c r="B183" s="7" t="s">
        <v>1592</v>
      </c>
      <c r="C183" s="22" t="s">
        <v>2751</v>
      </c>
      <c r="D183" s="23" t="s">
        <v>1123</v>
      </c>
      <c r="E183" s="22" t="s">
        <v>2338</v>
      </c>
      <c r="F183" s="22" t="s">
        <v>1122</v>
      </c>
      <c r="G183" s="22"/>
      <c r="H183" s="22" t="s">
        <v>2971</v>
      </c>
      <c r="I183" s="22" t="s">
        <v>2971</v>
      </c>
      <c r="J183" s="22" t="s">
        <v>1053</v>
      </c>
      <c r="K183" s="7"/>
      <c r="L183" s="7"/>
      <c r="M183" s="8">
        <f t="shared" si="2"/>
        <v>0</v>
      </c>
    </row>
    <row r="184" spans="1:13" ht="18.75">
      <c r="A184" s="7">
        <v>182</v>
      </c>
      <c r="B184" s="7" t="s">
        <v>1592</v>
      </c>
      <c r="C184" s="22" t="s">
        <v>2752</v>
      </c>
      <c r="D184" s="23" t="s">
        <v>1272</v>
      </c>
      <c r="E184" s="22" t="s">
        <v>2337</v>
      </c>
      <c r="F184" s="22" t="s">
        <v>1275</v>
      </c>
      <c r="G184" s="22"/>
      <c r="H184" s="22" t="s">
        <v>1274</v>
      </c>
      <c r="I184" s="22" t="s">
        <v>1274</v>
      </c>
      <c r="J184" s="22" t="s">
        <v>3060</v>
      </c>
      <c r="K184" s="7"/>
      <c r="L184" s="7"/>
      <c r="M184" s="8">
        <f t="shared" si="2"/>
        <v>0</v>
      </c>
    </row>
    <row r="185" spans="1:13" ht="18.75">
      <c r="A185" s="7">
        <v>183</v>
      </c>
      <c r="B185" s="7" t="s">
        <v>1592</v>
      </c>
      <c r="C185" s="22" t="s">
        <v>2753</v>
      </c>
      <c r="D185" s="23" t="s">
        <v>1511</v>
      </c>
      <c r="E185" s="22" t="s">
        <v>2336</v>
      </c>
      <c r="F185" s="22" t="s">
        <v>1524</v>
      </c>
      <c r="G185" s="22"/>
      <c r="H185" s="22" t="s">
        <v>2972</v>
      </c>
      <c r="I185" s="22" t="s">
        <v>2972</v>
      </c>
      <c r="J185" s="22" t="s">
        <v>1065</v>
      </c>
      <c r="K185" s="7"/>
      <c r="L185" s="7"/>
      <c r="M185" s="8">
        <f t="shared" si="2"/>
        <v>0</v>
      </c>
    </row>
    <row r="186" spans="1:13" ht="18.75">
      <c r="A186" s="7">
        <v>184</v>
      </c>
      <c r="B186" s="7" t="s">
        <v>1592</v>
      </c>
      <c r="C186" s="22" t="s">
        <v>2754</v>
      </c>
      <c r="D186" s="23" t="s">
        <v>1277</v>
      </c>
      <c r="E186" s="22" t="s">
        <v>2335</v>
      </c>
      <c r="F186" s="22" t="s">
        <v>1276</v>
      </c>
      <c r="G186" s="22" t="s">
        <v>2973</v>
      </c>
      <c r="H186" s="22" t="s">
        <v>2974</v>
      </c>
      <c r="I186" s="22" t="s">
        <v>2974</v>
      </c>
      <c r="J186" s="22" t="s">
        <v>1053</v>
      </c>
      <c r="K186" s="7"/>
      <c r="L186" s="7"/>
      <c r="M186" s="8">
        <f t="shared" si="2"/>
        <v>0</v>
      </c>
    </row>
    <row r="187" spans="1:13" ht="18.75">
      <c r="A187" s="7">
        <v>185</v>
      </c>
      <c r="B187" s="7" t="s">
        <v>1592</v>
      </c>
      <c r="C187" s="22" t="s">
        <v>2755</v>
      </c>
      <c r="D187" s="23" t="s">
        <v>1175</v>
      </c>
      <c r="E187" s="22" t="s">
        <v>2334</v>
      </c>
      <c r="F187" s="22" t="s">
        <v>1174</v>
      </c>
      <c r="G187" s="22" t="s">
        <v>1173</v>
      </c>
      <c r="H187" s="22" t="s">
        <v>1172</v>
      </c>
      <c r="I187" s="22" t="s">
        <v>1171</v>
      </c>
      <c r="J187" s="22" t="s">
        <v>1176</v>
      </c>
      <c r="K187" s="7"/>
      <c r="L187" s="7"/>
      <c r="M187" s="8">
        <f t="shared" si="2"/>
        <v>0</v>
      </c>
    </row>
    <row r="188" spans="1:13" ht="18.75">
      <c r="A188" s="7">
        <v>186</v>
      </c>
      <c r="B188" s="7" t="s">
        <v>1592</v>
      </c>
      <c r="C188" s="22" t="s">
        <v>2756</v>
      </c>
      <c r="D188" s="23" t="s">
        <v>1399</v>
      </c>
      <c r="E188" s="22" t="s">
        <v>2333</v>
      </c>
      <c r="F188" s="22" t="s">
        <v>1398</v>
      </c>
      <c r="G188" s="22"/>
      <c r="H188" s="22" t="s">
        <v>2975</v>
      </c>
      <c r="I188" s="22" t="s">
        <v>2975</v>
      </c>
      <c r="J188" s="22" t="s">
        <v>1072</v>
      </c>
      <c r="K188" s="7"/>
      <c r="L188" s="7"/>
      <c r="M188" s="8">
        <f t="shared" si="2"/>
        <v>0</v>
      </c>
    </row>
    <row r="189" spans="1:13" ht="18.75">
      <c r="A189" s="7">
        <v>187</v>
      </c>
      <c r="B189" s="7" t="s">
        <v>1592</v>
      </c>
      <c r="C189" s="22" t="s">
        <v>2757</v>
      </c>
      <c r="D189" s="23" t="s">
        <v>1478</v>
      </c>
      <c r="E189" s="22" t="s">
        <v>2332</v>
      </c>
      <c r="F189" s="22" t="s">
        <v>1477</v>
      </c>
      <c r="G189" s="22"/>
      <c r="H189" s="22" t="s">
        <v>1476</v>
      </c>
      <c r="I189" s="22" t="s">
        <v>1476</v>
      </c>
      <c r="J189" s="22" t="s">
        <v>1053</v>
      </c>
      <c r="K189" s="7"/>
      <c r="L189" s="7"/>
      <c r="M189" s="8">
        <f t="shared" si="2"/>
        <v>0</v>
      </c>
    </row>
    <row r="190" spans="1:13" ht="18.75">
      <c r="A190" s="7">
        <v>188</v>
      </c>
      <c r="B190" s="7" t="s">
        <v>1592</v>
      </c>
      <c r="C190" s="22" t="s">
        <v>2758</v>
      </c>
      <c r="D190" s="23" t="s">
        <v>1179</v>
      </c>
      <c r="E190" s="22" t="s">
        <v>2331</v>
      </c>
      <c r="F190" s="22" t="s">
        <v>1178</v>
      </c>
      <c r="G190" s="22"/>
      <c r="H190" s="22" t="s">
        <v>1177</v>
      </c>
      <c r="I190" s="22" t="s">
        <v>3042</v>
      </c>
      <c r="J190" s="22" t="s">
        <v>1089</v>
      </c>
      <c r="K190" s="7"/>
      <c r="L190" s="7"/>
      <c r="M190" s="8">
        <f t="shared" si="2"/>
        <v>0</v>
      </c>
    </row>
    <row r="191" spans="1:13" ht="18.75">
      <c r="A191" s="7">
        <v>189</v>
      </c>
      <c r="B191" s="7" t="s">
        <v>1592</v>
      </c>
      <c r="C191" s="22" t="s">
        <v>2759</v>
      </c>
      <c r="D191" s="23" t="s">
        <v>1347</v>
      </c>
      <c r="E191" s="22" t="s">
        <v>2330</v>
      </c>
      <c r="F191" s="22" t="s">
        <v>1346</v>
      </c>
      <c r="G191" s="22"/>
      <c r="H191" s="22" t="s">
        <v>1345</v>
      </c>
      <c r="I191" s="22" t="s">
        <v>3043</v>
      </c>
      <c r="J191" s="22" t="s">
        <v>1052</v>
      </c>
      <c r="K191" s="7"/>
      <c r="L191" s="7"/>
      <c r="M191" s="8">
        <f t="shared" si="2"/>
        <v>0</v>
      </c>
    </row>
    <row r="192" spans="1:13" ht="18.75">
      <c r="A192" s="7">
        <v>190</v>
      </c>
      <c r="B192" s="7" t="s">
        <v>1592</v>
      </c>
      <c r="C192" s="22" t="s">
        <v>2760</v>
      </c>
      <c r="D192" s="23" t="s">
        <v>1359</v>
      </c>
      <c r="E192" s="22" t="s">
        <v>2329</v>
      </c>
      <c r="F192" s="22" t="s">
        <v>1358</v>
      </c>
      <c r="G192" s="22"/>
      <c r="H192" s="22" t="s">
        <v>2976</v>
      </c>
      <c r="I192" s="22" t="s">
        <v>2976</v>
      </c>
      <c r="J192" s="22" t="s">
        <v>1086</v>
      </c>
      <c r="K192" s="7"/>
      <c r="L192" s="7"/>
      <c r="M192" s="8">
        <f t="shared" si="2"/>
        <v>0</v>
      </c>
    </row>
    <row r="193" spans="1:13" ht="18.75">
      <c r="A193" s="7">
        <v>191</v>
      </c>
      <c r="B193" s="7" t="s">
        <v>1592</v>
      </c>
      <c r="C193" s="22" t="s">
        <v>2761</v>
      </c>
      <c r="D193" s="23" t="s">
        <v>1272</v>
      </c>
      <c r="E193" s="22" t="s">
        <v>2328</v>
      </c>
      <c r="F193" s="22" t="s">
        <v>1271</v>
      </c>
      <c r="G193" s="22"/>
      <c r="H193" s="22" t="s">
        <v>1270</v>
      </c>
      <c r="I193" s="22" t="s">
        <v>1270</v>
      </c>
      <c r="J193" s="22" t="s">
        <v>3076</v>
      </c>
      <c r="K193" s="7"/>
      <c r="L193" s="7"/>
      <c r="M193" s="8">
        <f t="shared" ref="M193:M253" si="3">K193+L193</f>
        <v>0</v>
      </c>
    </row>
    <row r="194" spans="1:13" ht="18.75">
      <c r="A194" s="7">
        <v>192</v>
      </c>
      <c r="B194" s="7" t="s">
        <v>1592</v>
      </c>
      <c r="C194" s="22" t="s">
        <v>2762</v>
      </c>
      <c r="D194" s="23" t="s">
        <v>1582</v>
      </c>
      <c r="E194" s="22" t="s">
        <v>2977</v>
      </c>
      <c r="F194" s="22" t="s">
        <v>1584</v>
      </c>
      <c r="G194" s="22"/>
      <c r="H194" s="22" t="s">
        <v>1583</v>
      </c>
      <c r="I194" s="22" t="s">
        <v>1583</v>
      </c>
      <c r="J194" s="22" t="s">
        <v>3060</v>
      </c>
      <c r="K194" s="7"/>
      <c r="L194" s="7"/>
      <c r="M194" s="8">
        <f t="shared" si="3"/>
        <v>0</v>
      </c>
    </row>
    <row r="195" spans="1:13" ht="18.75">
      <c r="A195" s="7">
        <v>193</v>
      </c>
      <c r="B195" s="7" t="s">
        <v>1592</v>
      </c>
      <c r="C195" s="22" t="s">
        <v>2763</v>
      </c>
      <c r="D195" s="23" t="s">
        <v>1390</v>
      </c>
      <c r="E195" s="22" t="s">
        <v>2327</v>
      </c>
      <c r="F195" s="22" t="s">
        <v>1389</v>
      </c>
      <c r="G195" s="22"/>
      <c r="H195" s="22" t="s">
        <v>2978</v>
      </c>
      <c r="I195" s="22" t="s">
        <v>2978</v>
      </c>
      <c r="J195" s="22" t="s">
        <v>1086</v>
      </c>
      <c r="K195" s="7"/>
      <c r="L195" s="7"/>
      <c r="M195" s="8">
        <f t="shared" si="3"/>
        <v>0</v>
      </c>
    </row>
    <row r="196" spans="1:13" ht="18.75">
      <c r="A196" s="7">
        <v>194</v>
      </c>
      <c r="B196" s="7" t="s">
        <v>1592</v>
      </c>
      <c r="C196" s="22" t="s">
        <v>2764</v>
      </c>
      <c r="D196" s="23" t="s">
        <v>1097</v>
      </c>
      <c r="E196" s="22" t="s">
        <v>2326</v>
      </c>
      <c r="F196" s="22" t="s">
        <v>1098</v>
      </c>
      <c r="G196" s="22"/>
      <c r="H196" s="22" t="s">
        <v>2979</v>
      </c>
      <c r="I196" s="22" t="s">
        <v>2979</v>
      </c>
      <c r="J196" s="22" t="s">
        <v>1053</v>
      </c>
      <c r="K196" s="7"/>
      <c r="L196" s="7"/>
      <c r="M196" s="8">
        <f t="shared" si="3"/>
        <v>0</v>
      </c>
    </row>
    <row r="197" spans="1:13" ht="18.75">
      <c r="A197" s="7">
        <v>195</v>
      </c>
      <c r="B197" s="7" t="s">
        <v>1592</v>
      </c>
      <c r="C197" s="22" t="s">
        <v>2765</v>
      </c>
      <c r="D197" s="23" t="s">
        <v>1260</v>
      </c>
      <c r="E197" s="22" t="s">
        <v>2325</v>
      </c>
      <c r="F197" s="22" t="s">
        <v>1259</v>
      </c>
      <c r="G197" s="22"/>
      <c r="H197" s="22" t="s">
        <v>2980</v>
      </c>
      <c r="I197" s="22" t="s">
        <v>2980</v>
      </c>
      <c r="J197" s="22" t="s">
        <v>1053</v>
      </c>
      <c r="K197" s="7"/>
      <c r="L197" s="7"/>
      <c r="M197" s="8">
        <f t="shared" si="3"/>
        <v>0</v>
      </c>
    </row>
    <row r="198" spans="1:13" ht="18.75">
      <c r="A198" s="7">
        <v>196</v>
      </c>
      <c r="B198" s="7" t="s">
        <v>1592</v>
      </c>
      <c r="C198" s="22" t="s">
        <v>2766</v>
      </c>
      <c r="D198" s="23" t="s">
        <v>1284</v>
      </c>
      <c r="E198" s="22" t="s">
        <v>2324</v>
      </c>
      <c r="F198" s="22" t="s">
        <v>1287</v>
      </c>
      <c r="G198" s="22"/>
      <c r="H198" s="22" t="s">
        <v>1286</v>
      </c>
      <c r="I198" s="22" t="s">
        <v>3044</v>
      </c>
      <c r="J198" s="22" t="s">
        <v>1145</v>
      </c>
      <c r="K198" s="7"/>
      <c r="L198" s="7"/>
      <c r="M198" s="8">
        <f t="shared" si="3"/>
        <v>0</v>
      </c>
    </row>
    <row r="199" spans="1:13" ht="18.75">
      <c r="A199" s="7">
        <v>197</v>
      </c>
      <c r="B199" s="7" t="s">
        <v>1592</v>
      </c>
      <c r="C199" s="22" t="s">
        <v>2767</v>
      </c>
      <c r="D199" s="23" t="s">
        <v>1152</v>
      </c>
      <c r="E199" s="22" t="s">
        <v>2323</v>
      </c>
      <c r="F199" s="22" t="s">
        <v>1151</v>
      </c>
      <c r="G199" s="22"/>
      <c r="H199" s="22" t="s">
        <v>2981</v>
      </c>
      <c r="I199" s="22" t="s">
        <v>2981</v>
      </c>
      <c r="J199" s="22" t="s">
        <v>1153</v>
      </c>
      <c r="K199" s="7"/>
      <c r="L199" s="7"/>
      <c r="M199" s="8">
        <f t="shared" si="3"/>
        <v>0</v>
      </c>
    </row>
    <row r="200" spans="1:13" ht="18.75">
      <c r="A200" s="7">
        <v>198</v>
      </c>
      <c r="B200" s="7" t="s">
        <v>1592</v>
      </c>
      <c r="C200" s="22" t="s">
        <v>2768</v>
      </c>
      <c r="D200" s="23" t="s">
        <v>1313</v>
      </c>
      <c r="E200" s="22" t="s">
        <v>2550</v>
      </c>
      <c r="F200" s="22" t="s">
        <v>1319</v>
      </c>
      <c r="G200" s="22"/>
      <c r="H200" s="22" t="s">
        <v>1318</v>
      </c>
      <c r="I200" s="22" t="s">
        <v>1318</v>
      </c>
      <c r="J200" s="22" t="s">
        <v>1053</v>
      </c>
      <c r="K200" s="7"/>
      <c r="L200" s="7"/>
      <c r="M200" s="8">
        <f t="shared" si="3"/>
        <v>0</v>
      </c>
    </row>
    <row r="201" spans="1:13" ht="18.75">
      <c r="A201" s="7">
        <v>199</v>
      </c>
      <c r="B201" s="7" t="s">
        <v>1592</v>
      </c>
      <c r="C201" s="22" t="s">
        <v>2769</v>
      </c>
      <c r="D201" s="23" t="s">
        <v>1136</v>
      </c>
      <c r="E201" s="22" t="s">
        <v>2322</v>
      </c>
      <c r="F201" s="22" t="s">
        <v>1135</v>
      </c>
      <c r="G201" s="22"/>
      <c r="H201" s="22" t="s">
        <v>2982</v>
      </c>
      <c r="I201" s="22" t="s">
        <v>2982</v>
      </c>
      <c r="J201" s="22" t="s">
        <v>3078</v>
      </c>
      <c r="K201" s="7"/>
      <c r="L201" s="7"/>
      <c r="M201" s="8">
        <f t="shared" si="3"/>
        <v>0</v>
      </c>
    </row>
    <row r="202" spans="1:13" ht="18.75">
      <c r="A202" s="7">
        <v>200</v>
      </c>
      <c r="B202" s="7" t="s">
        <v>1592</v>
      </c>
      <c r="C202" s="22" t="s">
        <v>2770</v>
      </c>
      <c r="D202" s="23" t="s">
        <v>1213</v>
      </c>
      <c r="E202" s="22" t="s">
        <v>2321</v>
      </c>
      <c r="F202" s="22" t="s">
        <v>1215</v>
      </c>
      <c r="G202" s="22"/>
      <c r="H202" s="22" t="s">
        <v>2983</v>
      </c>
      <c r="I202" s="22" t="s">
        <v>1214</v>
      </c>
      <c r="J202" s="22" t="s">
        <v>1086</v>
      </c>
      <c r="K202" s="7"/>
      <c r="L202" s="7"/>
      <c r="M202" s="8">
        <f t="shared" si="3"/>
        <v>0</v>
      </c>
    </row>
    <row r="203" spans="1:13" ht="18.75">
      <c r="A203" s="7">
        <v>201</v>
      </c>
      <c r="B203" s="7" t="s">
        <v>1592</v>
      </c>
      <c r="C203" s="22" t="s">
        <v>2771</v>
      </c>
      <c r="D203" s="23" t="s">
        <v>1284</v>
      </c>
      <c r="E203" s="22" t="s">
        <v>2320</v>
      </c>
      <c r="F203" s="22" t="s">
        <v>1288</v>
      </c>
      <c r="G203" s="22"/>
      <c r="H203" s="22" t="s">
        <v>2984</v>
      </c>
      <c r="I203" s="22" t="s">
        <v>2984</v>
      </c>
      <c r="J203" s="22" t="s">
        <v>1053</v>
      </c>
      <c r="K203" s="7"/>
      <c r="L203" s="7"/>
      <c r="M203" s="8">
        <f t="shared" si="3"/>
        <v>0</v>
      </c>
    </row>
    <row r="204" spans="1:13" ht="18.75">
      <c r="A204" s="7">
        <v>202</v>
      </c>
      <c r="B204" s="7" t="s">
        <v>1592</v>
      </c>
      <c r="C204" s="22" t="s">
        <v>2772</v>
      </c>
      <c r="D204" s="23" t="s">
        <v>1449</v>
      </c>
      <c r="E204" s="22" t="s">
        <v>2319</v>
      </c>
      <c r="F204" s="22" t="s">
        <v>1455</v>
      </c>
      <c r="G204" s="22"/>
      <c r="H204" s="22" t="s">
        <v>1454</v>
      </c>
      <c r="I204" s="22" t="s">
        <v>1454</v>
      </c>
      <c r="J204" s="22" t="s">
        <v>1086</v>
      </c>
      <c r="K204" s="7"/>
      <c r="L204" s="7"/>
      <c r="M204" s="8">
        <f t="shared" si="3"/>
        <v>0</v>
      </c>
    </row>
    <row r="205" spans="1:13" ht="18.75">
      <c r="A205" s="7">
        <v>203</v>
      </c>
      <c r="B205" s="7" t="s">
        <v>1592</v>
      </c>
      <c r="C205" s="22" t="s">
        <v>2773</v>
      </c>
      <c r="D205" s="23" t="s">
        <v>1095</v>
      </c>
      <c r="E205" s="22" t="s">
        <v>2318</v>
      </c>
      <c r="F205" s="22" t="s">
        <v>1094</v>
      </c>
      <c r="G205" s="22"/>
      <c r="H205" s="22" t="s">
        <v>2985</v>
      </c>
      <c r="I205" s="22" t="s">
        <v>3045</v>
      </c>
      <c r="J205" s="22" t="s">
        <v>1053</v>
      </c>
      <c r="K205" s="7"/>
      <c r="L205" s="7"/>
      <c r="M205" s="8">
        <f t="shared" si="3"/>
        <v>0</v>
      </c>
    </row>
    <row r="206" spans="1:13" ht="18.75">
      <c r="A206" s="7">
        <v>204</v>
      </c>
      <c r="B206" s="7" t="s">
        <v>1592</v>
      </c>
      <c r="C206" s="22" t="s">
        <v>2774</v>
      </c>
      <c r="D206" s="23" t="s">
        <v>1500</v>
      </c>
      <c r="E206" s="22" t="s">
        <v>2317</v>
      </c>
      <c r="F206" s="22" t="s">
        <v>1499</v>
      </c>
      <c r="G206" s="22"/>
      <c r="H206" s="22" t="s">
        <v>2986</v>
      </c>
      <c r="I206" s="22" t="s">
        <v>3046</v>
      </c>
      <c r="J206" s="22" t="s">
        <v>1133</v>
      </c>
      <c r="K206" s="7"/>
      <c r="L206" s="7"/>
      <c r="M206" s="8">
        <f t="shared" si="3"/>
        <v>0</v>
      </c>
    </row>
    <row r="207" spans="1:13" ht="18.75">
      <c r="A207" s="7">
        <v>205</v>
      </c>
      <c r="B207" s="7" t="s">
        <v>1592</v>
      </c>
      <c r="C207" s="22" t="s">
        <v>2775</v>
      </c>
      <c r="D207" s="23" t="s">
        <v>1468</v>
      </c>
      <c r="E207" s="22" t="s">
        <v>2316</v>
      </c>
      <c r="F207" s="22" t="s">
        <v>1470</v>
      </c>
      <c r="G207" s="22"/>
      <c r="H207" s="22" t="s">
        <v>1469</v>
      </c>
      <c r="I207" s="22" t="s">
        <v>1469</v>
      </c>
      <c r="J207" s="22" t="s">
        <v>1086</v>
      </c>
      <c r="K207" s="7"/>
      <c r="L207" s="7"/>
      <c r="M207" s="8">
        <f t="shared" si="3"/>
        <v>0</v>
      </c>
    </row>
    <row r="208" spans="1:13" ht="18.75">
      <c r="A208" s="7">
        <v>206</v>
      </c>
      <c r="B208" s="7" t="s">
        <v>1592</v>
      </c>
      <c r="C208" s="22" t="s">
        <v>1421</v>
      </c>
      <c r="D208" s="23" t="s">
        <v>1418</v>
      </c>
      <c r="E208" s="22" t="s">
        <v>2315</v>
      </c>
      <c r="F208" s="22" t="s">
        <v>1420</v>
      </c>
      <c r="G208" s="22"/>
      <c r="H208" s="22" t="s">
        <v>1419</v>
      </c>
      <c r="I208" s="22" t="s">
        <v>1419</v>
      </c>
      <c r="J208" s="22" t="s">
        <v>1053</v>
      </c>
      <c r="K208" s="7"/>
      <c r="L208" s="7"/>
      <c r="M208" s="8">
        <f t="shared" si="3"/>
        <v>0</v>
      </c>
    </row>
    <row r="209" spans="1:13" ht="18.75">
      <c r="A209" s="7">
        <v>207</v>
      </c>
      <c r="B209" s="7" t="s">
        <v>1592</v>
      </c>
      <c r="C209" s="22" t="s">
        <v>2776</v>
      </c>
      <c r="D209" s="23" t="s">
        <v>1189</v>
      </c>
      <c r="E209" s="22" t="s">
        <v>3304</v>
      </c>
      <c r="F209" s="22" t="s">
        <v>1195</v>
      </c>
      <c r="G209" s="22"/>
      <c r="H209" s="22" t="s">
        <v>1194</v>
      </c>
      <c r="I209" s="22" t="s">
        <v>1194</v>
      </c>
      <c r="J209" s="22" t="s">
        <v>1089</v>
      </c>
      <c r="K209" s="7"/>
      <c r="L209" s="7"/>
      <c r="M209" s="8">
        <f t="shared" si="3"/>
        <v>0</v>
      </c>
    </row>
    <row r="210" spans="1:13" ht="18.75">
      <c r="A210" s="7">
        <v>208</v>
      </c>
      <c r="B210" s="7" t="s">
        <v>1592</v>
      </c>
      <c r="C210" s="22" t="s">
        <v>1530</v>
      </c>
      <c r="D210" s="23" t="s">
        <v>1529</v>
      </c>
      <c r="E210" s="22" t="s">
        <v>2314</v>
      </c>
      <c r="F210" s="22" t="s">
        <v>1528</v>
      </c>
      <c r="G210" s="22"/>
      <c r="H210" s="22" t="s">
        <v>1527</v>
      </c>
      <c r="I210" s="22" t="s">
        <v>1527</v>
      </c>
      <c r="J210" s="22" t="s">
        <v>1086</v>
      </c>
      <c r="K210" s="7"/>
      <c r="L210" s="7"/>
      <c r="M210" s="8">
        <f t="shared" si="3"/>
        <v>0</v>
      </c>
    </row>
    <row r="211" spans="1:13" ht="18.75">
      <c r="A211" s="7">
        <v>209</v>
      </c>
      <c r="B211" s="7" t="s">
        <v>1592</v>
      </c>
      <c r="C211" s="22" t="s">
        <v>2777</v>
      </c>
      <c r="D211" s="23" t="s">
        <v>1324</v>
      </c>
      <c r="E211" s="22" t="s">
        <v>2313</v>
      </c>
      <c r="F211" s="22" t="s">
        <v>1323</v>
      </c>
      <c r="G211" s="22"/>
      <c r="H211" s="22" t="s">
        <v>2987</v>
      </c>
      <c r="I211" s="22" t="s">
        <v>2987</v>
      </c>
      <c r="J211" s="22" t="s">
        <v>3060</v>
      </c>
      <c r="K211" s="7"/>
      <c r="L211" s="7"/>
      <c r="M211" s="8">
        <f t="shared" si="3"/>
        <v>0</v>
      </c>
    </row>
    <row r="212" spans="1:13" ht="18.75">
      <c r="A212" s="7">
        <v>210</v>
      </c>
      <c r="B212" s="7" t="s">
        <v>1592</v>
      </c>
      <c r="C212" s="22" t="s">
        <v>2778</v>
      </c>
      <c r="D212" s="23" t="s">
        <v>1385</v>
      </c>
      <c r="E212" s="22" t="s">
        <v>2312</v>
      </c>
      <c r="F212" s="22" t="s">
        <v>1388</v>
      </c>
      <c r="G212" s="22"/>
      <c r="H212" s="22" t="s">
        <v>2988</v>
      </c>
      <c r="I212" s="22" t="s">
        <v>2988</v>
      </c>
      <c r="J212" s="22" t="s">
        <v>1052</v>
      </c>
      <c r="K212" s="7"/>
      <c r="L212" s="7"/>
      <c r="M212" s="8">
        <f t="shared" si="3"/>
        <v>0</v>
      </c>
    </row>
    <row r="213" spans="1:13" ht="18.75">
      <c r="A213" s="7">
        <v>211</v>
      </c>
      <c r="B213" s="7" t="s">
        <v>1592</v>
      </c>
      <c r="C213" s="22" t="s">
        <v>2779</v>
      </c>
      <c r="D213" s="23" t="s">
        <v>1218</v>
      </c>
      <c r="E213" s="22" t="s">
        <v>2311</v>
      </c>
      <c r="F213" s="22" t="s">
        <v>1217</v>
      </c>
      <c r="G213" s="22"/>
      <c r="H213" s="22" t="s">
        <v>1216</v>
      </c>
      <c r="I213" s="22" t="s">
        <v>1216</v>
      </c>
      <c r="J213" s="22" t="s">
        <v>3079</v>
      </c>
      <c r="K213" s="7"/>
      <c r="L213" s="7"/>
      <c r="M213" s="8">
        <f t="shared" si="3"/>
        <v>0</v>
      </c>
    </row>
    <row r="214" spans="1:13" ht="18.75">
      <c r="A214" s="7">
        <v>212</v>
      </c>
      <c r="B214" s="7" t="s">
        <v>1592</v>
      </c>
      <c r="C214" s="22" t="s">
        <v>2780</v>
      </c>
      <c r="D214" s="23" t="s">
        <v>1541</v>
      </c>
      <c r="E214" s="22" t="s">
        <v>2310</v>
      </c>
      <c r="F214" s="22" t="s">
        <v>1544</v>
      </c>
      <c r="G214" s="22"/>
      <c r="H214" s="22" t="s">
        <v>1543</v>
      </c>
      <c r="I214" s="22" t="s">
        <v>3047</v>
      </c>
      <c r="J214" s="22" t="s">
        <v>3060</v>
      </c>
      <c r="K214" s="7"/>
      <c r="L214" s="7"/>
      <c r="M214" s="8">
        <f t="shared" si="3"/>
        <v>0</v>
      </c>
    </row>
    <row r="215" spans="1:13" ht="18.75">
      <c r="A215" s="7">
        <v>213</v>
      </c>
      <c r="B215" s="7" t="s">
        <v>1592</v>
      </c>
      <c r="C215" s="22" t="s">
        <v>2781</v>
      </c>
      <c r="D215" s="23" t="s">
        <v>1260</v>
      </c>
      <c r="E215" s="22" t="s">
        <v>2309</v>
      </c>
      <c r="F215" s="22" t="s">
        <v>1262</v>
      </c>
      <c r="G215" s="22"/>
      <c r="H215" s="22" t="s">
        <v>1261</v>
      </c>
      <c r="I215" s="22" t="s">
        <v>1261</v>
      </c>
      <c r="J215" s="22" t="s">
        <v>1086</v>
      </c>
      <c r="K215" s="7"/>
      <c r="L215" s="7"/>
      <c r="M215" s="8">
        <f t="shared" si="3"/>
        <v>0</v>
      </c>
    </row>
    <row r="216" spans="1:13" ht="18.75">
      <c r="A216" s="7">
        <v>214</v>
      </c>
      <c r="B216" s="7" t="s">
        <v>1592</v>
      </c>
      <c r="C216" s="22" t="s">
        <v>2782</v>
      </c>
      <c r="D216" s="23" t="s">
        <v>1208</v>
      </c>
      <c r="E216" s="22" t="s">
        <v>2308</v>
      </c>
      <c r="F216" s="22" t="s">
        <v>1210</v>
      </c>
      <c r="G216" s="22"/>
      <c r="H216" s="22" t="s">
        <v>1209</v>
      </c>
      <c r="I216" s="22" t="s">
        <v>1209</v>
      </c>
      <c r="J216" s="22" t="s">
        <v>3080</v>
      </c>
      <c r="K216" s="7"/>
      <c r="L216" s="7"/>
      <c r="M216" s="8">
        <f t="shared" si="3"/>
        <v>0</v>
      </c>
    </row>
    <row r="217" spans="1:13" ht="18.75">
      <c r="A217" s="7">
        <v>215</v>
      </c>
      <c r="B217" s="7" t="s">
        <v>1592</v>
      </c>
      <c r="C217" s="22" t="s">
        <v>2783</v>
      </c>
      <c r="D217" s="23" t="s">
        <v>1326</v>
      </c>
      <c r="E217" s="22" t="s">
        <v>2307</v>
      </c>
      <c r="F217" s="22" t="s">
        <v>1325</v>
      </c>
      <c r="G217" s="22"/>
      <c r="H217" s="22" t="s">
        <v>2989</v>
      </c>
      <c r="I217" s="22" t="s">
        <v>2989</v>
      </c>
      <c r="J217" s="22" t="s">
        <v>2258</v>
      </c>
      <c r="K217" s="7"/>
      <c r="L217" s="7"/>
      <c r="M217" s="8">
        <f t="shared" si="3"/>
        <v>0</v>
      </c>
    </row>
    <row r="218" spans="1:13" ht="18.75">
      <c r="A218" s="7">
        <v>216</v>
      </c>
      <c r="B218" s="7" t="s">
        <v>1592</v>
      </c>
      <c r="C218" s="22" t="s">
        <v>2784</v>
      </c>
      <c r="D218" s="23" t="s">
        <v>1158</v>
      </c>
      <c r="E218" s="22" t="s">
        <v>2990</v>
      </c>
      <c r="F218" s="22" t="s">
        <v>1157</v>
      </c>
      <c r="G218" s="22"/>
      <c r="H218" s="22" t="s">
        <v>2991</v>
      </c>
      <c r="I218" s="22" t="s">
        <v>2991</v>
      </c>
      <c r="J218" s="22" t="s">
        <v>3060</v>
      </c>
      <c r="K218" s="7"/>
      <c r="L218" s="7"/>
      <c r="M218" s="8">
        <f t="shared" si="3"/>
        <v>0</v>
      </c>
    </row>
    <row r="219" spans="1:13" ht="18.75">
      <c r="A219" s="7">
        <v>217</v>
      </c>
      <c r="B219" s="7" t="s">
        <v>1592</v>
      </c>
      <c r="C219" s="22" t="s">
        <v>2785</v>
      </c>
      <c r="D219" s="23" t="s">
        <v>1106</v>
      </c>
      <c r="E219" s="22" t="s">
        <v>2565</v>
      </c>
      <c r="F219" s="22" t="s">
        <v>1111</v>
      </c>
      <c r="G219" s="22"/>
      <c r="H219" s="22" t="s">
        <v>2992</v>
      </c>
      <c r="I219" s="22" t="s">
        <v>1110</v>
      </c>
      <c r="J219" s="22" t="s">
        <v>1112</v>
      </c>
      <c r="K219" s="7"/>
      <c r="L219" s="7"/>
      <c r="M219" s="8">
        <f t="shared" si="3"/>
        <v>0</v>
      </c>
    </row>
    <row r="220" spans="1:13" ht="18.75">
      <c r="A220" s="7">
        <v>218</v>
      </c>
      <c r="B220" s="7" t="s">
        <v>1592</v>
      </c>
      <c r="C220" s="22" t="s">
        <v>2786</v>
      </c>
      <c r="D220" s="23" t="s">
        <v>1264</v>
      </c>
      <c r="E220" s="22" t="s">
        <v>2564</v>
      </c>
      <c r="F220" s="22" t="s">
        <v>1263</v>
      </c>
      <c r="G220" s="22"/>
      <c r="H220" s="22" t="s">
        <v>2993</v>
      </c>
      <c r="I220" s="22" t="s">
        <v>2993</v>
      </c>
      <c r="J220" s="22" t="s">
        <v>1053</v>
      </c>
      <c r="K220" s="7"/>
      <c r="L220" s="7"/>
      <c r="M220" s="8">
        <f t="shared" si="3"/>
        <v>0</v>
      </c>
    </row>
    <row r="221" spans="1:13" ht="18.75">
      <c r="A221" s="7">
        <v>219</v>
      </c>
      <c r="B221" s="7" t="s">
        <v>1592</v>
      </c>
      <c r="C221" s="22" t="s">
        <v>2787</v>
      </c>
      <c r="D221" s="23" t="s">
        <v>1189</v>
      </c>
      <c r="E221" s="22" t="s">
        <v>2563</v>
      </c>
      <c r="F221" s="22" t="s">
        <v>1188</v>
      </c>
      <c r="G221" s="22"/>
      <c r="H221" s="22" t="s">
        <v>1187</v>
      </c>
      <c r="I221" s="22" t="s">
        <v>1187</v>
      </c>
      <c r="J221" s="22" t="s">
        <v>1086</v>
      </c>
      <c r="K221" s="7"/>
      <c r="L221" s="7"/>
      <c r="M221" s="8">
        <f t="shared" si="3"/>
        <v>0</v>
      </c>
    </row>
    <row r="222" spans="1:13" ht="18.75">
      <c r="A222" s="7">
        <v>220</v>
      </c>
      <c r="B222" s="7" t="s">
        <v>1592</v>
      </c>
      <c r="C222" s="22" t="s">
        <v>2788</v>
      </c>
      <c r="D222" s="23" t="s">
        <v>1564</v>
      </c>
      <c r="E222" s="22" t="s">
        <v>2994</v>
      </c>
      <c r="F222" s="22" t="s">
        <v>1569</v>
      </c>
      <c r="G222" s="22"/>
      <c r="H222" s="22" t="s">
        <v>1568</v>
      </c>
      <c r="I222" s="22" t="s">
        <v>3048</v>
      </c>
      <c r="J222" s="22" t="s">
        <v>1086</v>
      </c>
      <c r="K222" s="7"/>
      <c r="L222" s="7"/>
      <c r="M222" s="8">
        <f t="shared" si="3"/>
        <v>0</v>
      </c>
    </row>
    <row r="223" spans="1:13" ht="18.75">
      <c r="A223" s="7">
        <v>221</v>
      </c>
      <c r="B223" s="7" t="s">
        <v>1592</v>
      </c>
      <c r="C223" s="22" t="s">
        <v>2789</v>
      </c>
      <c r="D223" s="23" t="s">
        <v>1548</v>
      </c>
      <c r="E223" s="22" t="s">
        <v>2562</v>
      </c>
      <c r="F223" s="22" t="s">
        <v>1547</v>
      </c>
      <c r="G223" s="22"/>
      <c r="H223" s="22" t="s">
        <v>2995</v>
      </c>
      <c r="I223" s="22" t="s">
        <v>3049</v>
      </c>
      <c r="J223" s="22" t="s">
        <v>1053</v>
      </c>
      <c r="K223" s="7"/>
      <c r="L223" s="7"/>
      <c r="M223" s="8">
        <f t="shared" si="3"/>
        <v>0</v>
      </c>
    </row>
    <row r="224" spans="1:13" ht="18.75">
      <c r="A224" s="7">
        <v>222</v>
      </c>
      <c r="B224" s="7" t="s">
        <v>1592</v>
      </c>
      <c r="C224" s="22" t="s">
        <v>2790</v>
      </c>
      <c r="D224" s="23" t="s">
        <v>1138</v>
      </c>
      <c r="E224" s="22" t="s">
        <v>2561</v>
      </c>
      <c r="F224" s="22" t="s">
        <v>1137</v>
      </c>
      <c r="G224" s="22"/>
      <c r="H224" s="22" t="s">
        <v>2996</v>
      </c>
      <c r="I224" s="22" t="s">
        <v>2996</v>
      </c>
      <c r="J224" s="22" t="s">
        <v>1089</v>
      </c>
      <c r="K224" s="7"/>
      <c r="L224" s="7"/>
      <c r="M224" s="8">
        <f t="shared" si="3"/>
        <v>0</v>
      </c>
    </row>
    <row r="225" spans="1:13" ht="18.75">
      <c r="A225" s="7">
        <v>223</v>
      </c>
      <c r="B225" s="7" t="s">
        <v>1592</v>
      </c>
      <c r="C225" s="22" t="s">
        <v>2791</v>
      </c>
      <c r="D225" s="23" t="s">
        <v>1229</v>
      </c>
      <c r="E225" s="22" t="s">
        <v>2560</v>
      </c>
      <c r="F225" s="22" t="s">
        <v>1228</v>
      </c>
      <c r="G225" s="22"/>
      <c r="H225" s="22" t="s">
        <v>1227</v>
      </c>
      <c r="I225" s="22" t="s">
        <v>1227</v>
      </c>
      <c r="J225" s="22" t="s">
        <v>3060</v>
      </c>
      <c r="K225" s="7"/>
      <c r="L225" s="7"/>
      <c r="M225" s="8">
        <f t="shared" si="3"/>
        <v>0</v>
      </c>
    </row>
    <row r="226" spans="1:13" ht="18.75">
      <c r="A226" s="7">
        <v>224</v>
      </c>
      <c r="B226" s="7" t="s">
        <v>1592</v>
      </c>
      <c r="C226" s="22" t="s">
        <v>2792</v>
      </c>
      <c r="D226" s="23" t="s">
        <v>1582</v>
      </c>
      <c r="E226" s="22" t="s">
        <v>2559</v>
      </c>
      <c r="F226" s="22" t="s">
        <v>1581</v>
      </c>
      <c r="G226" s="22"/>
      <c r="H226" s="22" t="s">
        <v>1580</v>
      </c>
      <c r="I226" s="22" t="s">
        <v>1580</v>
      </c>
      <c r="J226" s="22" t="s">
        <v>1053</v>
      </c>
      <c r="K226" s="7"/>
      <c r="L226" s="7"/>
      <c r="M226" s="8">
        <f t="shared" si="3"/>
        <v>0</v>
      </c>
    </row>
    <row r="227" spans="1:13" ht="18.75">
      <c r="A227" s="7">
        <v>225</v>
      </c>
      <c r="B227" s="7" t="s">
        <v>1592</v>
      </c>
      <c r="C227" s="22" t="s">
        <v>2793</v>
      </c>
      <c r="D227" s="23" t="s">
        <v>1241</v>
      </c>
      <c r="E227" s="22" t="s">
        <v>2558</v>
      </c>
      <c r="F227" s="22" t="s">
        <v>1246</v>
      </c>
      <c r="G227" s="22" t="s">
        <v>1245</v>
      </c>
      <c r="H227" s="22" t="s">
        <v>1244</v>
      </c>
      <c r="I227" s="22" t="s">
        <v>1244</v>
      </c>
      <c r="J227" s="22" t="s">
        <v>1072</v>
      </c>
      <c r="K227" s="7"/>
      <c r="L227" s="7"/>
      <c r="M227" s="8">
        <f t="shared" si="3"/>
        <v>0</v>
      </c>
    </row>
    <row r="228" spans="1:13" ht="18.75">
      <c r="A228" s="7">
        <v>226</v>
      </c>
      <c r="B228" s="7" t="s">
        <v>1592</v>
      </c>
      <c r="C228" s="22" t="s">
        <v>2794</v>
      </c>
      <c r="D228" s="23" t="s">
        <v>1337</v>
      </c>
      <c r="E228" s="22" t="s">
        <v>2557</v>
      </c>
      <c r="F228" s="22" t="s">
        <v>1339</v>
      </c>
      <c r="G228" s="22"/>
      <c r="H228" s="22" t="s">
        <v>1338</v>
      </c>
      <c r="I228" s="22" t="s">
        <v>1338</v>
      </c>
      <c r="J228" s="22" t="s">
        <v>1086</v>
      </c>
      <c r="K228" s="7"/>
      <c r="L228" s="7"/>
      <c r="M228" s="8">
        <f t="shared" si="3"/>
        <v>0</v>
      </c>
    </row>
    <row r="229" spans="1:13" ht="18.75">
      <c r="A229" s="7">
        <v>227</v>
      </c>
      <c r="B229" s="7" t="s">
        <v>1592</v>
      </c>
      <c r="C229" s="22" t="s">
        <v>2795</v>
      </c>
      <c r="D229" s="23" t="s">
        <v>1229</v>
      </c>
      <c r="E229" s="22" t="s">
        <v>2556</v>
      </c>
      <c r="F229" s="22" t="s">
        <v>1230</v>
      </c>
      <c r="G229" s="22"/>
      <c r="H229" s="22" t="s">
        <v>2997</v>
      </c>
      <c r="I229" s="22" t="s">
        <v>2997</v>
      </c>
      <c r="J229" s="22" t="s">
        <v>3051</v>
      </c>
      <c r="K229" s="7"/>
      <c r="L229" s="7"/>
      <c r="M229" s="8">
        <f t="shared" si="3"/>
        <v>0</v>
      </c>
    </row>
    <row r="230" spans="1:13" ht="18.75">
      <c r="A230" s="7">
        <v>228</v>
      </c>
      <c r="B230" s="7" t="s">
        <v>1592</v>
      </c>
      <c r="C230" s="22" t="s">
        <v>2796</v>
      </c>
      <c r="D230" s="23" t="s">
        <v>1332</v>
      </c>
      <c r="E230" s="22" t="s">
        <v>2555</v>
      </c>
      <c r="F230" s="22" t="s">
        <v>1333</v>
      </c>
      <c r="G230" s="22"/>
      <c r="H230" s="22" t="s">
        <v>2998</v>
      </c>
      <c r="I230" s="22" t="s">
        <v>2998</v>
      </c>
      <c r="J230" s="22" t="s">
        <v>3059</v>
      </c>
      <c r="K230" s="7"/>
      <c r="L230" s="7"/>
      <c r="M230" s="8">
        <f t="shared" si="3"/>
        <v>0</v>
      </c>
    </row>
    <row r="231" spans="1:13" ht="18.75">
      <c r="A231" s="7">
        <v>229</v>
      </c>
      <c r="B231" s="7" t="s">
        <v>1592</v>
      </c>
      <c r="C231" s="22" t="s">
        <v>2797</v>
      </c>
      <c r="D231" s="23" t="s">
        <v>1126</v>
      </c>
      <c r="E231" s="22" t="s">
        <v>2554</v>
      </c>
      <c r="F231" s="22" t="s">
        <v>1125</v>
      </c>
      <c r="G231" s="22" t="s">
        <v>2999</v>
      </c>
      <c r="H231" s="22" t="s">
        <v>1124</v>
      </c>
      <c r="I231" s="22" t="s">
        <v>1124</v>
      </c>
      <c r="J231" s="22" t="s">
        <v>1086</v>
      </c>
      <c r="K231" s="7"/>
      <c r="L231" s="7"/>
      <c r="M231" s="8">
        <f t="shared" si="3"/>
        <v>0</v>
      </c>
    </row>
    <row r="232" spans="1:13" ht="18.75">
      <c r="A232" s="7">
        <v>230</v>
      </c>
      <c r="B232" s="7" t="s">
        <v>1592</v>
      </c>
      <c r="C232" s="22" t="s">
        <v>2798</v>
      </c>
      <c r="D232" s="23" t="s">
        <v>2180</v>
      </c>
      <c r="E232" s="22" t="s">
        <v>2553</v>
      </c>
      <c r="F232" s="22" t="s">
        <v>1445</v>
      </c>
      <c r="G232" s="22" t="s">
        <v>1444</v>
      </c>
      <c r="H232" s="22" t="s">
        <v>1443</v>
      </c>
      <c r="I232" s="22" t="s">
        <v>1443</v>
      </c>
      <c r="J232" s="22" t="s">
        <v>3081</v>
      </c>
      <c r="K232" s="7"/>
      <c r="L232" s="7"/>
      <c r="M232" s="8">
        <f t="shared" si="3"/>
        <v>0</v>
      </c>
    </row>
    <row r="233" spans="1:13" ht="18.75">
      <c r="A233" s="7">
        <v>231</v>
      </c>
      <c r="B233" s="7" t="s">
        <v>1592</v>
      </c>
      <c r="C233" s="22" t="s">
        <v>1059</v>
      </c>
      <c r="D233" s="23" t="s">
        <v>1058</v>
      </c>
      <c r="E233" s="22" t="s">
        <v>2552</v>
      </c>
      <c r="F233" s="22" t="s">
        <v>1057</v>
      </c>
      <c r="G233" s="22"/>
      <c r="H233" s="22" t="s">
        <v>3000</v>
      </c>
      <c r="I233" s="22" t="s">
        <v>3000</v>
      </c>
      <c r="J233" s="22" t="s">
        <v>1053</v>
      </c>
      <c r="K233" s="7"/>
      <c r="L233" s="7"/>
      <c r="M233" s="8">
        <f t="shared" si="3"/>
        <v>0</v>
      </c>
    </row>
    <row r="234" spans="1:13" ht="18.75">
      <c r="A234" s="7">
        <v>232</v>
      </c>
      <c r="B234" s="7" t="s">
        <v>1592</v>
      </c>
      <c r="C234" s="22" t="s">
        <v>2799</v>
      </c>
      <c r="D234" s="23" t="s">
        <v>1085</v>
      </c>
      <c r="E234" s="22" t="s">
        <v>2551</v>
      </c>
      <c r="F234" s="22" t="s">
        <v>1088</v>
      </c>
      <c r="G234" s="22"/>
      <c r="H234" s="22" t="s">
        <v>1087</v>
      </c>
      <c r="I234" s="22" t="s">
        <v>1087</v>
      </c>
      <c r="J234" s="22" t="s">
        <v>1052</v>
      </c>
      <c r="K234" s="7"/>
      <c r="L234" s="7"/>
      <c r="M234" s="8">
        <f t="shared" si="3"/>
        <v>0</v>
      </c>
    </row>
    <row r="235" spans="1:13" ht="18.75">
      <c r="A235" s="7">
        <v>233</v>
      </c>
      <c r="B235" s="7" t="s">
        <v>1592</v>
      </c>
      <c r="C235" s="22" t="s">
        <v>2800</v>
      </c>
      <c r="D235" s="23" t="s">
        <v>1101</v>
      </c>
      <c r="E235" s="22" t="s">
        <v>2306</v>
      </c>
      <c r="F235" s="22" t="s">
        <v>1100</v>
      </c>
      <c r="G235" s="22"/>
      <c r="H235" s="22" t="s">
        <v>1099</v>
      </c>
      <c r="I235" s="22" t="s">
        <v>1099</v>
      </c>
      <c r="J235" s="22" t="s">
        <v>1089</v>
      </c>
      <c r="K235" s="7"/>
      <c r="L235" s="7"/>
      <c r="M235" s="8">
        <f t="shared" si="3"/>
        <v>0</v>
      </c>
    </row>
    <row r="236" spans="1:13" ht="18.75">
      <c r="A236" s="7">
        <v>234</v>
      </c>
      <c r="B236" s="7" t="s">
        <v>1592</v>
      </c>
      <c r="C236" s="22" t="s">
        <v>2801</v>
      </c>
      <c r="D236" s="23" t="s">
        <v>1248</v>
      </c>
      <c r="E236" s="22" t="s">
        <v>2305</v>
      </c>
      <c r="F236" s="22" t="s">
        <v>1247</v>
      </c>
      <c r="G236" s="22"/>
      <c r="H236" s="22" t="s">
        <v>3001</v>
      </c>
      <c r="I236" s="22" t="s">
        <v>3001</v>
      </c>
      <c r="J236" s="22" t="s">
        <v>1052</v>
      </c>
      <c r="K236" s="7"/>
      <c r="L236" s="7"/>
      <c r="M236" s="8">
        <f t="shared" si="3"/>
        <v>0</v>
      </c>
    </row>
    <row r="237" spans="1:13" ht="18.75">
      <c r="A237" s="7">
        <v>235</v>
      </c>
      <c r="B237" s="7" t="s">
        <v>1592</v>
      </c>
      <c r="C237" s="22" t="s">
        <v>2802</v>
      </c>
      <c r="D237" s="23" t="s">
        <v>1441</v>
      </c>
      <c r="E237" s="22" t="s">
        <v>2304</v>
      </c>
      <c r="F237" s="22" t="s">
        <v>1440</v>
      </c>
      <c r="G237" s="22"/>
      <c r="H237" s="22" t="s">
        <v>1439</v>
      </c>
      <c r="I237" s="22" t="s">
        <v>1439</v>
      </c>
      <c r="J237" s="22" t="s">
        <v>1442</v>
      </c>
      <c r="K237" s="7"/>
      <c r="L237" s="7"/>
      <c r="M237" s="8">
        <f t="shared" si="3"/>
        <v>0</v>
      </c>
    </row>
    <row r="238" spans="1:13" ht="18.75">
      <c r="A238" s="7">
        <v>236</v>
      </c>
      <c r="B238" s="7" t="s">
        <v>1592</v>
      </c>
      <c r="C238" s="22" t="s">
        <v>2803</v>
      </c>
      <c r="D238" s="23" t="s">
        <v>1418</v>
      </c>
      <c r="E238" s="22" t="s">
        <v>2303</v>
      </c>
      <c r="F238" s="22" t="s">
        <v>1417</v>
      </c>
      <c r="G238" s="22"/>
      <c r="H238" s="22" t="s">
        <v>1416</v>
      </c>
      <c r="I238" s="22" t="s">
        <v>1416</v>
      </c>
      <c r="J238" s="22" t="s">
        <v>1089</v>
      </c>
      <c r="K238" s="7"/>
      <c r="L238" s="7"/>
      <c r="M238" s="8">
        <f t="shared" si="3"/>
        <v>0</v>
      </c>
    </row>
    <row r="239" spans="1:13" ht="18.75">
      <c r="A239" s="7">
        <v>237</v>
      </c>
      <c r="B239" s="7" t="s">
        <v>1592</v>
      </c>
      <c r="C239" s="22" t="s">
        <v>2804</v>
      </c>
      <c r="D239" s="23" t="s">
        <v>1459</v>
      </c>
      <c r="E239" s="22" t="s">
        <v>2302</v>
      </c>
      <c r="F239" s="22" t="s">
        <v>1458</v>
      </c>
      <c r="G239" s="22"/>
      <c r="H239" s="22" t="s">
        <v>1457</v>
      </c>
      <c r="I239" s="22" t="s">
        <v>1456</v>
      </c>
      <c r="J239" s="22" t="s">
        <v>3051</v>
      </c>
      <c r="K239" s="7"/>
      <c r="L239" s="7"/>
      <c r="M239" s="8">
        <f t="shared" si="3"/>
        <v>0</v>
      </c>
    </row>
    <row r="240" spans="1:13" ht="18.75">
      <c r="A240" s="7">
        <v>238</v>
      </c>
      <c r="B240" s="7" t="s">
        <v>1592</v>
      </c>
      <c r="C240" s="22" t="s">
        <v>2805</v>
      </c>
      <c r="D240" s="23" t="s">
        <v>1541</v>
      </c>
      <c r="E240" s="22" t="s">
        <v>2474</v>
      </c>
      <c r="F240" s="22" t="s">
        <v>1540</v>
      </c>
      <c r="G240" s="22"/>
      <c r="H240" s="22" t="s">
        <v>3002</v>
      </c>
      <c r="I240" s="22" t="s">
        <v>2199</v>
      </c>
      <c r="J240" s="22" t="s">
        <v>1089</v>
      </c>
      <c r="K240" s="7"/>
      <c r="L240" s="7"/>
      <c r="M240" s="8">
        <f t="shared" si="3"/>
        <v>0</v>
      </c>
    </row>
    <row r="241" spans="1:13" ht="18.75">
      <c r="A241" s="7">
        <v>239</v>
      </c>
      <c r="B241" s="7" t="s">
        <v>1592</v>
      </c>
      <c r="C241" s="22" t="s">
        <v>2806</v>
      </c>
      <c r="D241" s="23" t="s">
        <v>1284</v>
      </c>
      <c r="E241" s="22" t="s">
        <v>2301</v>
      </c>
      <c r="F241" s="22" t="s">
        <v>1291</v>
      </c>
      <c r="G241" s="22"/>
      <c r="H241" s="22" t="s">
        <v>3003</v>
      </c>
      <c r="I241" s="22" t="s">
        <v>3003</v>
      </c>
      <c r="J241" s="22" t="s">
        <v>2257</v>
      </c>
      <c r="K241" s="7"/>
      <c r="L241" s="7"/>
      <c r="M241" s="8">
        <f t="shared" si="3"/>
        <v>0</v>
      </c>
    </row>
    <row r="242" spans="1:13" ht="18.75">
      <c r="A242" s="7">
        <v>240</v>
      </c>
      <c r="B242" s="7" t="s">
        <v>1592</v>
      </c>
      <c r="C242" s="22" t="s">
        <v>2807</v>
      </c>
      <c r="D242" s="23" t="s">
        <v>1468</v>
      </c>
      <c r="E242" s="22" t="s">
        <v>2300</v>
      </c>
      <c r="F242" s="22" t="s">
        <v>1467</v>
      </c>
      <c r="G242" s="22"/>
      <c r="H242" s="22" t="s">
        <v>1466</v>
      </c>
      <c r="I242" s="22" t="s">
        <v>1466</v>
      </c>
      <c r="J242" s="22" t="s">
        <v>1052</v>
      </c>
      <c r="K242" s="7"/>
      <c r="L242" s="7"/>
      <c r="M242" s="8">
        <f t="shared" si="3"/>
        <v>0</v>
      </c>
    </row>
    <row r="243" spans="1:13" ht="18.75">
      <c r="A243" s="7">
        <v>241</v>
      </c>
      <c r="B243" s="7" t="s">
        <v>1592</v>
      </c>
      <c r="C243" s="22" t="s">
        <v>2808</v>
      </c>
      <c r="D243" s="23" t="s">
        <v>1511</v>
      </c>
      <c r="E243" s="22" t="s">
        <v>2299</v>
      </c>
      <c r="F243" s="22" t="s">
        <v>1523</v>
      </c>
      <c r="G243" s="22"/>
      <c r="H243" s="22" t="s">
        <v>1522</v>
      </c>
      <c r="I243" s="22" t="s">
        <v>1522</v>
      </c>
      <c r="J243" s="22" t="s">
        <v>1072</v>
      </c>
      <c r="K243" s="7"/>
      <c r="L243" s="7"/>
      <c r="M243" s="8">
        <f t="shared" si="3"/>
        <v>0</v>
      </c>
    </row>
    <row r="244" spans="1:13" ht="18.75">
      <c r="A244" s="7">
        <v>242</v>
      </c>
      <c r="B244" s="7" t="s">
        <v>1592</v>
      </c>
      <c r="C244" s="23" t="s">
        <v>2809</v>
      </c>
      <c r="D244" s="23" t="s">
        <v>1326</v>
      </c>
      <c r="E244" s="23" t="s">
        <v>3004</v>
      </c>
      <c r="F244" s="23" t="s">
        <v>3005</v>
      </c>
      <c r="G244" s="23" t="s">
        <v>3305</v>
      </c>
      <c r="H244" s="23" t="s">
        <v>3006</v>
      </c>
      <c r="I244" s="23" t="s">
        <v>3050</v>
      </c>
      <c r="J244" s="22" t="s">
        <v>1074</v>
      </c>
      <c r="K244" s="7"/>
      <c r="L244" s="7"/>
      <c r="M244" s="8">
        <f t="shared" si="3"/>
        <v>0</v>
      </c>
    </row>
    <row r="245" spans="1:13" ht="18.75">
      <c r="A245" s="7">
        <v>243</v>
      </c>
      <c r="B245" s="7" t="s">
        <v>1592</v>
      </c>
      <c r="C245" s="22" t="s">
        <v>2810</v>
      </c>
      <c r="D245" s="23" t="s">
        <v>3253</v>
      </c>
      <c r="E245" s="22" t="s">
        <v>3254</v>
      </c>
      <c r="F245" s="22" t="s">
        <v>3255</v>
      </c>
      <c r="G245" s="22" t="s">
        <v>3255</v>
      </c>
      <c r="H245" s="22" t="s">
        <v>3260</v>
      </c>
      <c r="I245" s="22" t="s">
        <v>3260</v>
      </c>
      <c r="J245" s="22" t="s">
        <v>3056</v>
      </c>
      <c r="K245" s="7"/>
      <c r="L245" s="7"/>
      <c r="M245" s="8">
        <f t="shared" si="3"/>
        <v>0</v>
      </c>
    </row>
    <row r="246" spans="1:13" ht="18.75">
      <c r="A246" s="7">
        <v>244</v>
      </c>
      <c r="B246" s="7" t="s">
        <v>1592</v>
      </c>
      <c r="C246" s="22" t="s">
        <v>3348</v>
      </c>
      <c r="D246" s="23" t="s">
        <v>1073</v>
      </c>
      <c r="E246" s="22" t="s">
        <v>3256</v>
      </c>
      <c r="F246" s="22" t="s">
        <v>3349</v>
      </c>
      <c r="G246" s="22" t="s">
        <v>3350</v>
      </c>
      <c r="H246" s="22" t="s">
        <v>3261</v>
      </c>
      <c r="I246" s="22" t="s">
        <v>3261</v>
      </c>
      <c r="J246" s="22" t="s">
        <v>3082</v>
      </c>
      <c r="K246" s="7"/>
      <c r="L246" s="7"/>
      <c r="M246" s="8">
        <f t="shared" si="3"/>
        <v>0</v>
      </c>
    </row>
    <row r="247" spans="1:13" ht="18.75">
      <c r="A247" s="7">
        <v>245</v>
      </c>
      <c r="B247" s="7" t="s">
        <v>1592</v>
      </c>
      <c r="C247" s="22" t="s">
        <v>2811</v>
      </c>
      <c r="D247" s="23" t="s">
        <v>3257</v>
      </c>
      <c r="E247" s="22" t="s">
        <v>3258</v>
      </c>
      <c r="F247" s="22" t="s">
        <v>3259</v>
      </c>
      <c r="G247" s="22"/>
      <c r="H247" s="22" t="s">
        <v>3262</v>
      </c>
      <c r="I247" s="22" t="s">
        <v>3263</v>
      </c>
      <c r="J247" s="22" t="s">
        <v>3083</v>
      </c>
      <c r="K247" s="7"/>
      <c r="L247" s="7"/>
      <c r="M247" s="8">
        <f t="shared" si="3"/>
        <v>0</v>
      </c>
    </row>
    <row r="248" spans="1:13" ht="18.75">
      <c r="A248" s="7">
        <v>246</v>
      </c>
      <c r="B248" s="7" t="s">
        <v>1592</v>
      </c>
      <c r="C248" s="22" t="s">
        <v>2609</v>
      </c>
      <c r="D248" s="23" t="s">
        <v>2261</v>
      </c>
      <c r="E248" s="22" t="s">
        <v>3271</v>
      </c>
      <c r="F248" s="22" t="s">
        <v>2836</v>
      </c>
      <c r="G248" s="22"/>
      <c r="H248" s="22" t="s">
        <v>3267</v>
      </c>
      <c r="I248" s="22" t="s">
        <v>2837</v>
      </c>
      <c r="J248" s="22" t="s">
        <v>3083</v>
      </c>
      <c r="K248" s="7"/>
      <c r="L248" s="7"/>
      <c r="M248" s="8">
        <f t="shared" si="3"/>
        <v>0</v>
      </c>
    </row>
    <row r="249" spans="1:13" ht="18.75">
      <c r="A249" s="7">
        <v>247</v>
      </c>
      <c r="B249" s="7" t="s">
        <v>1592</v>
      </c>
      <c r="C249" s="22" t="s">
        <v>3265</v>
      </c>
      <c r="D249" s="23" t="s">
        <v>1322</v>
      </c>
      <c r="E249" s="22" t="s">
        <v>3272</v>
      </c>
      <c r="F249" s="22" t="s">
        <v>3268</v>
      </c>
      <c r="G249" s="22"/>
      <c r="H249" s="22" t="s">
        <v>1051</v>
      </c>
      <c r="I249" s="22" t="s">
        <v>1051</v>
      </c>
      <c r="J249" s="22" t="s">
        <v>3274</v>
      </c>
      <c r="K249" s="7"/>
      <c r="L249" s="7"/>
      <c r="M249" s="8">
        <f t="shared" si="3"/>
        <v>0</v>
      </c>
    </row>
    <row r="250" spans="1:13" ht="18.75">
      <c r="A250" s="7">
        <v>248</v>
      </c>
      <c r="B250" s="7" t="s">
        <v>1592</v>
      </c>
      <c r="C250" s="22" t="s">
        <v>3266</v>
      </c>
      <c r="D250" s="23" t="s">
        <v>1144</v>
      </c>
      <c r="E250" s="22" t="s">
        <v>3273</v>
      </c>
      <c r="F250" s="22" t="s">
        <v>3269</v>
      </c>
      <c r="G250" s="22"/>
      <c r="H250" s="22" t="s">
        <v>3270</v>
      </c>
      <c r="I250" s="22" t="s">
        <v>3015</v>
      </c>
      <c r="J250" s="22" t="s">
        <v>3083</v>
      </c>
      <c r="K250" s="7"/>
      <c r="L250" s="7"/>
      <c r="M250" s="8">
        <f t="shared" si="3"/>
        <v>0</v>
      </c>
    </row>
    <row r="251" spans="1:13" ht="18.75">
      <c r="A251" s="7">
        <v>249</v>
      </c>
      <c r="B251" s="7" t="s">
        <v>1592</v>
      </c>
      <c r="C251" s="22" t="s">
        <v>1423</v>
      </c>
      <c r="D251" s="23" t="s">
        <v>1418</v>
      </c>
      <c r="E251" s="22" t="s">
        <v>3306</v>
      </c>
      <c r="F251" s="22" t="s">
        <v>1422</v>
      </c>
      <c r="G251" s="22"/>
      <c r="H251" s="22" t="s">
        <v>3307</v>
      </c>
      <c r="I251" s="22" t="s">
        <v>3307</v>
      </c>
      <c r="J251" s="22" t="s">
        <v>3065</v>
      </c>
      <c r="K251" s="7"/>
      <c r="L251" s="7"/>
      <c r="M251" s="8">
        <f t="shared" si="3"/>
        <v>0</v>
      </c>
    </row>
    <row r="252" spans="1:13" ht="18.75">
      <c r="A252" s="7">
        <v>250</v>
      </c>
      <c r="B252" s="7" t="s">
        <v>1592</v>
      </c>
      <c r="C252" s="22" t="s">
        <v>3308</v>
      </c>
      <c r="D252" s="23" t="s">
        <v>1280</v>
      </c>
      <c r="E252" s="22" t="s">
        <v>3313</v>
      </c>
      <c r="F252" s="22" t="s">
        <v>1281</v>
      </c>
      <c r="G252" s="22"/>
      <c r="H252" s="22" t="s">
        <v>3315</v>
      </c>
      <c r="I252" s="22" t="s">
        <v>3315</v>
      </c>
      <c r="J252" s="22" t="s">
        <v>1133</v>
      </c>
      <c r="K252" s="7"/>
      <c r="L252" s="7"/>
      <c r="M252" s="8">
        <f t="shared" si="3"/>
        <v>0</v>
      </c>
    </row>
    <row r="253" spans="1:13" ht="18.75">
      <c r="A253" s="7">
        <v>251</v>
      </c>
      <c r="B253" s="7" t="s">
        <v>1592</v>
      </c>
      <c r="C253" s="22" t="s">
        <v>2634</v>
      </c>
      <c r="D253" s="23" t="s">
        <v>1424</v>
      </c>
      <c r="E253" s="22" t="s">
        <v>3314</v>
      </c>
      <c r="F253" s="22" t="s">
        <v>2865</v>
      </c>
      <c r="G253" s="22"/>
      <c r="H253" s="22" t="s">
        <v>2866</v>
      </c>
      <c r="I253" s="22" t="s">
        <v>2866</v>
      </c>
      <c r="J253" s="22" t="s">
        <v>3056</v>
      </c>
      <c r="K253" s="7"/>
      <c r="L253" s="7"/>
      <c r="M253" s="8">
        <f t="shared" si="3"/>
        <v>0</v>
      </c>
    </row>
    <row r="254" spans="1:13">
      <c r="A254" s="9" t="s">
        <v>1680</v>
      </c>
      <c r="J254" s="11" t="s">
        <v>2185</v>
      </c>
      <c r="K254" s="10">
        <f>SUM(K3:K253)</f>
        <v>18</v>
      </c>
      <c r="L254" s="10">
        <f>SUM(L6:L253)</f>
        <v>0</v>
      </c>
      <c r="M254" s="12">
        <f>SUM(M6:M253)</f>
        <v>18</v>
      </c>
    </row>
  </sheetData>
  <autoFilter ref="A2:M254" xr:uid="{B4A39A02-29AF-4082-A7E5-5493FC0F93BD}"/>
  <sortState xmlns:xlrd2="http://schemas.microsoft.com/office/spreadsheetml/2017/richdata2" ref="A3:M255">
    <sortCondition ref="D3:D255"/>
  </sortState>
  <phoneticPr fontId="18"/>
  <dataValidations count="2">
    <dataValidation imeMode="hiragana" allowBlank="1" showInputMessage="1" showErrorMessage="1" sqref="G211 H206:J253 C3:C253 E3:E253 J3:J205 H3:I204" xr:uid="{AD4EDDD1-2537-419C-8F9C-400E95169D92}"/>
    <dataValidation imeMode="off" allowBlank="1" showInputMessage="1" showErrorMessage="1" sqref="F208:F212 G208:G210 G212 F206:G207 F213:G253 D3:D253 F3:G204" xr:uid="{2B4226C7-9304-4F25-BB48-72C421B6ACA7}"/>
  </dataValidations>
  <pageMargins left="0.70866141732283472" right="0.70866141732283472" top="0.74803149606299213" bottom="0.74803149606299213" header="0.31496062992125984" footer="0.31496062992125984"/>
  <pageSetup paperSize="8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1BE4-5280-4E3C-85CD-244F7DC15C7D}">
  <sheetPr>
    <tabColor rgb="FFFFFF00"/>
  </sheetPr>
  <dimension ref="A1:J114"/>
  <sheetViews>
    <sheetView view="pageBreakPreview" zoomScaleNormal="100" zoomScaleSheetLayoutView="100" workbookViewId="0">
      <selection activeCell="A3" sqref="A3:A111"/>
    </sheetView>
  </sheetViews>
  <sheetFormatPr defaultColWidth="13.5" defaultRowHeight="16.5"/>
  <cols>
    <col min="1" max="1" width="4.375" style="27" customWidth="1"/>
    <col min="2" max="2" width="13.125" style="27" bestFit="1" customWidth="1"/>
    <col min="3" max="3" width="31.875" style="27" customWidth="1"/>
    <col min="4" max="4" width="11.125" style="27" customWidth="1"/>
    <col min="5" max="5" width="32.125" style="27" customWidth="1"/>
    <col min="6" max="6" width="12" style="27" customWidth="1"/>
    <col min="7" max="7" width="32.375" style="27" customWidth="1"/>
    <col min="8" max="8" width="6.875" style="27" customWidth="1"/>
    <col min="9" max="9" width="13.125" style="27" customWidth="1"/>
    <col min="10" max="10" width="18.625" style="27" customWidth="1"/>
    <col min="11" max="255" width="13.5" style="28"/>
    <col min="256" max="256" width="4.375" style="28" customWidth="1"/>
    <col min="257" max="257" width="31.625" style="28" customWidth="1"/>
    <col min="258" max="258" width="11.125" style="28" customWidth="1"/>
    <col min="259" max="259" width="37.375" style="28" customWidth="1"/>
    <col min="260" max="260" width="11.875" style="28" customWidth="1"/>
    <col min="261" max="261" width="9.875" style="28" customWidth="1"/>
    <col min="262" max="262" width="32.375" style="28" customWidth="1"/>
    <col min="263" max="263" width="6.875" style="28" customWidth="1"/>
    <col min="264" max="264" width="13.125" style="28" customWidth="1"/>
    <col min="265" max="265" width="18.625" style="28" customWidth="1"/>
    <col min="266" max="511" width="13.5" style="28"/>
    <col min="512" max="512" width="4.375" style="28" customWidth="1"/>
    <col min="513" max="513" width="31.625" style="28" customWidth="1"/>
    <col min="514" max="514" width="11.125" style="28" customWidth="1"/>
    <col min="515" max="515" width="37.375" style="28" customWidth="1"/>
    <col min="516" max="516" width="11.875" style="28" customWidth="1"/>
    <col min="517" max="517" width="9.875" style="28" customWidth="1"/>
    <col min="518" max="518" width="32.375" style="28" customWidth="1"/>
    <col min="519" max="519" width="6.875" style="28" customWidth="1"/>
    <col min="520" max="520" width="13.125" style="28" customWidth="1"/>
    <col min="521" max="521" width="18.625" style="28" customWidth="1"/>
    <col min="522" max="767" width="13.5" style="28"/>
    <col min="768" max="768" width="4.375" style="28" customWidth="1"/>
    <col min="769" max="769" width="31.625" style="28" customWidth="1"/>
    <col min="770" max="770" width="11.125" style="28" customWidth="1"/>
    <col min="771" max="771" width="37.375" style="28" customWidth="1"/>
    <col min="772" max="772" width="11.875" style="28" customWidth="1"/>
    <col min="773" max="773" width="9.875" style="28" customWidth="1"/>
    <col min="774" max="774" width="32.375" style="28" customWidth="1"/>
    <col min="775" max="775" width="6.875" style="28" customWidth="1"/>
    <col min="776" max="776" width="13.125" style="28" customWidth="1"/>
    <col min="777" max="777" width="18.625" style="28" customWidth="1"/>
    <col min="778" max="1023" width="13.5" style="28"/>
    <col min="1024" max="1024" width="4.375" style="28" customWidth="1"/>
    <col min="1025" max="1025" width="31.625" style="28" customWidth="1"/>
    <col min="1026" max="1026" width="11.125" style="28" customWidth="1"/>
    <col min="1027" max="1027" width="37.375" style="28" customWidth="1"/>
    <col min="1028" max="1028" width="11.875" style="28" customWidth="1"/>
    <col min="1029" max="1029" width="9.875" style="28" customWidth="1"/>
    <col min="1030" max="1030" width="32.375" style="28" customWidth="1"/>
    <col min="1031" max="1031" width="6.875" style="28" customWidth="1"/>
    <col min="1032" max="1032" width="13.125" style="28" customWidth="1"/>
    <col min="1033" max="1033" width="18.625" style="28" customWidth="1"/>
    <col min="1034" max="1279" width="13.5" style="28"/>
    <col min="1280" max="1280" width="4.375" style="28" customWidth="1"/>
    <col min="1281" max="1281" width="31.625" style="28" customWidth="1"/>
    <col min="1282" max="1282" width="11.125" style="28" customWidth="1"/>
    <col min="1283" max="1283" width="37.375" style="28" customWidth="1"/>
    <col min="1284" max="1284" width="11.875" style="28" customWidth="1"/>
    <col min="1285" max="1285" width="9.875" style="28" customWidth="1"/>
    <col min="1286" max="1286" width="32.375" style="28" customWidth="1"/>
    <col min="1287" max="1287" width="6.875" style="28" customWidth="1"/>
    <col min="1288" max="1288" width="13.125" style="28" customWidth="1"/>
    <col min="1289" max="1289" width="18.625" style="28" customWidth="1"/>
    <col min="1290" max="1535" width="13.5" style="28"/>
    <col min="1536" max="1536" width="4.375" style="28" customWidth="1"/>
    <col min="1537" max="1537" width="31.625" style="28" customWidth="1"/>
    <col min="1538" max="1538" width="11.125" style="28" customWidth="1"/>
    <col min="1539" max="1539" width="37.375" style="28" customWidth="1"/>
    <col min="1540" max="1540" width="11.875" style="28" customWidth="1"/>
    <col min="1541" max="1541" width="9.875" style="28" customWidth="1"/>
    <col min="1542" max="1542" width="32.375" style="28" customWidth="1"/>
    <col min="1543" max="1543" width="6.875" style="28" customWidth="1"/>
    <col min="1544" max="1544" width="13.125" style="28" customWidth="1"/>
    <col min="1545" max="1545" width="18.625" style="28" customWidth="1"/>
    <col min="1546" max="1791" width="13.5" style="28"/>
    <col min="1792" max="1792" width="4.375" style="28" customWidth="1"/>
    <col min="1793" max="1793" width="31.625" style="28" customWidth="1"/>
    <col min="1794" max="1794" width="11.125" style="28" customWidth="1"/>
    <col min="1795" max="1795" width="37.375" style="28" customWidth="1"/>
    <col min="1796" max="1796" width="11.875" style="28" customWidth="1"/>
    <col min="1797" max="1797" width="9.875" style="28" customWidth="1"/>
    <col min="1798" max="1798" width="32.375" style="28" customWidth="1"/>
    <col min="1799" max="1799" width="6.875" style="28" customWidth="1"/>
    <col min="1800" max="1800" width="13.125" style="28" customWidth="1"/>
    <col min="1801" max="1801" width="18.625" style="28" customWidth="1"/>
    <col min="1802" max="2047" width="13.5" style="28"/>
    <col min="2048" max="2048" width="4.375" style="28" customWidth="1"/>
    <col min="2049" max="2049" width="31.625" style="28" customWidth="1"/>
    <col min="2050" max="2050" width="11.125" style="28" customWidth="1"/>
    <col min="2051" max="2051" width="37.375" style="28" customWidth="1"/>
    <col min="2052" max="2052" width="11.875" style="28" customWidth="1"/>
    <col min="2053" max="2053" width="9.875" style="28" customWidth="1"/>
    <col min="2054" max="2054" width="32.375" style="28" customWidth="1"/>
    <col min="2055" max="2055" width="6.875" style="28" customWidth="1"/>
    <col min="2056" max="2056" width="13.125" style="28" customWidth="1"/>
    <col min="2057" max="2057" width="18.625" style="28" customWidth="1"/>
    <col min="2058" max="2303" width="13.5" style="28"/>
    <col min="2304" max="2304" width="4.375" style="28" customWidth="1"/>
    <col min="2305" max="2305" width="31.625" style="28" customWidth="1"/>
    <col min="2306" max="2306" width="11.125" style="28" customWidth="1"/>
    <col min="2307" max="2307" width="37.375" style="28" customWidth="1"/>
    <col min="2308" max="2308" width="11.875" style="28" customWidth="1"/>
    <col min="2309" max="2309" width="9.875" style="28" customWidth="1"/>
    <col min="2310" max="2310" width="32.375" style="28" customWidth="1"/>
    <col min="2311" max="2311" width="6.875" style="28" customWidth="1"/>
    <col min="2312" max="2312" width="13.125" style="28" customWidth="1"/>
    <col min="2313" max="2313" width="18.625" style="28" customWidth="1"/>
    <col min="2314" max="2559" width="13.5" style="28"/>
    <col min="2560" max="2560" width="4.375" style="28" customWidth="1"/>
    <col min="2561" max="2561" width="31.625" style="28" customWidth="1"/>
    <col min="2562" max="2562" width="11.125" style="28" customWidth="1"/>
    <col min="2563" max="2563" width="37.375" style="28" customWidth="1"/>
    <col min="2564" max="2564" width="11.875" style="28" customWidth="1"/>
    <col min="2565" max="2565" width="9.875" style="28" customWidth="1"/>
    <col min="2566" max="2566" width="32.375" style="28" customWidth="1"/>
    <col min="2567" max="2567" width="6.875" style="28" customWidth="1"/>
    <col min="2568" max="2568" width="13.125" style="28" customWidth="1"/>
    <col min="2569" max="2569" width="18.625" style="28" customWidth="1"/>
    <col min="2570" max="2815" width="13.5" style="28"/>
    <col min="2816" max="2816" width="4.375" style="28" customWidth="1"/>
    <col min="2817" max="2817" width="31.625" style="28" customWidth="1"/>
    <col min="2818" max="2818" width="11.125" style="28" customWidth="1"/>
    <col min="2819" max="2819" width="37.375" style="28" customWidth="1"/>
    <col min="2820" max="2820" width="11.875" style="28" customWidth="1"/>
    <col min="2821" max="2821" width="9.875" style="28" customWidth="1"/>
    <col min="2822" max="2822" width="32.375" style="28" customWidth="1"/>
    <col min="2823" max="2823" width="6.875" style="28" customWidth="1"/>
    <col min="2824" max="2824" width="13.125" style="28" customWidth="1"/>
    <col min="2825" max="2825" width="18.625" style="28" customWidth="1"/>
    <col min="2826" max="3071" width="13.5" style="28"/>
    <col min="3072" max="3072" width="4.375" style="28" customWidth="1"/>
    <col min="3073" max="3073" width="31.625" style="28" customWidth="1"/>
    <col min="3074" max="3074" width="11.125" style="28" customWidth="1"/>
    <col min="3075" max="3075" width="37.375" style="28" customWidth="1"/>
    <col min="3076" max="3076" width="11.875" style="28" customWidth="1"/>
    <col min="3077" max="3077" width="9.875" style="28" customWidth="1"/>
    <col min="3078" max="3078" width="32.375" style="28" customWidth="1"/>
    <col min="3079" max="3079" width="6.875" style="28" customWidth="1"/>
    <col min="3080" max="3080" width="13.125" style="28" customWidth="1"/>
    <col min="3081" max="3081" width="18.625" style="28" customWidth="1"/>
    <col min="3082" max="3327" width="13.5" style="28"/>
    <col min="3328" max="3328" width="4.375" style="28" customWidth="1"/>
    <col min="3329" max="3329" width="31.625" style="28" customWidth="1"/>
    <col min="3330" max="3330" width="11.125" style="28" customWidth="1"/>
    <col min="3331" max="3331" width="37.375" style="28" customWidth="1"/>
    <col min="3332" max="3332" width="11.875" style="28" customWidth="1"/>
    <col min="3333" max="3333" width="9.875" style="28" customWidth="1"/>
    <col min="3334" max="3334" width="32.375" style="28" customWidth="1"/>
    <col min="3335" max="3335" width="6.875" style="28" customWidth="1"/>
    <col min="3336" max="3336" width="13.125" style="28" customWidth="1"/>
    <col min="3337" max="3337" width="18.625" style="28" customWidth="1"/>
    <col min="3338" max="3583" width="13.5" style="28"/>
    <col min="3584" max="3584" width="4.375" style="28" customWidth="1"/>
    <col min="3585" max="3585" width="31.625" style="28" customWidth="1"/>
    <col min="3586" max="3586" width="11.125" style="28" customWidth="1"/>
    <col min="3587" max="3587" width="37.375" style="28" customWidth="1"/>
    <col min="3588" max="3588" width="11.875" style="28" customWidth="1"/>
    <col min="3589" max="3589" width="9.875" style="28" customWidth="1"/>
    <col min="3590" max="3590" width="32.375" style="28" customWidth="1"/>
    <col min="3591" max="3591" width="6.875" style="28" customWidth="1"/>
    <col min="3592" max="3592" width="13.125" style="28" customWidth="1"/>
    <col min="3593" max="3593" width="18.625" style="28" customWidth="1"/>
    <col min="3594" max="3839" width="13.5" style="28"/>
    <col min="3840" max="3840" width="4.375" style="28" customWidth="1"/>
    <col min="3841" max="3841" width="31.625" style="28" customWidth="1"/>
    <col min="3842" max="3842" width="11.125" style="28" customWidth="1"/>
    <col min="3843" max="3843" width="37.375" style="28" customWidth="1"/>
    <col min="3844" max="3844" width="11.875" style="28" customWidth="1"/>
    <col min="3845" max="3845" width="9.875" style="28" customWidth="1"/>
    <col min="3846" max="3846" width="32.375" style="28" customWidth="1"/>
    <col min="3847" max="3847" width="6.875" style="28" customWidth="1"/>
    <col min="3848" max="3848" width="13.125" style="28" customWidth="1"/>
    <col min="3849" max="3849" width="18.625" style="28" customWidth="1"/>
    <col min="3850" max="4095" width="13.5" style="28"/>
    <col min="4096" max="4096" width="4.375" style="28" customWidth="1"/>
    <col min="4097" max="4097" width="31.625" style="28" customWidth="1"/>
    <col min="4098" max="4098" width="11.125" style="28" customWidth="1"/>
    <col min="4099" max="4099" width="37.375" style="28" customWidth="1"/>
    <col min="4100" max="4100" width="11.875" style="28" customWidth="1"/>
    <col min="4101" max="4101" width="9.875" style="28" customWidth="1"/>
    <col min="4102" max="4102" width="32.375" style="28" customWidth="1"/>
    <col min="4103" max="4103" width="6.875" style="28" customWidth="1"/>
    <col min="4104" max="4104" width="13.125" style="28" customWidth="1"/>
    <col min="4105" max="4105" width="18.625" style="28" customWidth="1"/>
    <col min="4106" max="4351" width="13.5" style="28"/>
    <col min="4352" max="4352" width="4.375" style="28" customWidth="1"/>
    <col min="4353" max="4353" width="31.625" style="28" customWidth="1"/>
    <col min="4354" max="4354" width="11.125" style="28" customWidth="1"/>
    <col min="4355" max="4355" width="37.375" style="28" customWidth="1"/>
    <col min="4356" max="4356" width="11.875" style="28" customWidth="1"/>
    <col min="4357" max="4357" width="9.875" style="28" customWidth="1"/>
    <col min="4358" max="4358" width="32.375" style="28" customWidth="1"/>
    <col min="4359" max="4359" width="6.875" style="28" customWidth="1"/>
    <col min="4360" max="4360" width="13.125" style="28" customWidth="1"/>
    <col min="4361" max="4361" width="18.625" style="28" customWidth="1"/>
    <col min="4362" max="4607" width="13.5" style="28"/>
    <col min="4608" max="4608" width="4.375" style="28" customWidth="1"/>
    <col min="4609" max="4609" width="31.625" style="28" customWidth="1"/>
    <col min="4610" max="4610" width="11.125" style="28" customWidth="1"/>
    <col min="4611" max="4611" width="37.375" style="28" customWidth="1"/>
    <col min="4612" max="4612" width="11.875" style="28" customWidth="1"/>
    <col min="4613" max="4613" width="9.875" style="28" customWidth="1"/>
    <col min="4614" max="4614" width="32.375" style="28" customWidth="1"/>
    <col min="4615" max="4615" width="6.875" style="28" customWidth="1"/>
    <col min="4616" max="4616" width="13.125" style="28" customWidth="1"/>
    <col min="4617" max="4617" width="18.625" style="28" customWidth="1"/>
    <col min="4618" max="4863" width="13.5" style="28"/>
    <col min="4864" max="4864" width="4.375" style="28" customWidth="1"/>
    <col min="4865" max="4865" width="31.625" style="28" customWidth="1"/>
    <col min="4866" max="4866" width="11.125" style="28" customWidth="1"/>
    <col min="4867" max="4867" width="37.375" style="28" customWidth="1"/>
    <col min="4868" max="4868" width="11.875" style="28" customWidth="1"/>
    <col min="4869" max="4869" width="9.875" style="28" customWidth="1"/>
    <col min="4870" max="4870" width="32.375" style="28" customWidth="1"/>
    <col min="4871" max="4871" width="6.875" style="28" customWidth="1"/>
    <col min="4872" max="4872" width="13.125" style="28" customWidth="1"/>
    <col min="4873" max="4873" width="18.625" style="28" customWidth="1"/>
    <col min="4874" max="5119" width="13.5" style="28"/>
    <col min="5120" max="5120" width="4.375" style="28" customWidth="1"/>
    <col min="5121" max="5121" width="31.625" style="28" customWidth="1"/>
    <col min="5122" max="5122" width="11.125" style="28" customWidth="1"/>
    <col min="5123" max="5123" width="37.375" style="28" customWidth="1"/>
    <col min="5124" max="5124" width="11.875" style="28" customWidth="1"/>
    <col min="5125" max="5125" width="9.875" style="28" customWidth="1"/>
    <col min="5126" max="5126" width="32.375" style="28" customWidth="1"/>
    <col min="5127" max="5127" width="6.875" style="28" customWidth="1"/>
    <col min="5128" max="5128" width="13.125" style="28" customWidth="1"/>
    <col min="5129" max="5129" width="18.625" style="28" customWidth="1"/>
    <col min="5130" max="5375" width="13.5" style="28"/>
    <col min="5376" max="5376" width="4.375" style="28" customWidth="1"/>
    <col min="5377" max="5377" width="31.625" style="28" customWidth="1"/>
    <col min="5378" max="5378" width="11.125" style="28" customWidth="1"/>
    <col min="5379" max="5379" width="37.375" style="28" customWidth="1"/>
    <col min="5380" max="5380" width="11.875" style="28" customWidth="1"/>
    <col min="5381" max="5381" width="9.875" style="28" customWidth="1"/>
    <col min="5382" max="5382" width="32.375" style="28" customWidth="1"/>
    <col min="5383" max="5383" width="6.875" style="28" customWidth="1"/>
    <col min="5384" max="5384" width="13.125" style="28" customWidth="1"/>
    <col min="5385" max="5385" width="18.625" style="28" customWidth="1"/>
    <col min="5386" max="5631" width="13.5" style="28"/>
    <col min="5632" max="5632" width="4.375" style="28" customWidth="1"/>
    <col min="5633" max="5633" width="31.625" style="28" customWidth="1"/>
    <col min="5634" max="5634" width="11.125" style="28" customWidth="1"/>
    <col min="5635" max="5635" width="37.375" style="28" customWidth="1"/>
    <col min="5636" max="5636" width="11.875" style="28" customWidth="1"/>
    <col min="5637" max="5637" width="9.875" style="28" customWidth="1"/>
    <col min="5638" max="5638" width="32.375" style="28" customWidth="1"/>
    <col min="5639" max="5639" width="6.875" style="28" customWidth="1"/>
    <col min="5640" max="5640" width="13.125" style="28" customWidth="1"/>
    <col min="5641" max="5641" width="18.625" style="28" customWidth="1"/>
    <col min="5642" max="5887" width="13.5" style="28"/>
    <col min="5888" max="5888" width="4.375" style="28" customWidth="1"/>
    <col min="5889" max="5889" width="31.625" style="28" customWidth="1"/>
    <col min="5890" max="5890" width="11.125" style="28" customWidth="1"/>
    <col min="5891" max="5891" width="37.375" style="28" customWidth="1"/>
    <col min="5892" max="5892" width="11.875" style="28" customWidth="1"/>
    <col min="5893" max="5893" width="9.875" style="28" customWidth="1"/>
    <col min="5894" max="5894" width="32.375" style="28" customWidth="1"/>
    <col min="5895" max="5895" width="6.875" style="28" customWidth="1"/>
    <col min="5896" max="5896" width="13.125" style="28" customWidth="1"/>
    <col min="5897" max="5897" width="18.625" style="28" customWidth="1"/>
    <col min="5898" max="6143" width="13.5" style="28"/>
    <col min="6144" max="6144" width="4.375" style="28" customWidth="1"/>
    <col min="6145" max="6145" width="31.625" style="28" customWidth="1"/>
    <col min="6146" max="6146" width="11.125" style="28" customWidth="1"/>
    <col min="6147" max="6147" width="37.375" style="28" customWidth="1"/>
    <col min="6148" max="6148" width="11.875" style="28" customWidth="1"/>
    <col min="6149" max="6149" width="9.875" style="28" customWidth="1"/>
    <col min="6150" max="6150" width="32.375" style="28" customWidth="1"/>
    <col min="6151" max="6151" width="6.875" style="28" customWidth="1"/>
    <col min="6152" max="6152" width="13.125" style="28" customWidth="1"/>
    <col min="6153" max="6153" width="18.625" style="28" customWidth="1"/>
    <col min="6154" max="6399" width="13.5" style="28"/>
    <col min="6400" max="6400" width="4.375" style="28" customWidth="1"/>
    <col min="6401" max="6401" width="31.625" style="28" customWidth="1"/>
    <col min="6402" max="6402" width="11.125" style="28" customWidth="1"/>
    <col min="6403" max="6403" width="37.375" style="28" customWidth="1"/>
    <col min="6404" max="6404" width="11.875" style="28" customWidth="1"/>
    <col min="6405" max="6405" width="9.875" style="28" customWidth="1"/>
    <col min="6406" max="6406" width="32.375" style="28" customWidth="1"/>
    <col min="6407" max="6407" width="6.875" style="28" customWidth="1"/>
    <col min="6408" max="6408" width="13.125" style="28" customWidth="1"/>
    <col min="6409" max="6409" width="18.625" style="28" customWidth="1"/>
    <col min="6410" max="6655" width="13.5" style="28"/>
    <col min="6656" max="6656" width="4.375" style="28" customWidth="1"/>
    <col min="6657" max="6657" width="31.625" style="28" customWidth="1"/>
    <col min="6658" max="6658" width="11.125" style="28" customWidth="1"/>
    <col min="6659" max="6659" width="37.375" style="28" customWidth="1"/>
    <col min="6660" max="6660" width="11.875" style="28" customWidth="1"/>
    <col min="6661" max="6661" width="9.875" style="28" customWidth="1"/>
    <col min="6662" max="6662" width="32.375" style="28" customWidth="1"/>
    <col min="6663" max="6663" width="6.875" style="28" customWidth="1"/>
    <col min="6664" max="6664" width="13.125" style="28" customWidth="1"/>
    <col min="6665" max="6665" width="18.625" style="28" customWidth="1"/>
    <col min="6666" max="6911" width="13.5" style="28"/>
    <col min="6912" max="6912" width="4.375" style="28" customWidth="1"/>
    <col min="6913" max="6913" width="31.625" style="28" customWidth="1"/>
    <col min="6914" max="6914" width="11.125" style="28" customWidth="1"/>
    <col min="6915" max="6915" width="37.375" style="28" customWidth="1"/>
    <col min="6916" max="6916" width="11.875" style="28" customWidth="1"/>
    <col min="6917" max="6917" width="9.875" style="28" customWidth="1"/>
    <col min="6918" max="6918" width="32.375" style="28" customWidth="1"/>
    <col min="6919" max="6919" width="6.875" style="28" customWidth="1"/>
    <col min="6920" max="6920" width="13.125" style="28" customWidth="1"/>
    <col min="6921" max="6921" width="18.625" style="28" customWidth="1"/>
    <col min="6922" max="7167" width="13.5" style="28"/>
    <col min="7168" max="7168" width="4.375" style="28" customWidth="1"/>
    <col min="7169" max="7169" width="31.625" style="28" customWidth="1"/>
    <col min="7170" max="7170" width="11.125" style="28" customWidth="1"/>
    <col min="7171" max="7171" width="37.375" style="28" customWidth="1"/>
    <col min="7172" max="7172" width="11.875" style="28" customWidth="1"/>
    <col min="7173" max="7173" width="9.875" style="28" customWidth="1"/>
    <col min="7174" max="7174" width="32.375" style="28" customWidth="1"/>
    <col min="7175" max="7175" width="6.875" style="28" customWidth="1"/>
    <col min="7176" max="7176" width="13.125" style="28" customWidth="1"/>
    <col min="7177" max="7177" width="18.625" style="28" customWidth="1"/>
    <col min="7178" max="7423" width="13.5" style="28"/>
    <col min="7424" max="7424" width="4.375" style="28" customWidth="1"/>
    <col min="7425" max="7425" width="31.625" style="28" customWidth="1"/>
    <col min="7426" max="7426" width="11.125" style="28" customWidth="1"/>
    <col min="7427" max="7427" width="37.375" style="28" customWidth="1"/>
    <col min="7428" max="7428" width="11.875" style="28" customWidth="1"/>
    <col min="7429" max="7429" width="9.875" style="28" customWidth="1"/>
    <col min="7430" max="7430" width="32.375" style="28" customWidth="1"/>
    <col min="7431" max="7431" width="6.875" style="28" customWidth="1"/>
    <col min="7432" max="7432" width="13.125" style="28" customWidth="1"/>
    <col min="7433" max="7433" width="18.625" style="28" customWidth="1"/>
    <col min="7434" max="7679" width="13.5" style="28"/>
    <col min="7680" max="7680" width="4.375" style="28" customWidth="1"/>
    <col min="7681" max="7681" width="31.625" style="28" customWidth="1"/>
    <col min="7682" max="7682" width="11.125" style="28" customWidth="1"/>
    <col min="7683" max="7683" width="37.375" style="28" customWidth="1"/>
    <col min="7684" max="7684" width="11.875" style="28" customWidth="1"/>
    <col min="7685" max="7685" width="9.875" style="28" customWidth="1"/>
    <col min="7686" max="7686" width="32.375" style="28" customWidth="1"/>
    <col min="7687" max="7687" width="6.875" style="28" customWidth="1"/>
    <col min="7688" max="7688" width="13.125" style="28" customWidth="1"/>
    <col min="7689" max="7689" width="18.625" style="28" customWidth="1"/>
    <col min="7690" max="7935" width="13.5" style="28"/>
    <col min="7936" max="7936" width="4.375" style="28" customWidth="1"/>
    <col min="7937" max="7937" width="31.625" style="28" customWidth="1"/>
    <col min="7938" max="7938" width="11.125" style="28" customWidth="1"/>
    <col min="7939" max="7939" width="37.375" style="28" customWidth="1"/>
    <col min="7940" max="7940" width="11.875" style="28" customWidth="1"/>
    <col min="7941" max="7941" width="9.875" style="28" customWidth="1"/>
    <col min="7942" max="7942" width="32.375" style="28" customWidth="1"/>
    <col min="7943" max="7943" width="6.875" style="28" customWidth="1"/>
    <col min="7944" max="7944" width="13.125" style="28" customWidth="1"/>
    <col min="7945" max="7945" width="18.625" style="28" customWidth="1"/>
    <col min="7946" max="8191" width="13.5" style="28"/>
    <col min="8192" max="8192" width="4.375" style="28" customWidth="1"/>
    <col min="8193" max="8193" width="31.625" style="28" customWidth="1"/>
    <col min="8194" max="8194" width="11.125" style="28" customWidth="1"/>
    <col min="8195" max="8195" width="37.375" style="28" customWidth="1"/>
    <col min="8196" max="8196" width="11.875" style="28" customWidth="1"/>
    <col min="8197" max="8197" width="9.875" style="28" customWidth="1"/>
    <col min="8198" max="8198" width="32.375" style="28" customWidth="1"/>
    <col min="8199" max="8199" width="6.875" style="28" customWidth="1"/>
    <col min="8200" max="8200" width="13.125" style="28" customWidth="1"/>
    <col min="8201" max="8201" width="18.625" style="28" customWidth="1"/>
    <col min="8202" max="8447" width="13.5" style="28"/>
    <col min="8448" max="8448" width="4.375" style="28" customWidth="1"/>
    <col min="8449" max="8449" width="31.625" style="28" customWidth="1"/>
    <col min="8450" max="8450" width="11.125" style="28" customWidth="1"/>
    <col min="8451" max="8451" width="37.375" style="28" customWidth="1"/>
    <col min="8452" max="8452" width="11.875" style="28" customWidth="1"/>
    <col min="8453" max="8453" width="9.875" style="28" customWidth="1"/>
    <col min="8454" max="8454" width="32.375" style="28" customWidth="1"/>
    <col min="8455" max="8455" width="6.875" style="28" customWidth="1"/>
    <col min="8456" max="8456" width="13.125" style="28" customWidth="1"/>
    <col min="8457" max="8457" width="18.625" style="28" customWidth="1"/>
    <col min="8458" max="8703" width="13.5" style="28"/>
    <col min="8704" max="8704" width="4.375" style="28" customWidth="1"/>
    <col min="8705" max="8705" width="31.625" style="28" customWidth="1"/>
    <col min="8706" max="8706" width="11.125" style="28" customWidth="1"/>
    <col min="8707" max="8707" width="37.375" style="28" customWidth="1"/>
    <col min="8708" max="8708" width="11.875" style="28" customWidth="1"/>
    <col min="8709" max="8709" width="9.875" style="28" customWidth="1"/>
    <col min="8710" max="8710" width="32.375" style="28" customWidth="1"/>
    <col min="8711" max="8711" width="6.875" style="28" customWidth="1"/>
    <col min="8712" max="8712" width="13.125" style="28" customWidth="1"/>
    <col min="8713" max="8713" width="18.625" style="28" customWidth="1"/>
    <col min="8714" max="8959" width="13.5" style="28"/>
    <col min="8960" max="8960" width="4.375" style="28" customWidth="1"/>
    <col min="8961" max="8961" width="31.625" style="28" customWidth="1"/>
    <col min="8962" max="8962" width="11.125" style="28" customWidth="1"/>
    <col min="8963" max="8963" width="37.375" style="28" customWidth="1"/>
    <col min="8964" max="8964" width="11.875" style="28" customWidth="1"/>
    <col min="8965" max="8965" width="9.875" style="28" customWidth="1"/>
    <col min="8966" max="8966" width="32.375" style="28" customWidth="1"/>
    <col min="8967" max="8967" width="6.875" style="28" customWidth="1"/>
    <col min="8968" max="8968" width="13.125" style="28" customWidth="1"/>
    <col min="8969" max="8969" width="18.625" style="28" customWidth="1"/>
    <col min="8970" max="9215" width="13.5" style="28"/>
    <col min="9216" max="9216" width="4.375" style="28" customWidth="1"/>
    <col min="9217" max="9217" width="31.625" style="28" customWidth="1"/>
    <col min="9218" max="9218" width="11.125" style="28" customWidth="1"/>
    <col min="9219" max="9219" width="37.375" style="28" customWidth="1"/>
    <col min="9220" max="9220" width="11.875" style="28" customWidth="1"/>
    <col min="9221" max="9221" width="9.875" style="28" customWidth="1"/>
    <col min="9222" max="9222" width="32.375" style="28" customWidth="1"/>
    <col min="9223" max="9223" width="6.875" style="28" customWidth="1"/>
    <col min="9224" max="9224" width="13.125" style="28" customWidth="1"/>
    <col min="9225" max="9225" width="18.625" style="28" customWidth="1"/>
    <col min="9226" max="9471" width="13.5" style="28"/>
    <col min="9472" max="9472" width="4.375" style="28" customWidth="1"/>
    <col min="9473" max="9473" width="31.625" style="28" customWidth="1"/>
    <col min="9474" max="9474" width="11.125" style="28" customWidth="1"/>
    <col min="9475" max="9475" width="37.375" style="28" customWidth="1"/>
    <col min="9476" max="9476" width="11.875" style="28" customWidth="1"/>
    <col min="9477" max="9477" width="9.875" style="28" customWidth="1"/>
    <col min="9478" max="9478" width="32.375" style="28" customWidth="1"/>
    <col min="9479" max="9479" width="6.875" style="28" customWidth="1"/>
    <col min="9480" max="9480" width="13.125" style="28" customWidth="1"/>
    <col min="9481" max="9481" width="18.625" style="28" customWidth="1"/>
    <col min="9482" max="9727" width="13.5" style="28"/>
    <col min="9728" max="9728" width="4.375" style="28" customWidth="1"/>
    <col min="9729" max="9729" width="31.625" style="28" customWidth="1"/>
    <col min="9730" max="9730" width="11.125" style="28" customWidth="1"/>
    <col min="9731" max="9731" width="37.375" style="28" customWidth="1"/>
    <col min="9732" max="9732" width="11.875" style="28" customWidth="1"/>
    <col min="9733" max="9733" width="9.875" style="28" customWidth="1"/>
    <col min="9734" max="9734" width="32.375" style="28" customWidth="1"/>
    <col min="9735" max="9735" width="6.875" style="28" customWidth="1"/>
    <col min="9736" max="9736" width="13.125" style="28" customWidth="1"/>
    <col min="9737" max="9737" width="18.625" style="28" customWidth="1"/>
    <col min="9738" max="9983" width="13.5" style="28"/>
    <col min="9984" max="9984" width="4.375" style="28" customWidth="1"/>
    <col min="9985" max="9985" width="31.625" style="28" customWidth="1"/>
    <col min="9986" max="9986" width="11.125" style="28" customWidth="1"/>
    <col min="9987" max="9987" width="37.375" style="28" customWidth="1"/>
    <col min="9988" max="9988" width="11.875" style="28" customWidth="1"/>
    <col min="9989" max="9989" width="9.875" style="28" customWidth="1"/>
    <col min="9990" max="9990" width="32.375" style="28" customWidth="1"/>
    <col min="9991" max="9991" width="6.875" style="28" customWidth="1"/>
    <col min="9992" max="9992" width="13.125" style="28" customWidth="1"/>
    <col min="9993" max="9993" width="18.625" style="28" customWidth="1"/>
    <col min="9994" max="10239" width="13.5" style="28"/>
    <col min="10240" max="10240" width="4.375" style="28" customWidth="1"/>
    <col min="10241" max="10241" width="31.625" style="28" customWidth="1"/>
    <col min="10242" max="10242" width="11.125" style="28" customWidth="1"/>
    <col min="10243" max="10243" width="37.375" style="28" customWidth="1"/>
    <col min="10244" max="10244" width="11.875" style="28" customWidth="1"/>
    <col min="10245" max="10245" width="9.875" style="28" customWidth="1"/>
    <col min="10246" max="10246" width="32.375" style="28" customWidth="1"/>
    <col min="10247" max="10247" width="6.875" style="28" customWidth="1"/>
    <col min="10248" max="10248" width="13.125" style="28" customWidth="1"/>
    <col min="10249" max="10249" width="18.625" style="28" customWidth="1"/>
    <col min="10250" max="10495" width="13.5" style="28"/>
    <col min="10496" max="10496" width="4.375" style="28" customWidth="1"/>
    <col min="10497" max="10497" width="31.625" style="28" customWidth="1"/>
    <col min="10498" max="10498" width="11.125" style="28" customWidth="1"/>
    <col min="10499" max="10499" width="37.375" style="28" customWidth="1"/>
    <col min="10500" max="10500" width="11.875" style="28" customWidth="1"/>
    <col min="10501" max="10501" width="9.875" style="28" customWidth="1"/>
    <col min="10502" max="10502" width="32.375" style="28" customWidth="1"/>
    <col min="10503" max="10503" width="6.875" style="28" customWidth="1"/>
    <col min="10504" max="10504" width="13.125" style="28" customWidth="1"/>
    <col min="10505" max="10505" width="18.625" style="28" customWidth="1"/>
    <col min="10506" max="10751" width="13.5" style="28"/>
    <col min="10752" max="10752" width="4.375" style="28" customWidth="1"/>
    <col min="10753" max="10753" width="31.625" style="28" customWidth="1"/>
    <col min="10754" max="10754" width="11.125" style="28" customWidth="1"/>
    <col min="10755" max="10755" width="37.375" style="28" customWidth="1"/>
    <col min="10756" max="10756" width="11.875" style="28" customWidth="1"/>
    <col min="10757" max="10757" width="9.875" style="28" customWidth="1"/>
    <col min="10758" max="10758" width="32.375" style="28" customWidth="1"/>
    <col min="10759" max="10759" width="6.875" style="28" customWidth="1"/>
    <col min="10760" max="10760" width="13.125" style="28" customWidth="1"/>
    <col min="10761" max="10761" width="18.625" style="28" customWidth="1"/>
    <col min="10762" max="11007" width="13.5" style="28"/>
    <col min="11008" max="11008" width="4.375" style="28" customWidth="1"/>
    <col min="11009" max="11009" width="31.625" style="28" customWidth="1"/>
    <col min="11010" max="11010" width="11.125" style="28" customWidth="1"/>
    <col min="11011" max="11011" width="37.375" style="28" customWidth="1"/>
    <col min="11012" max="11012" width="11.875" style="28" customWidth="1"/>
    <col min="11013" max="11013" width="9.875" style="28" customWidth="1"/>
    <col min="11014" max="11014" width="32.375" style="28" customWidth="1"/>
    <col min="11015" max="11015" width="6.875" style="28" customWidth="1"/>
    <col min="11016" max="11016" width="13.125" style="28" customWidth="1"/>
    <col min="11017" max="11017" width="18.625" style="28" customWidth="1"/>
    <col min="11018" max="11263" width="13.5" style="28"/>
    <col min="11264" max="11264" width="4.375" style="28" customWidth="1"/>
    <col min="11265" max="11265" width="31.625" style="28" customWidth="1"/>
    <col min="11266" max="11266" width="11.125" style="28" customWidth="1"/>
    <col min="11267" max="11267" width="37.375" style="28" customWidth="1"/>
    <col min="11268" max="11268" width="11.875" style="28" customWidth="1"/>
    <col min="11269" max="11269" width="9.875" style="28" customWidth="1"/>
    <col min="11270" max="11270" width="32.375" style="28" customWidth="1"/>
    <col min="11271" max="11271" width="6.875" style="28" customWidth="1"/>
    <col min="11272" max="11272" width="13.125" style="28" customWidth="1"/>
    <col min="11273" max="11273" width="18.625" style="28" customWidth="1"/>
    <col min="11274" max="11519" width="13.5" style="28"/>
    <col min="11520" max="11520" width="4.375" style="28" customWidth="1"/>
    <col min="11521" max="11521" width="31.625" style="28" customWidth="1"/>
    <col min="11522" max="11522" width="11.125" style="28" customWidth="1"/>
    <col min="11523" max="11523" width="37.375" style="28" customWidth="1"/>
    <col min="11524" max="11524" width="11.875" style="28" customWidth="1"/>
    <col min="11525" max="11525" width="9.875" style="28" customWidth="1"/>
    <col min="11526" max="11526" width="32.375" style="28" customWidth="1"/>
    <col min="11527" max="11527" width="6.875" style="28" customWidth="1"/>
    <col min="11528" max="11528" width="13.125" style="28" customWidth="1"/>
    <col min="11529" max="11529" width="18.625" style="28" customWidth="1"/>
    <col min="11530" max="11775" width="13.5" style="28"/>
    <col min="11776" max="11776" width="4.375" style="28" customWidth="1"/>
    <col min="11777" max="11777" width="31.625" style="28" customWidth="1"/>
    <col min="11778" max="11778" width="11.125" style="28" customWidth="1"/>
    <col min="11779" max="11779" width="37.375" style="28" customWidth="1"/>
    <col min="11780" max="11780" width="11.875" style="28" customWidth="1"/>
    <col min="11781" max="11781" width="9.875" style="28" customWidth="1"/>
    <col min="11782" max="11782" width="32.375" style="28" customWidth="1"/>
    <col min="11783" max="11783" width="6.875" style="28" customWidth="1"/>
    <col min="11784" max="11784" width="13.125" style="28" customWidth="1"/>
    <col min="11785" max="11785" width="18.625" style="28" customWidth="1"/>
    <col min="11786" max="12031" width="13.5" style="28"/>
    <col min="12032" max="12032" width="4.375" style="28" customWidth="1"/>
    <col min="12033" max="12033" width="31.625" style="28" customWidth="1"/>
    <col min="12034" max="12034" width="11.125" style="28" customWidth="1"/>
    <col min="12035" max="12035" width="37.375" style="28" customWidth="1"/>
    <col min="12036" max="12036" width="11.875" style="28" customWidth="1"/>
    <col min="12037" max="12037" width="9.875" style="28" customWidth="1"/>
    <col min="12038" max="12038" width="32.375" style="28" customWidth="1"/>
    <col min="12039" max="12039" width="6.875" style="28" customWidth="1"/>
    <col min="12040" max="12040" width="13.125" style="28" customWidth="1"/>
    <col min="12041" max="12041" width="18.625" style="28" customWidth="1"/>
    <col min="12042" max="12287" width="13.5" style="28"/>
    <col min="12288" max="12288" width="4.375" style="28" customWidth="1"/>
    <col min="12289" max="12289" width="31.625" style="28" customWidth="1"/>
    <col min="12290" max="12290" width="11.125" style="28" customWidth="1"/>
    <col min="12291" max="12291" width="37.375" style="28" customWidth="1"/>
    <col min="12292" max="12292" width="11.875" style="28" customWidth="1"/>
    <col min="12293" max="12293" width="9.875" style="28" customWidth="1"/>
    <col min="12294" max="12294" width="32.375" style="28" customWidth="1"/>
    <col min="12295" max="12295" width="6.875" style="28" customWidth="1"/>
    <col min="12296" max="12296" width="13.125" style="28" customWidth="1"/>
    <col min="12297" max="12297" width="18.625" style="28" customWidth="1"/>
    <col min="12298" max="12543" width="13.5" style="28"/>
    <col min="12544" max="12544" width="4.375" style="28" customWidth="1"/>
    <col min="12545" max="12545" width="31.625" style="28" customWidth="1"/>
    <col min="12546" max="12546" width="11.125" style="28" customWidth="1"/>
    <col min="12547" max="12547" width="37.375" style="28" customWidth="1"/>
    <col min="12548" max="12548" width="11.875" style="28" customWidth="1"/>
    <col min="12549" max="12549" width="9.875" style="28" customWidth="1"/>
    <col min="12550" max="12550" width="32.375" style="28" customWidth="1"/>
    <col min="12551" max="12551" width="6.875" style="28" customWidth="1"/>
    <col min="12552" max="12552" width="13.125" style="28" customWidth="1"/>
    <col min="12553" max="12553" width="18.625" style="28" customWidth="1"/>
    <col min="12554" max="12799" width="13.5" style="28"/>
    <col min="12800" max="12800" width="4.375" style="28" customWidth="1"/>
    <col min="12801" max="12801" width="31.625" style="28" customWidth="1"/>
    <col min="12802" max="12802" width="11.125" style="28" customWidth="1"/>
    <col min="12803" max="12803" width="37.375" style="28" customWidth="1"/>
    <col min="12804" max="12804" width="11.875" style="28" customWidth="1"/>
    <col min="12805" max="12805" width="9.875" style="28" customWidth="1"/>
    <col min="12806" max="12806" width="32.375" style="28" customWidth="1"/>
    <col min="12807" max="12807" width="6.875" style="28" customWidth="1"/>
    <col min="12808" max="12808" width="13.125" style="28" customWidth="1"/>
    <col min="12809" max="12809" width="18.625" style="28" customWidth="1"/>
    <col min="12810" max="13055" width="13.5" style="28"/>
    <col min="13056" max="13056" width="4.375" style="28" customWidth="1"/>
    <col min="13057" max="13057" width="31.625" style="28" customWidth="1"/>
    <col min="13058" max="13058" width="11.125" style="28" customWidth="1"/>
    <col min="13059" max="13059" width="37.375" style="28" customWidth="1"/>
    <col min="13060" max="13060" width="11.875" style="28" customWidth="1"/>
    <col min="13061" max="13061" width="9.875" style="28" customWidth="1"/>
    <col min="13062" max="13062" width="32.375" style="28" customWidth="1"/>
    <col min="13063" max="13063" width="6.875" style="28" customWidth="1"/>
    <col min="13064" max="13064" width="13.125" style="28" customWidth="1"/>
    <col min="13065" max="13065" width="18.625" style="28" customWidth="1"/>
    <col min="13066" max="13311" width="13.5" style="28"/>
    <col min="13312" max="13312" width="4.375" style="28" customWidth="1"/>
    <col min="13313" max="13313" width="31.625" style="28" customWidth="1"/>
    <col min="13314" max="13314" width="11.125" style="28" customWidth="1"/>
    <col min="13315" max="13315" width="37.375" style="28" customWidth="1"/>
    <col min="13316" max="13316" width="11.875" style="28" customWidth="1"/>
    <col min="13317" max="13317" width="9.875" style="28" customWidth="1"/>
    <col min="13318" max="13318" width="32.375" style="28" customWidth="1"/>
    <col min="13319" max="13319" width="6.875" style="28" customWidth="1"/>
    <col min="13320" max="13320" width="13.125" style="28" customWidth="1"/>
    <col min="13321" max="13321" width="18.625" style="28" customWidth="1"/>
    <col min="13322" max="13567" width="13.5" style="28"/>
    <col min="13568" max="13568" width="4.375" style="28" customWidth="1"/>
    <col min="13569" max="13569" width="31.625" style="28" customWidth="1"/>
    <col min="13570" max="13570" width="11.125" style="28" customWidth="1"/>
    <col min="13571" max="13571" width="37.375" style="28" customWidth="1"/>
    <col min="13572" max="13572" width="11.875" style="28" customWidth="1"/>
    <col min="13573" max="13573" width="9.875" style="28" customWidth="1"/>
    <col min="13574" max="13574" width="32.375" style="28" customWidth="1"/>
    <col min="13575" max="13575" width="6.875" style="28" customWidth="1"/>
    <col min="13576" max="13576" width="13.125" style="28" customWidth="1"/>
    <col min="13577" max="13577" width="18.625" style="28" customWidth="1"/>
    <col min="13578" max="13823" width="13.5" style="28"/>
    <col min="13824" max="13824" width="4.375" style="28" customWidth="1"/>
    <col min="13825" max="13825" width="31.625" style="28" customWidth="1"/>
    <col min="13826" max="13826" width="11.125" style="28" customWidth="1"/>
    <col min="13827" max="13827" width="37.375" style="28" customWidth="1"/>
    <col min="13828" max="13828" width="11.875" style="28" customWidth="1"/>
    <col min="13829" max="13829" width="9.875" style="28" customWidth="1"/>
    <col min="13830" max="13830" width="32.375" style="28" customWidth="1"/>
    <col min="13831" max="13831" width="6.875" style="28" customWidth="1"/>
    <col min="13832" max="13832" width="13.125" style="28" customWidth="1"/>
    <col min="13833" max="13833" width="18.625" style="28" customWidth="1"/>
    <col min="13834" max="14079" width="13.5" style="28"/>
    <col min="14080" max="14080" width="4.375" style="28" customWidth="1"/>
    <col min="14081" max="14081" width="31.625" style="28" customWidth="1"/>
    <col min="14082" max="14082" width="11.125" style="28" customWidth="1"/>
    <col min="14083" max="14083" width="37.375" style="28" customWidth="1"/>
    <col min="14084" max="14084" width="11.875" style="28" customWidth="1"/>
    <col min="14085" max="14085" width="9.875" style="28" customWidth="1"/>
    <col min="14086" max="14086" width="32.375" style="28" customWidth="1"/>
    <col min="14087" max="14087" width="6.875" style="28" customWidth="1"/>
    <col min="14088" max="14088" width="13.125" style="28" customWidth="1"/>
    <col min="14089" max="14089" width="18.625" style="28" customWidth="1"/>
    <col min="14090" max="14335" width="13.5" style="28"/>
    <col min="14336" max="14336" width="4.375" style="28" customWidth="1"/>
    <col min="14337" max="14337" width="31.625" style="28" customWidth="1"/>
    <col min="14338" max="14338" width="11.125" style="28" customWidth="1"/>
    <col min="14339" max="14339" width="37.375" style="28" customWidth="1"/>
    <col min="14340" max="14340" width="11.875" style="28" customWidth="1"/>
    <col min="14341" max="14341" width="9.875" style="28" customWidth="1"/>
    <col min="14342" max="14342" width="32.375" style="28" customWidth="1"/>
    <col min="14343" max="14343" width="6.875" style="28" customWidth="1"/>
    <col min="14344" max="14344" width="13.125" style="28" customWidth="1"/>
    <col min="14345" max="14345" width="18.625" style="28" customWidth="1"/>
    <col min="14346" max="14591" width="13.5" style="28"/>
    <col min="14592" max="14592" width="4.375" style="28" customWidth="1"/>
    <col min="14593" max="14593" width="31.625" style="28" customWidth="1"/>
    <col min="14594" max="14594" width="11.125" style="28" customWidth="1"/>
    <col min="14595" max="14595" width="37.375" style="28" customWidth="1"/>
    <col min="14596" max="14596" width="11.875" style="28" customWidth="1"/>
    <col min="14597" max="14597" width="9.875" style="28" customWidth="1"/>
    <col min="14598" max="14598" width="32.375" style="28" customWidth="1"/>
    <col min="14599" max="14599" width="6.875" style="28" customWidth="1"/>
    <col min="14600" max="14600" width="13.125" style="28" customWidth="1"/>
    <col min="14601" max="14601" width="18.625" style="28" customWidth="1"/>
    <col min="14602" max="14847" width="13.5" style="28"/>
    <col min="14848" max="14848" width="4.375" style="28" customWidth="1"/>
    <col min="14849" max="14849" width="31.625" style="28" customWidth="1"/>
    <col min="14850" max="14850" width="11.125" style="28" customWidth="1"/>
    <col min="14851" max="14851" width="37.375" style="28" customWidth="1"/>
    <col min="14852" max="14852" width="11.875" style="28" customWidth="1"/>
    <col min="14853" max="14853" width="9.875" style="28" customWidth="1"/>
    <col min="14854" max="14854" width="32.375" style="28" customWidth="1"/>
    <col min="14855" max="14855" width="6.875" style="28" customWidth="1"/>
    <col min="14856" max="14856" width="13.125" style="28" customWidth="1"/>
    <col min="14857" max="14857" width="18.625" style="28" customWidth="1"/>
    <col min="14858" max="15103" width="13.5" style="28"/>
    <col min="15104" max="15104" width="4.375" style="28" customWidth="1"/>
    <col min="15105" max="15105" width="31.625" style="28" customWidth="1"/>
    <col min="15106" max="15106" width="11.125" style="28" customWidth="1"/>
    <col min="15107" max="15107" width="37.375" style="28" customWidth="1"/>
    <col min="15108" max="15108" width="11.875" style="28" customWidth="1"/>
    <col min="15109" max="15109" width="9.875" style="28" customWidth="1"/>
    <col min="15110" max="15110" width="32.375" style="28" customWidth="1"/>
    <col min="15111" max="15111" width="6.875" style="28" customWidth="1"/>
    <col min="15112" max="15112" width="13.125" style="28" customWidth="1"/>
    <col min="15113" max="15113" width="18.625" style="28" customWidth="1"/>
    <col min="15114" max="15359" width="13.5" style="28"/>
    <col min="15360" max="15360" width="4.375" style="28" customWidth="1"/>
    <col min="15361" max="15361" width="31.625" style="28" customWidth="1"/>
    <col min="15362" max="15362" width="11.125" style="28" customWidth="1"/>
    <col min="15363" max="15363" width="37.375" style="28" customWidth="1"/>
    <col min="15364" max="15364" width="11.875" style="28" customWidth="1"/>
    <col min="15365" max="15365" width="9.875" style="28" customWidth="1"/>
    <col min="15366" max="15366" width="32.375" style="28" customWidth="1"/>
    <col min="15367" max="15367" width="6.875" style="28" customWidth="1"/>
    <col min="15368" max="15368" width="13.125" style="28" customWidth="1"/>
    <col min="15369" max="15369" width="18.625" style="28" customWidth="1"/>
    <col min="15370" max="15615" width="13.5" style="28"/>
    <col min="15616" max="15616" width="4.375" style="28" customWidth="1"/>
    <col min="15617" max="15617" width="31.625" style="28" customWidth="1"/>
    <col min="15618" max="15618" width="11.125" style="28" customWidth="1"/>
    <col min="15619" max="15619" width="37.375" style="28" customWidth="1"/>
    <col min="15620" max="15620" width="11.875" style="28" customWidth="1"/>
    <col min="15621" max="15621" width="9.875" style="28" customWidth="1"/>
    <col min="15622" max="15622" width="32.375" style="28" customWidth="1"/>
    <col min="15623" max="15623" width="6.875" style="28" customWidth="1"/>
    <col min="15624" max="15624" width="13.125" style="28" customWidth="1"/>
    <col min="15625" max="15625" width="18.625" style="28" customWidth="1"/>
    <col min="15626" max="15871" width="13.5" style="28"/>
    <col min="15872" max="15872" width="4.375" style="28" customWidth="1"/>
    <col min="15873" max="15873" width="31.625" style="28" customWidth="1"/>
    <col min="15874" max="15874" width="11.125" style="28" customWidth="1"/>
    <col min="15875" max="15875" width="37.375" style="28" customWidth="1"/>
    <col min="15876" max="15876" width="11.875" style="28" customWidth="1"/>
    <col min="15877" max="15877" width="9.875" style="28" customWidth="1"/>
    <col min="15878" max="15878" width="32.375" style="28" customWidth="1"/>
    <col min="15879" max="15879" width="6.875" style="28" customWidth="1"/>
    <col min="15880" max="15880" width="13.125" style="28" customWidth="1"/>
    <col min="15881" max="15881" width="18.625" style="28" customWidth="1"/>
    <col min="15882" max="16127" width="13.5" style="28"/>
    <col min="16128" max="16128" width="4.375" style="28" customWidth="1"/>
    <col min="16129" max="16129" width="31.625" style="28" customWidth="1"/>
    <col min="16130" max="16130" width="11.125" style="28" customWidth="1"/>
    <col min="16131" max="16131" width="37.375" style="28" customWidth="1"/>
    <col min="16132" max="16132" width="11.875" style="28" customWidth="1"/>
    <col min="16133" max="16133" width="9.875" style="28" customWidth="1"/>
    <col min="16134" max="16134" width="32.375" style="28" customWidth="1"/>
    <col min="16135" max="16135" width="6.875" style="28" customWidth="1"/>
    <col min="16136" max="16136" width="13.125" style="28" customWidth="1"/>
    <col min="16137" max="16137" width="18.625" style="28" customWidth="1"/>
    <col min="16138" max="16384" width="13.5" style="28"/>
  </cols>
  <sheetData>
    <row r="1" spans="1:10" ht="23.25" customHeight="1">
      <c r="A1" s="27" t="s">
        <v>3333</v>
      </c>
      <c r="C1" s="46" t="str">
        <f>長崎市!C1</f>
        <v>（令和８年６月末現在　</v>
      </c>
      <c r="D1" s="27" t="s">
        <v>3334</v>
      </c>
    </row>
    <row r="2" spans="1:10" ht="17.45" customHeight="1">
      <c r="A2" s="29" t="s">
        <v>1590</v>
      </c>
      <c r="B2" s="76" t="s">
        <v>1591</v>
      </c>
      <c r="C2" s="30" t="s">
        <v>1596</v>
      </c>
      <c r="D2" s="31" t="s">
        <v>3</v>
      </c>
      <c r="E2" s="32" t="s">
        <v>1597</v>
      </c>
      <c r="F2" s="33" t="s">
        <v>1587</v>
      </c>
      <c r="G2" s="34" t="s">
        <v>1682</v>
      </c>
      <c r="H2" s="35" t="s">
        <v>1598</v>
      </c>
      <c r="I2" s="32" t="s">
        <v>1599</v>
      </c>
      <c r="J2" s="36" t="s">
        <v>10</v>
      </c>
    </row>
    <row r="3" spans="1:10" ht="15.75" customHeight="1">
      <c r="A3" s="37">
        <v>1</v>
      </c>
      <c r="B3" s="47" t="s">
        <v>3332</v>
      </c>
      <c r="C3" s="51" t="s">
        <v>3084</v>
      </c>
      <c r="D3" s="52" t="s">
        <v>1690</v>
      </c>
      <c r="E3" s="53" t="s">
        <v>3085</v>
      </c>
      <c r="F3" s="52" t="s">
        <v>1691</v>
      </c>
      <c r="G3" s="51" t="s">
        <v>3086</v>
      </c>
      <c r="H3" s="52" t="s">
        <v>3199</v>
      </c>
      <c r="I3" s="54" t="s">
        <v>3365</v>
      </c>
      <c r="J3" s="51" t="s">
        <v>2566</v>
      </c>
    </row>
    <row r="4" spans="1:10" ht="15.75" customHeight="1">
      <c r="A4" s="37">
        <v>2</v>
      </c>
      <c r="B4" s="49" t="s">
        <v>3332</v>
      </c>
      <c r="C4" s="55" t="s">
        <v>1600</v>
      </c>
      <c r="D4" s="56" t="s">
        <v>1692</v>
      </c>
      <c r="E4" s="57" t="s">
        <v>1693</v>
      </c>
      <c r="F4" s="56" t="s">
        <v>1694</v>
      </c>
      <c r="G4" s="55"/>
      <c r="H4" s="56" t="s">
        <v>3200</v>
      </c>
      <c r="I4" s="58" t="s">
        <v>1601</v>
      </c>
      <c r="J4" s="55" t="s">
        <v>1053</v>
      </c>
    </row>
    <row r="5" spans="1:10" ht="15.75" customHeight="1">
      <c r="A5" s="37">
        <v>3</v>
      </c>
      <c r="B5" s="49" t="s">
        <v>3332</v>
      </c>
      <c r="C5" s="55" t="s">
        <v>3087</v>
      </c>
      <c r="D5" s="56" t="s">
        <v>1934</v>
      </c>
      <c r="E5" s="57" t="s">
        <v>1935</v>
      </c>
      <c r="F5" s="56" t="s">
        <v>1936</v>
      </c>
      <c r="G5" s="55"/>
      <c r="H5" s="56" t="s">
        <v>3200</v>
      </c>
      <c r="I5" s="58" t="s">
        <v>3201</v>
      </c>
      <c r="J5" s="55" t="s">
        <v>2567</v>
      </c>
    </row>
    <row r="6" spans="1:10" ht="15.75" customHeight="1">
      <c r="A6" s="37">
        <v>4</v>
      </c>
      <c r="B6" s="49" t="s">
        <v>3332</v>
      </c>
      <c r="C6" s="55" t="s">
        <v>3088</v>
      </c>
      <c r="D6" s="56" t="s">
        <v>1698</v>
      </c>
      <c r="E6" s="57" t="s">
        <v>1699</v>
      </c>
      <c r="F6" s="56" t="s">
        <v>1700</v>
      </c>
      <c r="G6" s="55" t="s">
        <v>3089</v>
      </c>
      <c r="H6" s="56" t="s">
        <v>3199</v>
      </c>
      <c r="I6" s="58" t="s">
        <v>3202</v>
      </c>
      <c r="J6" s="55" t="s">
        <v>2568</v>
      </c>
    </row>
    <row r="7" spans="1:10" ht="15.75" customHeight="1">
      <c r="A7" s="37">
        <v>5</v>
      </c>
      <c r="B7" s="49" t="s">
        <v>3332</v>
      </c>
      <c r="C7" s="55" t="s">
        <v>3090</v>
      </c>
      <c r="D7" s="56" t="s">
        <v>1701</v>
      </c>
      <c r="E7" s="57" t="s">
        <v>3091</v>
      </c>
      <c r="F7" s="56" t="s">
        <v>1702</v>
      </c>
      <c r="G7" s="55"/>
      <c r="H7" s="56" t="s">
        <v>3200</v>
      </c>
      <c r="I7" s="58" t="s">
        <v>3203</v>
      </c>
      <c r="J7" s="55" t="s">
        <v>2567</v>
      </c>
    </row>
    <row r="8" spans="1:10" ht="15.75" customHeight="1">
      <c r="A8" s="37">
        <v>6</v>
      </c>
      <c r="B8" s="49" t="s">
        <v>3332</v>
      </c>
      <c r="C8" s="55" t="s">
        <v>3092</v>
      </c>
      <c r="D8" s="56" t="s">
        <v>1703</v>
      </c>
      <c r="E8" s="57" t="s">
        <v>3093</v>
      </c>
      <c r="F8" s="56" t="s">
        <v>1704</v>
      </c>
      <c r="G8" s="55" t="s">
        <v>3092</v>
      </c>
      <c r="H8" s="56" t="s">
        <v>3199</v>
      </c>
      <c r="I8" s="58" t="s">
        <v>1602</v>
      </c>
      <c r="J8" s="55" t="s">
        <v>2566</v>
      </c>
    </row>
    <row r="9" spans="1:10" ht="15.75" customHeight="1">
      <c r="A9" s="37">
        <v>7</v>
      </c>
      <c r="B9" s="49" t="s">
        <v>3332</v>
      </c>
      <c r="C9" s="55" t="s">
        <v>3094</v>
      </c>
      <c r="D9" s="56" t="s">
        <v>1695</v>
      </c>
      <c r="E9" s="57" t="s">
        <v>1696</v>
      </c>
      <c r="F9" s="56" t="s">
        <v>1697</v>
      </c>
      <c r="G9" s="55"/>
      <c r="H9" s="56" t="s">
        <v>3200</v>
      </c>
      <c r="I9" s="58" t="s">
        <v>3204</v>
      </c>
      <c r="J9" s="55" t="s">
        <v>1608</v>
      </c>
    </row>
    <row r="10" spans="1:10" ht="15.75" customHeight="1">
      <c r="A10" s="37">
        <v>8</v>
      </c>
      <c r="B10" s="49" t="s">
        <v>3332</v>
      </c>
      <c r="C10" s="55" t="s">
        <v>1603</v>
      </c>
      <c r="D10" s="56" t="s">
        <v>1690</v>
      </c>
      <c r="E10" s="57" t="s">
        <v>1705</v>
      </c>
      <c r="F10" s="56" t="s">
        <v>1706</v>
      </c>
      <c r="G10" s="55"/>
      <c r="H10" s="56" t="s">
        <v>3200</v>
      </c>
      <c r="I10" s="58" t="s">
        <v>3205</v>
      </c>
      <c r="J10" s="55" t="s">
        <v>1053</v>
      </c>
    </row>
    <row r="11" spans="1:10" ht="15.75" customHeight="1">
      <c r="A11" s="37">
        <v>9</v>
      </c>
      <c r="B11" s="49" t="s">
        <v>3332</v>
      </c>
      <c r="C11" s="55" t="s">
        <v>3095</v>
      </c>
      <c r="D11" s="56" t="s">
        <v>1698</v>
      </c>
      <c r="E11" s="57" t="s">
        <v>1707</v>
      </c>
      <c r="F11" s="56" t="s">
        <v>1708</v>
      </c>
      <c r="G11" s="55" t="s">
        <v>3095</v>
      </c>
      <c r="H11" s="56" t="s">
        <v>3199</v>
      </c>
      <c r="I11" s="58" t="s">
        <v>1604</v>
      </c>
      <c r="J11" s="55" t="s">
        <v>2566</v>
      </c>
    </row>
    <row r="12" spans="1:10" ht="15.75" customHeight="1">
      <c r="A12" s="37">
        <v>10</v>
      </c>
      <c r="B12" s="49" t="s">
        <v>3332</v>
      </c>
      <c r="C12" s="55" t="s">
        <v>1605</v>
      </c>
      <c r="D12" s="56" t="s">
        <v>1709</v>
      </c>
      <c r="E12" s="57" t="s">
        <v>3096</v>
      </c>
      <c r="F12" s="56" t="s">
        <v>1710</v>
      </c>
      <c r="G12" s="55"/>
      <c r="H12" s="56" t="s">
        <v>3200</v>
      </c>
      <c r="I12" s="58" t="s">
        <v>1606</v>
      </c>
      <c r="J12" s="55" t="s">
        <v>2566</v>
      </c>
    </row>
    <row r="13" spans="1:10" ht="15.75" customHeight="1">
      <c r="A13" s="37">
        <v>11</v>
      </c>
      <c r="B13" s="49" t="s">
        <v>3332</v>
      </c>
      <c r="C13" s="59" t="s">
        <v>3097</v>
      </c>
      <c r="D13" s="56" t="s">
        <v>1674</v>
      </c>
      <c r="E13" s="57" t="s">
        <v>1711</v>
      </c>
      <c r="F13" s="56" t="s">
        <v>1712</v>
      </c>
      <c r="G13" s="55" t="s">
        <v>3097</v>
      </c>
      <c r="H13" s="56" t="s">
        <v>3199</v>
      </c>
      <c r="I13" s="58" t="s">
        <v>3206</v>
      </c>
      <c r="J13" s="55" t="s">
        <v>1053</v>
      </c>
    </row>
    <row r="14" spans="1:10" ht="15.75" customHeight="1">
      <c r="A14" s="37">
        <v>12</v>
      </c>
      <c r="B14" s="49" t="s">
        <v>3332</v>
      </c>
      <c r="C14" s="55" t="s">
        <v>1607</v>
      </c>
      <c r="D14" s="56" t="s">
        <v>1713</v>
      </c>
      <c r="E14" s="57" t="s">
        <v>1714</v>
      </c>
      <c r="F14" s="56" t="s">
        <v>1715</v>
      </c>
      <c r="G14" s="55"/>
      <c r="H14" s="56" t="s">
        <v>3200</v>
      </c>
      <c r="I14" s="58" t="s">
        <v>1716</v>
      </c>
      <c r="J14" s="55" t="s">
        <v>1053</v>
      </c>
    </row>
    <row r="15" spans="1:10" ht="15.75" customHeight="1">
      <c r="A15" s="37">
        <v>13</v>
      </c>
      <c r="B15" s="49" t="s">
        <v>3332</v>
      </c>
      <c r="C15" s="55" t="s">
        <v>3098</v>
      </c>
      <c r="D15" s="56" t="s">
        <v>1717</v>
      </c>
      <c r="E15" s="57" t="s">
        <v>3099</v>
      </c>
      <c r="F15" s="56" t="s">
        <v>1718</v>
      </c>
      <c r="G15" s="55"/>
      <c r="H15" s="56" t="s">
        <v>3200</v>
      </c>
      <c r="I15" s="58" t="s">
        <v>3207</v>
      </c>
      <c r="J15" s="55" t="s">
        <v>1608</v>
      </c>
    </row>
    <row r="16" spans="1:10" ht="15.75" customHeight="1">
      <c r="A16" s="37">
        <v>14</v>
      </c>
      <c r="B16" s="49" t="s">
        <v>3332</v>
      </c>
      <c r="C16" s="55" t="s">
        <v>3100</v>
      </c>
      <c r="D16" s="56" t="s">
        <v>1719</v>
      </c>
      <c r="E16" s="57" t="s">
        <v>1720</v>
      </c>
      <c r="F16" s="56" t="s">
        <v>1721</v>
      </c>
      <c r="G16" s="55" t="s">
        <v>3101</v>
      </c>
      <c r="H16" s="56" t="s">
        <v>3199</v>
      </c>
      <c r="I16" s="58" t="s">
        <v>3208</v>
      </c>
      <c r="J16" s="55" t="s">
        <v>2566</v>
      </c>
    </row>
    <row r="17" spans="1:10" ht="15.75" customHeight="1">
      <c r="A17" s="37">
        <v>15</v>
      </c>
      <c r="B17" s="49" t="s">
        <v>3332</v>
      </c>
      <c r="C17" s="55" t="s">
        <v>3102</v>
      </c>
      <c r="D17" s="56" t="s">
        <v>1723</v>
      </c>
      <c r="E17" s="57" t="s">
        <v>1724</v>
      </c>
      <c r="F17" s="56" t="s">
        <v>1725</v>
      </c>
      <c r="G17" s="55"/>
      <c r="H17" s="56" t="s">
        <v>3200</v>
      </c>
      <c r="I17" s="58" t="s">
        <v>1609</v>
      </c>
      <c r="J17" s="55" t="s">
        <v>1053</v>
      </c>
    </row>
    <row r="18" spans="1:10" ht="15.75" customHeight="1">
      <c r="A18" s="37">
        <v>16</v>
      </c>
      <c r="B18" s="49" t="s">
        <v>3332</v>
      </c>
      <c r="C18" s="55" t="s">
        <v>3103</v>
      </c>
      <c r="D18" s="56" t="s">
        <v>1726</v>
      </c>
      <c r="E18" s="57" t="s">
        <v>1727</v>
      </c>
      <c r="F18" s="56" t="s">
        <v>1728</v>
      </c>
      <c r="G18" s="55"/>
      <c r="H18" s="56" t="s">
        <v>3200</v>
      </c>
      <c r="I18" s="58" t="s">
        <v>2573</v>
      </c>
      <c r="J18" s="55" t="s">
        <v>1608</v>
      </c>
    </row>
    <row r="19" spans="1:10" ht="15.75" customHeight="1">
      <c r="A19" s="37">
        <v>17</v>
      </c>
      <c r="B19" s="49" t="s">
        <v>3332</v>
      </c>
      <c r="C19" s="55" t="s">
        <v>1610</v>
      </c>
      <c r="D19" s="56" t="s">
        <v>1729</v>
      </c>
      <c r="E19" s="57" t="s">
        <v>3104</v>
      </c>
      <c r="F19" s="56" t="s">
        <v>1730</v>
      </c>
      <c r="G19" s="55"/>
      <c r="H19" s="56" t="s">
        <v>3200</v>
      </c>
      <c r="I19" s="58" t="s">
        <v>1611</v>
      </c>
      <c r="J19" s="55" t="s">
        <v>2567</v>
      </c>
    </row>
    <row r="20" spans="1:10" ht="15.75" customHeight="1">
      <c r="A20" s="37">
        <v>18</v>
      </c>
      <c r="B20" s="49" t="s">
        <v>3332</v>
      </c>
      <c r="C20" s="55" t="s">
        <v>3105</v>
      </c>
      <c r="D20" s="56" t="s">
        <v>1731</v>
      </c>
      <c r="E20" s="57" t="s">
        <v>3106</v>
      </c>
      <c r="F20" s="56" t="s">
        <v>1732</v>
      </c>
      <c r="G20" s="55"/>
      <c r="H20" s="56" t="s">
        <v>20</v>
      </c>
      <c r="I20" s="58" t="s">
        <v>3209</v>
      </c>
      <c r="J20" s="55" t="s">
        <v>1053</v>
      </c>
    </row>
    <row r="21" spans="1:10" ht="15.75" customHeight="1">
      <c r="A21" s="37">
        <v>19</v>
      </c>
      <c r="B21" s="49" t="s">
        <v>3332</v>
      </c>
      <c r="C21" s="55" t="s">
        <v>3107</v>
      </c>
      <c r="D21" s="56" t="s">
        <v>1733</v>
      </c>
      <c r="E21" s="57" t="s">
        <v>3108</v>
      </c>
      <c r="F21" s="56" t="s">
        <v>1734</v>
      </c>
      <c r="G21" s="55" t="s">
        <v>2496</v>
      </c>
      <c r="H21" s="56" t="s">
        <v>3199</v>
      </c>
      <c r="I21" s="58" t="s">
        <v>3210</v>
      </c>
      <c r="J21" s="55" t="s">
        <v>2569</v>
      </c>
    </row>
    <row r="22" spans="1:10" ht="15.75" customHeight="1">
      <c r="A22" s="37">
        <v>20</v>
      </c>
      <c r="B22" s="49" t="s">
        <v>3332</v>
      </c>
      <c r="C22" s="55" t="s">
        <v>1612</v>
      </c>
      <c r="D22" s="56" t="s">
        <v>1735</v>
      </c>
      <c r="E22" s="57" t="s">
        <v>1736</v>
      </c>
      <c r="F22" s="56" t="s">
        <v>1737</v>
      </c>
      <c r="G22" s="55"/>
      <c r="H22" s="56" t="s">
        <v>3200</v>
      </c>
      <c r="I22" s="58" t="s">
        <v>2574</v>
      </c>
      <c r="J22" s="55" t="s">
        <v>2569</v>
      </c>
    </row>
    <row r="23" spans="1:10" ht="15.75" customHeight="1">
      <c r="A23" s="37">
        <v>21</v>
      </c>
      <c r="B23" s="49" t="s">
        <v>3332</v>
      </c>
      <c r="C23" s="55" t="s">
        <v>3109</v>
      </c>
      <c r="D23" s="56" t="s">
        <v>1740</v>
      </c>
      <c r="E23" s="57" t="s">
        <v>1741</v>
      </c>
      <c r="F23" s="56" t="s">
        <v>1742</v>
      </c>
      <c r="G23" s="55" t="s">
        <v>3110</v>
      </c>
      <c r="H23" s="56" t="s">
        <v>3199</v>
      </c>
      <c r="I23" s="58" t="s">
        <v>3211</v>
      </c>
      <c r="J23" s="55" t="s">
        <v>2566</v>
      </c>
    </row>
    <row r="24" spans="1:10" ht="15.75" customHeight="1">
      <c r="A24" s="37">
        <v>22</v>
      </c>
      <c r="B24" s="49" t="s">
        <v>3332</v>
      </c>
      <c r="C24" s="64" t="s">
        <v>3196</v>
      </c>
      <c r="D24" s="65" t="s">
        <v>1839</v>
      </c>
      <c r="E24" s="66" t="s">
        <v>3197</v>
      </c>
      <c r="F24" s="65" t="s">
        <v>1743</v>
      </c>
      <c r="G24" s="64" t="s">
        <v>3198</v>
      </c>
      <c r="H24" s="65" t="s">
        <v>3199</v>
      </c>
      <c r="I24" s="67" t="s">
        <v>3246</v>
      </c>
      <c r="J24" s="64" t="s">
        <v>2566</v>
      </c>
    </row>
    <row r="25" spans="1:10" ht="15.75" customHeight="1">
      <c r="A25" s="37">
        <v>23</v>
      </c>
      <c r="B25" s="49" t="s">
        <v>3332</v>
      </c>
      <c r="C25" s="55" t="s">
        <v>3111</v>
      </c>
      <c r="D25" s="56" t="s">
        <v>1738</v>
      </c>
      <c r="E25" s="57" t="s">
        <v>3112</v>
      </c>
      <c r="F25" s="56" t="s">
        <v>1744</v>
      </c>
      <c r="G25" s="55" t="s">
        <v>3113</v>
      </c>
      <c r="H25" s="56" t="s">
        <v>3199</v>
      </c>
      <c r="I25" s="58" t="s">
        <v>3212</v>
      </c>
      <c r="J25" s="55" t="s">
        <v>2566</v>
      </c>
    </row>
    <row r="26" spans="1:10" ht="15.75" customHeight="1">
      <c r="A26" s="37">
        <v>24</v>
      </c>
      <c r="B26" s="49" t="s">
        <v>3332</v>
      </c>
      <c r="C26" s="55" t="s">
        <v>3114</v>
      </c>
      <c r="D26" s="56" t="s">
        <v>1746</v>
      </c>
      <c r="E26" s="57" t="s">
        <v>3115</v>
      </c>
      <c r="F26" s="56" t="s">
        <v>3116</v>
      </c>
      <c r="G26" s="55" t="s">
        <v>3114</v>
      </c>
      <c r="H26" s="56" t="s">
        <v>3199</v>
      </c>
      <c r="I26" s="58" t="s">
        <v>1747</v>
      </c>
      <c r="J26" s="55" t="s">
        <v>1053</v>
      </c>
    </row>
    <row r="27" spans="1:10" ht="15.75" customHeight="1">
      <c r="A27" s="37">
        <v>25</v>
      </c>
      <c r="B27" s="49" t="s">
        <v>3332</v>
      </c>
      <c r="C27" s="55" t="s">
        <v>1613</v>
      </c>
      <c r="D27" s="56" t="s">
        <v>1674</v>
      </c>
      <c r="E27" s="57" t="s">
        <v>1749</v>
      </c>
      <c r="F27" s="56" t="s">
        <v>1750</v>
      </c>
      <c r="G27" s="55"/>
      <c r="H27" s="56" t="s">
        <v>3200</v>
      </c>
      <c r="I27" s="58" t="s">
        <v>1614</v>
      </c>
      <c r="J27" s="55" t="s">
        <v>1053</v>
      </c>
    </row>
    <row r="28" spans="1:10" ht="15.75" customHeight="1">
      <c r="A28" s="37">
        <v>26</v>
      </c>
      <c r="B28" s="49" t="s">
        <v>3332</v>
      </c>
      <c r="C28" s="55" t="s">
        <v>1613</v>
      </c>
      <c r="D28" s="56" t="s">
        <v>1713</v>
      </c>
      <c r="E28" s="57" t="s">
        <v>1751</v>
      </c>
      <c r="F28" s="56" t="s">
        <v>1752</v>
      </c>
      <c r="G28" s="55"/>
      <c r="H28" s="56" t="s">
        <v>3200</v>
      </c>
      <c r="I28" s="58" t="s">
        <v>3213</v>
      </c>
      <c r="J28" s="55" t="s">
        <v>2566</v>
      </c>
    </row>
    <row r="29" spans="1:10" ht="15.75" customHeight="1">
      <c r="A29" s="37">
        <v>27</v>
      </c>
      <c r="B29" s="49" t="s">
        <v>3332</v>
      </c>
      <c r="C29" s="55" t="s">
        <v>1753</v>
      </c>
      <c r="D29" s="56" t="s">
        <v>1754</v>
      </c>
      <c r="E29" s="57" t="s">
        <v>1755</v>
      </c>
      <c r="F29" s="56" t="s">
        <v>1756</v>
      </c>
      <c r="G29" s="55" t="s">
        <v>3117</v>
      </c>
      <c r="H29" s="56" t="s">
        <v>3199</v>
      </c>
      <c r="I29" s="58" t="s">
        <v>1757</v>
      </c>
      <c r="J29" s="55" t="s">
        <v>2566</v>
      </c>
    </row>
    <row r="30" spans="1:10" ht="15.75" customHeight="1">
      <c r="A30" s="37">
        <v>28</v>
      </c>
      <c r="B30" s="49" t="s">
        <v>3332</v>
      </c>
      <c r="C30" s="55" t="s">
        <v>3118</v>
      </c>
      <c r="D30" s="56" t="s">
        <v>2267</v>
      </c>
      <c r="E30" s="57" t="s">
        <v>2268</v>
      </c>
      <c r="F30" s="56" t="s">
        <v>2269</v>
      </c>
      <c r="G30" s="55"/>
      <c r="H30" s="56" t="s">
        <v>3200</v>
      </c>
      <c r="I30" s="58" t="s">
        <v>3214</v>
      </c>
      <c r="J30" s="55" t="s">
        <v>2566</v>
      </c>
    </row>
    <row r="31" spans="1:10" ht="15.75" customHeight="1">
      <c r="A31" s="37">
        <v>29</v>
      </c>
      <c r="B31" s="49" t="s">
        <v>3332</v>
      </c>
      <c r="C31" s="55" t="s">
        <v>1615</v>
      </c>
      <c r="D31" s="56" t="s">
        <v>1759</v>
      </c>
      <c r="E31" s="57" t="s">
        <v>1760</v>
      </c>
      <c r="F31" s="56" t="s">
        <v>1761</v>
      </c>
      <c r="G31" s="55"/>
      <c r="H31" s="56" t="s">
        <v>3200</v>
      </c>
      <c r="I31" s="58" t="s">
        <v>1616</v>
      </c>
      <c r="J31" s="55" t="s">
        <v>2567</v>
      </c>
    </row>
    <row r="32" spans="1:10" ht="15.75" customHeight="1">
      <c r="A32" s="37">
        <v>30</v>
      </c>
      <c r="B32" s="49" t="s">
        <v>3332</v>
      </c>
      <c r="C32" s="55" t="s">
        <v>1762</v>
      </c>
      <c r="D32" s="56" t="s">
        <v>1763</v>
      </c>
      <c r="E32" s="57" t="s">
        <v>1764</v>
      </c>
      <c r="F32" s="56" t="s">
        <v>1765</v>
      </c>
      <c r="G32" s="55"/>
      <c r="H32" s="56" t="s">
        <v>3200</v>
      </c>
      <c r="I32" s="58" t="s">
        <v>3215</v>
      </c>
      <c r="J32" s="55" t="s">
        <v>2567</v>
      </c>
    </row>
    <row r="33" spans="1:10" ht="15.75" customHeight="1">
      <c r="A33" s="37">
        <v>31</v>
      </c>
      <c r="B33" s="49" t="s">
        <v>3332</v>
      </c>
      <c r="C33" s="55" t="s">
        <v>3119</v>
      </c>
      <c r="D33" s="56" t="s">
        <v>1674</v>
      </c>
      <c r="E33" s="57" t="s">
        <v>3120</v>
      </c>
      <c r="F33" s="56" t="s">
        <v>1766</v>
      </c>
      <c r="G33" s="55"/>
      <c r="H33" s="56" t="s">
        <v>3200</v>
      </c>
      <c r="I33" s="58" t="s">
        <v>3216</v>
      </c>
      <c r="J33" s="55" t="s">
        <v>1608</v>
      </c>
    </row>
    <row r="34" spans="1:10" ht="15.75" customHeight="1">
      <c r="A34" s="37">
        <v>32</v>
      </c>
      <c r="B34" s="49" t="s">
        <v>3332</v>
      </c>
      <c r="C34" s="55" t="s">
        <v>3121</v>
      </c>
      <c r="D34" s="56" t="s">
        <v>1690</v>
      </c>
      <c r="E34" s="57" t="s">
        <v>3122</v>
      </c>
      <c r="F34" s="56" t="s">
        <v>1767</v>
      </c>
      <c r="G34" s="55"/>
      <c r="H34" s="56" t="s">
        <v>3200</v>
      </c>
      <c r="I34" s="58" t="s">
        <v>3217</v>
      </c>
      <c r="J34" s="55" t="s">
        <v>2566</v>
      </c>
    </row>
    <row r="35" spans="1:10" ht="15.75" customHeight="1">
      <c r="A35" s="37">
        <v>33</v>
      </c>
      <c r="B35" s="49" t="s">
        <v>3332</v>
      </c>
      <c r="C35" s="55" t="s">
        <v>1617</v>
      </c>
      <c r="D35" s="56" t="s">
        <v>1768</v>
      </c>
      <c r="E35" s="57" t="s">
        <v>1769</v>
      </c>
      <c r="F35" s="56" t="s">
        <v>1770</v>
      </c>
      <c r="G35" s="55"/>
      <c r="H35" s="56" t="s">
        <v>3200</v>
      </c>
      <c r="I35" s="58" t="s">
        <v>3218</v>
      </c>
      <c r="J35" s="55" t="s">
        <v>1053</v>
      </c>
    </row>
    <row r="36" spans="1:10" ht="15.75" customHeight="1">
      <c r="A36" s="37">
        <v>34</v>
      </c>
      <c r="B36" s="49" t="s">
        <v>3332</v>
      </c>
      <c r="C36" s="55" t="s">
        <v>1618</v>
      </c>
      <c r="D36" s="56" t="s">
        <v>1771</v>
      </c>
      <c r="E36" s="57" t="s">
        <v>3123</v>
      </c>
      <c r="F36" s="56" t="s">
        <v>1772</v>
      </c>
      <c r="G36" s="55"/>
      <c r="H36" s="56" t="s">
        <v>3200</v>
      </c>
      <c r="I36" s="58" t="s">
        <v>2575</v>
      </c>
      <c r="J36" s="55" t="s">
        <v>2570</v>
      </c>
    </row>
    <row r="37" spans="1:10" ht="15.75" customHeight="1">
      <c r="A37" s="37">
        <v>35</v>
      </c>
      <c r="B37" s="49" t="s">
        <v>3332</v>
      </c>
      <c r="C37" s="55" t="s">
        <v>1619</v>
      </c>
      <c r="D37" s="56" t="s">
        <v>1739</v>
      </c>
      <c r="E37" s="57" t="s">
        <v>1773</v>
      </c>
      <c r="F37" s="56" t="s">
        <v>1774</v>
      </c>
      <c r="G37" s="55"/>
      <c r="H37" s="56" t="s">
        <v>3200</v>
      </c>
      <c r="I37" s="58" t="s">
        <v>1620</v>
      </c>
      <c r="J37" s="55" t="s">
        <v>2569</v>
      </c>
    </row>
    <row r="38" spans="1:10" ht="15.75" customHeight="1">
      <c r="A38" s="37">
        <v>36</v>
      </c>
      <c r="B38" s="49" t="s">
        <v>3332</v>
      </c>
      <c r="C38" s="55" t="s">
        <v>3124</v>
      </c>
      <c r="D38" s="56" t="s">
        <v>1775</v>
      </c>
      <c r="E38" s="57" t="s">
        <v>3125</v>
      </c>
      <c r="F38" s="56" t="s">
        <v>1776</v>
      </c>
      <c r="G38" s="55"/>
      <c r="H38" s="56" t="s">
        <v>3200</v>
      </c>
      <c r="I38" s="58" t="s">
        <v>1621</v>
      </c>
      <c r="J38" s="55" t="s">
        <v>1053</v>
      </c>
    </row>
    <row r="39" spans="1:10" ht="15.75" customHeight="1">
      <c r="A39" s="37">
        <v>37</v>
      </c>
      <c r="B39" s="49" t="s">
        <v>3332</v>
      </c>
      <c r="C39" s="55" t="s">
        <v>1622</v>
      </c>
      <c r="D39" s="56" t="s">
        <v>1777</v>
      </c>
      <c r="E39" s="57" t="s">
        <v>1778</v>
      </c>
      <c r="F39" s="56" t="s">
        <v>1779</v>
      </c>
      <c r="G39" s="55" t="s">
        <v>3126</v>
      </c>
      <c r="H39" s="56" t="s">
        <v>3199</v>
      </c>
      <c r="I39" s="58" t="s">
        <v>1623</v>
      </c>
      <c r="J39" s="55" t="s">
        <v>2569</v>
      </c>
    </row>
    <row r="40" spans="1:10" ht="15.75" customHeight="1">
      <c r="A40" s="37">
        <v>38</v>
      </c>
      <c r="B40" s="49" t="s">
        <v>3332</v>
      </c>
      <c r="C40" s="55" t="s">
        <v>1624</v>
      </c>
      <c r="D40" s="56" t="s">
        <v>1746</v>
      </c>
      <c r="E40" s="57" t="s">
        <v>1780</v>
      </c>
      <c r="F40" s="56" t="s">
        <v>1781</v>
      </c>
      <c r="G40" s="55"/>
      <c r="H40" s="56" t="s">
        <v>3200</v>
      </c>
      <c r="I40" s="58" t="s">
        <v>1625</v>
      </c>
      <c r="J40" s="55" t="s">
        <v>2571</v>
      </c>
    </row>
    <row r="41" spans="1:10" ht="15.75" customHeight="1">
      <c r="A41" s="37">
        <v>39</v>
      </c>
      <c r="B41" s="49" t="s">
        <v>3332</v>
      </c>
      <c r="C41" s="55" t="s">
        <v>1626</v>
      </c>
      <c r="D41" s="56" t="s">
        <v>1782</v>
      </c>
      <c r="E41" s="57" t="s">
        <v>1783</v>
      </c>
      <c r="F41" s="56" t="s">
        <v>1784</v>
      </c>
      <c r="G41" s="55"/>
      <c r="H41" s="56" t="s">
        <v>3200</v>
      </c>
      <c r="I41" s="58" t="s">
        <v>3219</v>
      </c>
      <c r="J41" s="55" t="s">
        <v>1053</v>
      </c>
    </row>
    <row r="42" spans="1:10" ht="15.75" customHeight="1">
      <c r="A42" s="37">
        <v>40</v>
      </c>
      <c r="B42" s="49" t="s">
        <v>3332</v>
      </c>
      <c r="C42" s="55" t="s">
        <v>3127</v>
      </c>
      <c r="D42" s="56" t="s">
        <v>1785</v>
      </c>
      <c r="E42" s="57" t="s">
        <v>3128</v>
      </c>
      <c r="F42" s="56" t="s">
        <v>1786</v>
      </c>
      <c r="G42" s="55" t="s">
        <v>3129</v>
      </c>
      <c r="H42" s="56" t="s">
        <v>3199</v>
      </c>
      <c r="I42" s="58" t="s">
        <v>3220</v>
      </c>
      <c r="J42" s="55" t="s">
        <v>2566</v>
      </c>
    </row>
    <row r="43" spans="1:10" ht="15.75" customHeight="1">
      <c r="A43" s="37">
        <v>41</v>
      </c>
      <c r="B43" s="49" t="s">
        <v>3332</v>
      </c>
      <c r="C43" s="55" t="s">
        <v>1627</v>
      </c>
      <c r="D43" s="56" t="s">
        <v>1692</v>
      </c>
      <c r="E43" s="57" t="s">
        <v>1787</v>
      </c>
      <c r="F43" s="56" t="s">
        <v>1788</v>
      </c>
      <c r="G43" s="55"/>
      <c r="H43" s="56" t="s">
        <v>3200</v>
      </c>
      <c r="I43" s="58" t="s">
        <v>1628</v>
      </c>
      <c r="J43" s="55" t="s">
        <v>1053</v>
      </c>
    </row>
    <row r="44" spans="1:10" ht="16.5" customHeight="1">
      <c r="A44" s="37">
        <v>42</v>
      </c>
      <c r="B44" s="49" t="s">
        <v>3332</v>
      </c>
      <c r="C44" s="55" t="s">
        <v>3130</v>
      </c>
      <c r="D44" s="56" t="s">
        <v>1686</v>
      </c>
      <c r="E44" s="57" t="s">
        <v>3131</v>
      </c>
      <c r="F44" s="56" t="s">
        <v>1941</v>
      </c>
      <c r="G44" s="55" t="s">
        <v>3132</v>
      </c>
      <c r="H44" s="56" t="s">
        <v>3199</v>
      </c>
      <c r="I44" s="58" t="s">
        <v>3221</v>
      </c>
      <c r="J44" s="55" t="s">
        <v>2569</v>
      </c>
    </row>
    <row r="45" spans="1:10" ht="16.5" customHeight="1">
      <c r="A45" s="37">
        <v>43</v>
      </c>
      <c r="B45" s="49" t="s">
        <v>3332</v>
      </c>
      <c r="C45" s="55" t="s">
        <v>1629</v>
      </c>
      <c r="D45" s="56" t="s">
        <v>1792</v>
      </c>
      <c r="E45" s="57" t="s">
        <v>1793</v>
      </c>
      <c r="F45" s="56" t="s">
        <v>1794</v>
      </c>
      <c r="G45" s="55"/>
      <c r="H45" s="56" t="s">
        <v>3200</v>
      </c>
      <c r="I45" s="58" t="s">
        <v>1630</v>
      </c>
      <c r="J45" s="55" t="s">
        <v>1053</v>
      </c>
    </row>
    <row r="46" spans="1:10" ht="16.5" customHeight="1">
      <c r="A46" s="37">
        <v>44</v>
      </c>
      <c r="B46" s="49" t="s">
        <v>3332</v>
      </c>
      <c r="C46" s="55" t="s">
        <v>3133</v>
      </c>
      <c r="D46" s="56" t="s">
        <v>1789</v>
      </c>
      <c r="E46" s="57" t="s">
        <v>1795</v>
      </c>
      <c r="F46" s="56" t="s">
        <v>1796</v>
      </c>
      <c r="G46" s="55" t="s">
        <v>3133</v>
      </c>
      <c r="H46" s="56" t="s">
        <v>3199</v>
      </c>
      <c r="I46" s="58" t="s">
        <v>1631</v>
      </c>
      <c r="J46" s="55" t="s">
        <v>2566</v>
      </c>
    </row>
    <row r="47" spans="1:10" ht="16.5" customHeight="1">
      <c r="A47" s="37">
        <v>45</v>
      </c>
      <c r="B47" s="49" t="s">
        <v>3332</v>
      </c>
      <c r="C47" s="55" t="s">
        <v>3134</v>
      </c>
      <c r="D47" s="56" t="s">
        <v>1758</v>
      </c>
      <c r="E47" s="57" t="s">
        <v>3135</v>
      </c>
      <c r="F47" s="56" t="s">
        <v>1797</v>
      </c>
      <c r="G47" s="55" t="s">
        <v>3134</v>
      </c>
      <c r="H47" s="56" t="s">
        <v>3199</v>
      </c>
      <c r="I47" s="58" t="s">
        <v>3222</v>
      </c>
      <c r="J47" s="55" t="s">
        <v>1608</v>
      </c>
    </row>
    <row r="48" spans="1:10" ht="16.5" customHeight="1">
      <c r="A48" s="37">
        <v>46</v>
      </c>
      <c r="B48" s="49" t="s">
        <v>3332</v>
      </c>
      <c r="C48" s="55" t="s">
        <v>1632</v>
      </c>
      <c r="D48" s="56" t="s">
        <v>1713</v>
      </c>
      <c r="E48" s="57" t="s">
        <v>1798</v>
      </c>
      <c r="F48" s="56" t="s">
        <v>1799</v>
      </c>
      <c r="G48" s="55"/>
      <c r="H48" s="56" t="s">
        <v>3200</v>
      </c>
      <c r="I48" s="58" t="s">
        <v>1633</v>
      </c>
      <c r="J48" s="55" t="s">
        <v>2567</v>
      </c>
    </row>
    <row r="49" spans="1:10" ht="16.5" customHeight="1">
      <c r="A49" s="37">
        <v>47</v>
      </c>
      <c r="B49" s="49" t="s">
        <v>3332</v>
      </c>
      <c r="C49" s="60" t="s">
        <v>2582</v>
      </c>
      <c r="D49" s="61" t="s">
        <v>2583</v>
      </c>
      <c r="E49" s="62" t="s">
        <v>2584</v>
      </c>
      <c r="F49" s="61" t="s">
        <v>2585</v>
      </c>
      <c r="G49" s="60"/>
      <c r="H49" s="61" t="s">
        <v>3200</v>
      </c>
      <c r="I49" s="63" t="s">
        <v>2586</v>
      </c>
      <c r="J49" s="60" t="s">
        <v>1053</v>
      </c>
    </row>
    <row r="50" spans="1:10" ht="16.5" customHeight="1">
      <c r="A50" s="37">
        <v>48</v>
      </c>
      <c r="B50" s="49" t="s">
        <v>3332</v>
      </c>
      <c r="C50" s="60" t="s">
        <v>3136</v>
      </c>
      <c r="D50" s="61" t="s">
        <v>1678</v>
      </c>
      <c r="E50" s="62" t="s">
        <v>3137</v>
      </c>
      <c r="F50" s="61" t="s">
        <v>1679</v>
      </c>
      <c r="G50" s="60" t="s">
        <v>3138</v>
      </c>
      <c r="H50" s="61" t="s">
        <v>3199</v>
      </c>
      <c r="I50" s="63" t="s">
        <v>3223</v>
      </c>
      <c r="J50" s="60" t="s">
        <v>2566</v>
      </c>
    </row>
    <row r="51" spans="1:10" ht="16.5" customHeight="1">
      <c r="A51" s="37">
        <v>49</v>
      </c>
      <c r="B51" s="49" t="s">
        <v>3332</v>
      </c>
      <c r="C51" s="55" t="s">
        <v>1802</v>
      </c>
      <c r="D51" s="56" t="s">
        <v>1748</v>
      </c>
      <c r="E51" s="57" t="s">
        <v>1803</v>
      </c>
      <c r="F51" s="56" t="s">
        <v>1804</v>
      </c>
      <c r="G51" s="55"/>
      <c r="H51" s="56" t="s">
        <v>3200</v>
      </c>
      <c r="I51" s="58" t="s">
        <v>3224</v>
      </c>
      <c r="J51" s="55" t="s">
        <v>2569</v>
      </c>
    </row>
    <row r="52" spans="1:10" ht="16.5" customHeight="1">
      <c r="A52" s="37">
        <v>50</v>
      </c>
      <c r="B52" s="49" t="s">
        <v>3332</v>
      </c>
      <c r="C52" s="55" t="s">
        <v>1634</v>
      </c>
      <c r="D52" s="56" t="s">
        <v>1805</v>
      </c>
      <c r="E52" s="57" t="s">
        <v>1806</v>
      </c>
      <c r="F52" s="56" t="s">
        <v>1807</v>
      </c>
      <c r="G52" s="55"/>
      <c r="H52" s="56" t="s">
        <v>3200</v>
      </c>
      <c r="I52" s="58" t="s">
        <v>1635</v>
      </c>
      <c r="J52" s="55" t="s">
        <v>2570</v>
      </c>
    </row>
    <row r="53" spans="1:10" ht="16.5" customHeight="1">
      <c r="A53" s="37">
        <v>51</v>
      </c>
      <c r="B53" s="49" t="s">
        <v>3332</v>
      </c>
      <c r="C53" s="55" t="s">
        <v>3139</v>
      </c>
      <c r="D53" s="56" t="s">
        <v>1775</v>
      </c>
      <c r="E53" s="57" t="s">
        <v>2506</v>
      </c>
      <c r="F53" s="56" t="s">
        <v>1808</v>
      </c>
      <c r="G53" s="55" t="s">
        <v>3139</v>
      </c>
      <c r="H53" s="56" t="s">
        <v>3199</v>
      </c>
      <c r="I53" s="58" t="s">
        <v>3225</v>
      </c>
      <c r="J53" s="55" t="s">
        <v>1053</v>
      </c>
    </row>
    <row r="54" spans="1:10" ht="16.5" customHeight="1">
      <c r="A54" s="37">
        <v>52</v>
      </c>
      <c r="B54" s="49" t="s">
        <v>3332</v>
      </c>
      <c r="C54" s="55" t="s">
        <v>1636</v>
      </c>
      <c r="D54" s="56" t="s">
        <v>1809</v>
      </c>
      <c r="E54" s="57" t="s">
        <v>1810</v>
      </c>
      <c r="F54" s="56" t="s">
        <v>1811</v>
      </c>
      <c r="G54" s="55"/>
      <c r="H54" s="56" t="s">
        <v>3200</v>
      </c>
      <c r="I54" s="58" t="s">
        <v>2576</v>
      </c>
      <c r="J54" s="55" t="s">
        <v>1053</v>
      </c>
    </row>
    <row r="55" spans="1:10" ht="16.5" customHeight="1">
      <c r="A55" s="37">
        <v>53</v>
      </c>
      <c r="B55" s="49" t="s">
        <v>3332</v>
      </c>
      <c r="C55" s="55" t="s">
        <v>1637</v>
      </c>
      <c r="D55" s="56" t="s">
        <v>1674</v>
      </c>
      <c r="E55" s="57" t="s">
        <v>1812</v>
      </c>
      <c r="F55" s="56" t="s">
        <v>1813</v>
      </c>
      <c r="G55" s="55"/>
      <c r="H55" s="56" t="s">
        <v>3200</v>
      </c>
      <c r="I55" s="58" t="s">
        <v>1638</v>
      </c>
      <c r="J55" s="55" t="s">
        <v>1053</v>
      </c>
    </row>
    <row r="56" spans="1:10" ht="16.5" customHeight="1">
      <c r="A56" s="37">
        <v>54</v>
      </c>
      <c r="B56" s="49" t="s">
        <v>3332</v>
      </c>
      <c r="C56" s="55" t="s">
        <v>3140</v>
      </c>
      <c r="D56" s="56" t="s">
        <v>1814</v>
      </c>
      <c r="E56" s="57" t="s">
        <v>1815</v>
      </c>
      <c r="F56" s="56" t="s">
        <v>1816</v>
      </c>
      <c r="G56" s="55"/>
      <c r="H56" s="56" t="s">
        <v>3200</v>
      </c>
      <c r="I56" s="58" t="s">
        <v>3226</v>
      </c>
      <c r="J56" s="55" t="s">
        <v>2569</v>
      </c>
    </row>
    <row r="57" spans="1:10" ht="16.5" customHeight="1">
      <c r="A57" s="37">
        <v>55</v>
      </c>
      <c r="B57" s="49" t="s">
        <v>3332</v>
      </c>
      <c r="C57" s="55" t="s">
        <v>1639</v>
      </c>
      <c r="D57" s="56" t="s">
        <v>1817</v>
      </c>
      <c r="E57" s="57" t="s">
        <v>1818</v>
      </c>
      <c r="F57" s="56" t="s">
        <v>1819</v>
      </c>
      <c r="G57" s="55" t="s">
        <v>3141</v>
      </c>
      <c r="H57" s="56" t="s">
        <v>3199</v>
      </c>
      <c r="I57" s="58" t="s">
        <v>1640</v>
      </c>
      <c r="J57" s="55" t="s">
        <v>2569</v>
      </c>
    </row>
    <row r="58" spans="1:10" ht="16.5" customHeight="1">
      <c r="A58" s="37">
        <v>56</v>
      </c>
      <c r="B58" s="49" t="s">
        <v>3332</v>
      </c>
      <c r="C58" s="55" t="s">
        <v>1450</v>
      </c>
      <c r="D58" s="56" t="s">
        <v>1809</v>
      </c>
      <c r="E58" s="57" t="s">
        <v>1820</v>
      </c>
      <c r="F58" s="56" t="s">
        <v>1821</v>
      </c>
      <c r="G58" s="55"/>
      <c r="H58" s="56" t="s">
        <v>3200</v>
      </c>
      <c r="I58" s="58" t="s">
        <v>3227</v>
      </c>
      <c r="J58" s="55" t="s">
        <v>2568</v>
      </c>
    </row>
    <row r="59" spans="1:10" ht="16.5" customHeight="1">
      <c r="A59" s="37">
        <v>57</v>
      </c>
      <c r="B59" s="49" t="s">
        <v>3332</v>
      </c>
      <c r="C59" s="55" t="s">
        <v>3142</v>
      </c>
      <c r="D59" s="56" t="s">
        <v>1686</v>
      </c>
      <c r="E59" s="57" t="s">
        <v>1822</v>
      </c>
      <c r="F59" s="56" t="s">
        <v>1823</v>
      </c>
      <c r="G59" s="55"/>
      <c r="H59" s="56" t="s">
        <v>3199</v>
      </c>
      <c r="I59" s="58" t="s">
        <v>1641</v>
      </c>
      <c r="J59" s="55" t="s">
        <v>2568</v>
      </c>
    </row>
    <row r="60" spans="1:10" ht="16.5" customHeight="1">
      <c r="A60" s="37">
        <v>58</v>
      </c>
      <c r="B60" s="49" t="s">
        <v>3332</v>
      </c>
      <c r="C60" s="55" t="s">
        <v>3143</v>
      </c>
      <c r="D60" s="56" t="s">
        <v>3144</v>
      </c>
      <c r="E60" s="57" t="s">
        <v>3145</v>
      </c>
      <c r="F60" s="56" t="s">
        <v>1824</v>
      </c>
      <c r="G60" s="55"/>
      <c r="H60" s="56" t="s">
        <v>3200</v>
      </c>
      <c r="I60" s="58" t="s">
        <v>3228</v>
      </c>
      <c r="J60" s="55" t="s">
        <v>1608</v>
      </c>
    </row>
    <row r="61" spans="1:10" ht="16.5" customHeight="1">
      <c r="A61" s="37">
        <v>59</v>
      </c>
      <c r="B61" s="49" t="s">
        <v>3332</v>
      </c>
      <c r="C61" s="55" t="s">
        <v>1289</v>
      </c>
      <c r="D61" s="56" t="s">
        <v>1771</v>
      </c>
      <c r="E61" s="57" t="s">
        <v>2507</v>
      </c>
      <c r="F61" s="56" t="s">
        <v>1825</v>
      </c>
      <c r="G61" s="55"/>
      <c r="H61" s="56" t="s">
        <v>3200</v>
      </c>
      <c r="I61" s="58" t="s">
        <v>1642</v>
      </c>
      <c r="J61" s="55" t="s">
        <v>2569</v>
      </c>
    </row>
    <row r="62" spans="1:10" ht="16.5" customHeight="1">
      <c r="A62" s="37">
        <v>60</v>
      </c>
      <c r="B62" s="49" t="s">
        <v>3332</v>
      </c>
      <c r="C62" s="55" t="s">
        <v>3146</v>
      </c>
      <c r="D62" s="56" t="s">
        <v>1826</v>
      </c>
      <c r="E62" s="57" t="s">
        <v>3147</v>
      </c>
      <c r="F62" s="56" t="s">
        <v>1827</v>
      </c>
      <c r="G62" s="55"/>
      <c r="H62" s="56" t="s">
        <v>20</v>
      </c>
      <c r="I62" s="58" t="s">
        <v>3229</v>
      </c>
      <c r="J62" s="55" t="s">
        <v>1608</v>
      </c>
    </row>
    <row r="63" spans="1:10" ht="16.5" customHeight="1">
      <c r="A63" s="37">
        <v>61</v>
      </c>
      <c r="B63" s="49" t="s">
        <v>3332</v>
      </c>
      <c r="C63" s="55" t="s">
        <v>1643</v>
      </c>
      <c r="D63" s="56" t="s">
        <v>1828</v>
      </c>
      <c r="E63" s="57" t="s">
        <v>1829</v>
      </c>
      <c r="F63" s="56" t="s">
        <v>1830</v>
      </c>
      <c r="G63" s="55"/>
      <c r="H63" s="56" t="s">
        <v>3200</v>
      </c>
      <c r="I63" s="58" t="s">
        <v>3230</v>
      </c>
      <c r="J63" s="55" t="s">
        <v>1053</v>
      </c>
    </row>
    <row r="64" spans="1:10" ht="16.5" customHeight="1">
      <c r="A64" s="37">
        <v>62</v>
      </c>
      <c r="B64" s="49" t="s">
        <v>3332</v>
      </c>
      <c r="C64" s="55" t="s">
        <v>3148</v>
      </c>
      <c r="D64" s="56" t="s">
        <v>1745</v>
      </c>
      <c r="E64" s="57" t="s">
        <v>1831</v>
      </c>
      <c r="F64" s="56" t="s">
        <v>1832</v>
      </c>
      <c r="G64" s="55"/>
      <c r="H64" s="56" t="s">
        <v>3200</v>
      </c>
      <c r="I64" s="58" t="s">
        <v>1644</v>
      </c>
      <c r="J64" s="55" t="s">
        <v>1053</v>
      </c>
    </row>
    <row r="65" spans="1:10" ht="16.5" customHeight="1">
      <c r="A65" s="37">
        <v>63</v>
      </c>
      <c r="B65" s="49" t="s">
        <v>3332</v>
      </c>
      <c r="C65" s="55" t="s">
        <v>3149</v>
      </c>
      <c r="D65" s="56" t="s">
        <v>1733</v>
      </c>
      <c r="E65" s="57" t="s">
        <v>3150</v>
      </c>
      <c r="F65" s="56" t="s">
        <v>1833</v>
      </c>
      <c r="G65" s="55"/>
      <c r="H65" s="56" t="s">
        <v>3200</v>
      </c>
      <c r="I65" s="58" t="s">
        <v>3231</v>
      </c>
      <c r="J65" s="55" t="s">
        <v>1053</v>
      </c>
    </row>
    <row r="66" spans="1:10" ht="16.5" customHeight="1">
      <c r="A66" s="37">
        <v>64</v>
      </c>
      <c r="B66" s="49" t="s">
        <v>3332</v>
      </c>
      <c r="C66" s="55" t="s">
        <v>3151</v>
      </c>
      <c r="D66" s="56" t="s">
        <v>1834</v>
      </c>
      <c r="E66" s="57" t="s">
        <v>1835</v>
      </c>
      <c r="F66" s="56" t="s">
        <v>1836</v>
      </c>
      <c r="G66" s="55"/>
      <c r="H66" s="56" t="s">
        <v>3200</v>
      </c>
      <c r="I66" s="58" t="s">
        <v>3232</v>
      </c>
      <c r="J66" s="55" t="s">
        <v>1053</v>
      </c>
    </row>
    <row r="67" spans="1:10" ht="16.5" customHeight="1">
      <c r="A67" s="37">
        <v>65</v>
      </c>
      <c r="B67" s="49" t="s">
        <v>3332</v>
      </c>
      <c r="C67" s="55" t="s">
        <v>1645</v>
      </c>
      <c r="D67" s="56" t="s">
        <v>1692</v>
      </c>
      <c r="E67" s="57" t="s">
        <v>1837</v>
      </c>
      <c r="F67" s="56" t="s">
        <v>1838</v>
      </c>
      <c r="G67" s="55"/>
      <c r="H67" s="56" t="s">
        <v>3200</v>
      </c>
      <c r="I67" s="58" t="s">
        <v>1646</v>
      </c>
      <c r="J67" s="55" t="s">
        <v>1053</v>
      </c>
    </row>
    <row r="68" spans="1:10" ht="16.5" customHeight="1">
      <c r="A68" s="37">
        <v>66</v>
      </c>
      <c r="B68" s="49" t="s">
        <v>3332</v>
      </c>
      <c r="C68" s="55" t="s">
        <v>3152</v>
      </c>
      <c r="D68" s="56" t="s">
        <v>1839</v>
      </c>
      <c r="E68" s="57" t="s">
        <v>1840</v>
      </c>
      <c r="F68" s="56" t="s">
        <v>1841</v>
      </c>
      <c r="G68" s="55" t="s">
        <v>3152</v>
      </c>
      <c r="H68" s="56" t="s">
        <v>3199</v>
      </c>
      <c r="I68" s="58" t="s">
        <v>2271</v>
      </c>
      <c r="J68" s="55" t="s">
        <v>2569</v>
      </c>
    </row>
    <row r="69" spans="1:10" ht="16.5" customHeight="1">
      <c r="A69" s="37">
        <v>67</v>
      </c>
      <c r="B69" s="49" t="s">
        <v>3332</v>
      </c>
      <c r="C69" s="55" t="s">
        <v>3153</v>
      </c>
      <c r="D69" s="56" t="s">
        <v>1789</v>
      </c>
      <c r="E69" s="57" t="s">
        <v>1842</v>
      </c>
      <c r="F69" s="56" t="s">
        <v>1843</v>
      </c>
      <c r="G69" s="55"/>
      <c r="H69" s="56" t="s">
        <v>3200</v>
      </c>
      <c r="I69" s="58" t="s">
        <v>1647</v>
      </c>
      <c r="J69" s="55" t="s">
        <v>2570</v>
      </c>
    </row>
    <row r="70" spans="1:10" ht="16.5" customHeight="1">
      <c r="A70" s="37">
        <v>68</v>
      </c>
      <c r="B70" s="49" t="s">
        <v>3332</v>
      </c>
      <c r="C70" s="55" t="s">
        <v>3154</v>
      </c>
      <c r="D70" s="56" t="s">
        <v>1768</v>
      </c>
      <c r="E70" s="57" t="s">
        <v>1844</v>
      </c>
      <c r="F70" s="56" t="s">
        <v>1845</v>
      </c>
      <c r="G70" s="55" t="s">
        <v>3154</v>
      </c>
      <c r="H70" s="56" t="s">
        <v>3199</v>
      </c>
      <c r="I70" s="58" t="s">
        <v>2577</v>
      </c>
      <c r="J70" s="55" t="s">
        <v>1053</v>
      </c>
    </row>
    <row r="71" spans="1:10" ht="16.5" customHeight="1">
      <c r="A71" s="37">
        <v>69</v>
      </c>
      <c r="B71" s="49" t="s">
        <v>3332</v>
      </c>
      <c r="C71" s="55" t="s">
        <v>1846</v>
      </c>
      <c r="D71" s="56" t="s">
        <v>2497</v>
      </c>
      <c r="E71" s="57" t="s">
        <v>3155</v>
      </c>
      <c r="F71" s="56" t="s">
        <v>2498</v>
      </c>
      <c r="G71" s="55" t="s">
        <v>3156</v>
      </c>
      <c r="H71" s="56" t="s">
        <v>3199</v>
      </c>
      <c r="I71" s="58" t="s">
        <v>3233</v>
      </c>
      <c r="J71" s="55" t="s">
        <v>2566</v>
      </c>
    </row>
    <row r="72" spans="1:10" ht="16.5" customHeight="1">
      <c r="A72" s="37">
        <v>70</v>
      </c>
      <c r="B72" s="49" t="s">
        <v>3332</v>
      </c>
      <c r="C72" s="55" t="s">
        <v>3157</v>
      </c>
      <c r="D72" s="56" t="s">
        <v>1740</v>
      </c>
      <c r="E72" s="57" t="s">
        <v>3158</v>
      </c>
      <c r="F72" s="56" t="s">
        <v>1847</v>
      </c>
      <c r="G72" s="55"/>
      <c r="H72" s="56" t="s">
        <v>3200</v>
      </c>
      <c r="I72" s="58" t="s">
        <v>1648</v>
      </c>
      <c r="J72" s="55" t="s">
        <v>2572</v>
      </c>
    </row>
    <row r="73" spans="1:10" ht="16.5" customHeight="1">
      <c r="A73" s="37">
        <v>71</v>
      </c>
      <c r="B73" s="49" t="s">
        <v>3332</v>
      </c>
      <c r="C73" s="55" t="s">
        <v>1649</v>
      </c>
      <c r="D73" s="56" t="s">
        <v>1848</v>
      </c>
      <c r="E73" s="57" t="s">
        <v>1849</v>
      </c>
      <c r="F73" s="56" t="s">
        <v>1850</v>
      </c>
      <c r="G73" s="55"/>
      <c r="H73" s="56" t="s">
        <v>3200</v>
      </c>
      <c r="I73" s="58" t="s">
        <v>1650</v>
      </c>
      <c r="J73" s="55" t="s">
        <v>1053</v>
      </c>
    </row>
    <row r="74" spans="1:10" ht="16.5" customHeight="1">
      <c r="A74" s="37">
        <v>72</v>
      </c>
      <c r="B74" s="49" t="s">
        <v>3332</v>
      </c>
      <c r="C74" s="55" t="s">
        <v>3159</v>
      </c>
      <c r="D74" s="56" t="s">
        <v>1792</v>
      </c>
      <c r="E74" s="57" t="s">
        <v>3160</v>
      </c>
      <c r="F74" s="56" t="s">
        <v>1851</v>
      </c>
      <c r="G74" s="55" t="s">
        <v>3159</v>
      </c>
      <c r="H74" s="56" t="s">
        <v>3199</v>
      </c>
      <c r="I74" s="58" t="s">
        <v>3234</v>
      </c>
      <c r="J74" s="55" t="s">
        <v>1608</v>
      </c>
    </row>
    <row r="75" spans="1:10" ht="16.5" customHeight="1">
      <c r="A75" s="37">
        <v>73</v>
      </c>
      <c r="B75" s="49" t="s">
        <v>3332</v>
      </c>
      <c r="C75" s="55" t="s">
        <v>1651</v>
      </c>
      <c r="D75" s="56" t="s">
        <v>1852</v>
      </c>
      <c r="E75" s="57" t="s">
        <v>2508</v>
      </c>
      <c r="F75" s="56" t="s">
        <v>1853</v>
      </c>
      <c r="G75" s="55"/>
      <c r="H75" s="56" t="s">
        <v>3200</v>
      </c>
      <c r="I75" s="58" t="s">
        <v>1652</v>
      </c>
      <c r="J75" s="55" t="s">
        <v>2569</v>
      </c>
    </row>
    <row r="76" spans="1:10" ht="16.5" customHeight="1">
      <c r="A76" s="37">
        <v>74</v>
      </c>
      <c r="B76" s="49" t="s">
        <v>3332</v>
      </c>
      <c r="C76" s="55" t="s">
        <v>1340</v>
      </c>
      <c r="D76" s="56" t="s">
        <v>1834</v>
      </c>
      <c r="E76" s="57" t="s">
        <v>3161</v>
      </c>
      <c r="F76" s="56" t="s">
        <v>1854</v>
      </c>
      <c r="G76" s="55"/>
      <c r="H76" s="56" t="s">
        <v>3200</v>
      </c>
      <c r="I76" s="58" t="s">
        <v>1653</v>
      </c>
      <c r="J76" s="55" t="s">
        <v>1608</v>
      </c>
    </row>
    <row r="77" spans="1:10" ht="16.5" customHeight="1">
      <c r="A77" s="37">
        <v>75</v>
      </c>
      <c r="B77" s="49" t="s">
        <v>3332</v>
      </c>
      <c r="C77" s="55" t="s">
        <v>3162</v>
      </c>
      <c r="D77" s="56" t="s">
        <v>1855</v>
      </c>
      <c r="E77" s="57" t="s">
        <v>3163</v>
      </c>
      <c r="F77" s="56" t="s">
        <v>1856</v>
      </c>
      <c r="G77" s="55" t="s">
        <v>3164</v>
      </c>
      <c r="H77" s="56" t="s">
        <v>3199</v>
      </c>
      <c r="I77" s="58" t="s">
        <v>3235</v>
      </c>
      <c r="J77" s="55" t="s">
        <v>2566</v>
      </c>
    </row>
    <row r="78" spans="1:10" ht="16.5" customHeight="1">
      <c r="A78" s="37">
        <v>76</v>
      </c>
      <c r="B78" s="49" t="s">
        <v>3332</v>
      </c>
      <c r="C78" s="55" t="s">
        <v>3249</v>
      </c>
      <c r="D78" s="56" t="s">
        <v>3264</v>
      </c>
      <c r="E78" s="57" t="s">
        <v>3250</v>
      </c>
      <c r="F78" s="56" t="s">
        <v>3251</v>
      </c>
      <c r="G78" s="55"/>
      <c r="H78" s="56" t="s">
        <v>3200</v>
      </c>
      <c r="I78" s="58" t="s">
        <v>3252</v>
      </c>
      <c r="J78" s="55" t="s">
        <v>2566</v>
      </c>
    </row>
    <row r="79" spans="1:10" ht="16.5" customHeight="1">
      <c r="A79" s="37">
        <v>77</v>
      </c>
      <c r="B79" s="49" t="s">
        <v>3332</v>
      </c>
      <c r="C79" s="55" t="s">
        <v>3165</v>
      </c>
      <c r="D79" s="56" t="s">
        <v>1857</v>
      </c>
      <c r="E79" s="57" t="s">
        <v>3166</v>
      </c>
      <c r="F79" s="56" t="s">
        <v>1858</v>
      </c>
      <c r="G79" s="55"/>
      <c r="H79" s="56" t="s">
        <v>3200</v>
      </c>
      <c r="I79" s="58" t="s">
        <v>3236</v>
      </c>
      <c r="J79" s="55" t="s">
        <v>1608</v>
      </c>
    </row>
    <row r="80" spans="1:10" ht="16.5" customHeight="1">
      <c r="A80" s="37">
        <v>78</v>
      </c>
      <c r="B80" s="49" t="s">
        <v>3332</v>
      </c>
      <c r="C80" s="55" t="s">
        <v>1654</v>
      </c>
      <c r="D80" s="56" t="s">
        <v>1839</v>
      </c>
      <c r="E80" s="57" t="s">
        <v>1860</v>
      </c>
      <c r="F80" s="56" t="s">
        <v>1861</v>
      </c>
      <c r="G80" s="55"/>
      <c r="H80" s="56" t="s">
        <v>3200</v>
      </c>
      <c r="I80" s="58" t="s">
        <v>3237</v>
      </c>
      <c r="J80" s="55" t="s">
        <v>2572</v>
      </c>
    </row>
    <row r="81" spans="1:10" ht="16.5" customHeight="1">
      <c r="A81" s="37">
        <v>79</v>
      </c>
      <c r="B81" s="49" t="s">
        <v>3332</v>
      </c>
      <c r="C81" s="60" t="s">
        <v>3167</v>
      </c>
      <c r="D81" s="61" t="s">
        <v>1733</v>
      </c>
      <c r="E81" s="62" t="s">
        <v>1862</v>
      </c>
      <c r="F81" s="61" t="s">
        <v>1863</v>
      </c>
      <c r="G81" s="60" t="s">
        <v>3167</v>
      </c>
      <c r="H81" s="61" t="s">
        <v>3199</v>
      </c>
      <c r="I81" s="63" t="s">
        <v>1864</v>
      </c>
      <c r="J81" s="60" t="s">
        <v>2571</v>
      </c>
    </row>
    <row r="82" spans="1:10" ht="16.5" customHeight="1">
      <c r="A82" s="37">
        <v>80</v>
      </c>
      <c r="B82" s="49" t="s">
        <v>3332</v>
      </c>
      <c r="C82" s="55" t="s">
        <v>3168</v>
      </c>
      <c r="D82" s="56" t="s">
        <v>1865</v>
      </c>
      <c r="E82" s="57" t="s">
        <v>3169</v>
      </c>
      <c r="F82" s="56" t="s">
        <v>1866</v>
      </c>
      <c r="G82" s="55" t="s">
        <v>3170</v>
      </c>
      <c r="H82" s="56" t="s">
        <v>3199</v>
      </c>
      <c r="I82" s="58" t="s">
        <v>3238</v>
      </c>
      <c r="J82" s="55" t="s">
        <v>2566</v>
      </c>
    </row>
    <row r="83" spans="1:10" ht="16.5" customHeight="1">
      <c r="A83" s="37">
        <v>81</v>
      </c>
      <c r="B83" s="49" t="s">
        <v>3332</v>
      </c>
      <c r="C83" s="55" t="s">
        <v>3171</v>
      </c>
      <c r="D83" s="56" t="s">
        <v>1867</v>
      </c>
      <c r="E83" s="57" t="s">
        <v>3172</v>
      </c>
      <c r="F83" s="56" t="s">
        <v>1868</v>
      </c>
      <c r="G83" s="55"/>
      <c r="H83" s="56" t="s">
        <v>3200</v>
      </c>
      <c r="I83" s="58" t="s">
        <v>3239</v>
      </c>
      <c r="J83" s="55" t="s">
        <v>1608</v>
      </c>
    </row>
    <row r="84" spans="1:10" ht="16.5" customHeight="1">
      <c r="A84" s="37">
        <v>82</v>
      </c>
      <c r="B84" s="49" t="s">
        <v>3332</v>
      </c>
      <c r="C84" s="55" t="s">
        <v>3173</v>
      </c>
      <c r="D84" s="56" t="s">
        <v>1748</v>
      </c>
      <c r="E84" s="57" t="s">
        <v>1869</v>
      </c>
      <c r="F84" s="56" t="s">
        <v>1870</v>
      </c>
      <c r="G84" s="55" t="s">
        <v>3173</v>
      </c>
      <c r="H84" s="56" t="s">
        <v>3199</v>
      </c>
      <c r="I84" s="58" t="s">
        <v>1871</v>
      </c>
      <c r="J84" s="55" t="s">
        <v>1053</v>
      </c>
    </row>
    <row r="85" spans="1:10" ht="16.5" customHeight="1">
      <c r="A85" s="37">
        <v>83</v>
      </c>
      <c r="B85" s="49" t="s">
        <v>3332</v>
      </c>
      <c r="C85" s="55" t="s">
        <v>1655</v>
      </c>
      <c r="D85" s="56" t="s">
        <v>1872</v>
      </c>
      <c r="E85" s="57" t="s">
        <v>1873</v>
      </c>
      <c r="F85" s="56" t="s">
        <v>1874</v>
      </c>
      <c r="G85" s="55"/>
      <c r="H85" s="56" t="s">
        <v>3200</v>
      </c>
      <c r="I85" s="58" t="s">
        <v>2578</v>
      </c>
      <c r="J85" s="55" t="s">
        <v>1053</v>
      </c>
    </row>
    <row r="86" spans="1:10" ht="16.5" customHeight="1">
      <c r="A86" s="37">
        <v>84</v>
      </c>
      <c r="B86" s="49" t="s">
        <v>3332</v>
      </c>
      <c r="C86" s="55" t="s">
        <v>1656</v>
      </c>
      <c r="D86" s="56" t="s">
        <v>1801</v>
      </c>
      <c r="E86" s="57" t="s">
        <v>1875</v>
      </c>
      <c r="F86" s="56" t="s">
        <v>1876</v>
      </c>
      <c r="G86" s="55"/>
      <c r="H86" s="56" t="s">
        <v>3200</v>
      </c>
      <c r="I86" s="58" t="s">
        <v>1657</v>
      </c>
      <c r="J86" s="55" t="s">
        <v>1053</v>
      </c>
    </row>
    <row r="87" spans="1:10" ht="16.5" customHeight="1">
      <c r="A87" s="37">
        <v>85</v>
      </c>
      <c r="B87" s="49" t="s">
        <v>3332</v>
      </c>
      <c r="C87" s="55" t="s">
        <v>1658</v>
      </c>
      <c r="D87" s="56" t="s">
        <v>1800</v>
      </c>
      <c r="E87" s="57" t="s">
        <v>1877</v>
      </c>
      <c r="F87" s="56" t="s">
        <v>1878</v>
      </c>
      <c r="G87" s="55"/>
      <c r="H87" s="56" t="s">
        <v>3200</v>
      </c>
      <c r="I87" s="58" t="s">
        <v>1659</v>
      </c>
      <c r="J87" s="55" t="s">
        <v>2567</v>
      </c>
    </row>
    <row r="88" spans="1:10" ht="16.5" customHeight="1">
      <c r="A88" s="37">
        <v>86</v>
      </c>
      <c r="B88" s="49" t="s">
        <v>3332</v>
      </c>
      <c r="C88" s="55" t="s">
        <v>1879</v>
      </c>
      <c r="D88" s="56" t="s">
        <v>1880</v>
      </c>
      <c r="E88" s="57" t="s">
        <v>1881</v>
      </c>
      <c r="F88" s="56" t="s">
        <v>1882</v>
      </c>
      <c r="G88" s="55"/>
      <c r="H88" s="56" t="s">
        <v>3200</v>
      </c>
      <c r="I88" s="58" t="s">
        <v>3240</v>
      </c>
      <c r="J88" s="55" t="s">
        <v>1053</v>
      </c>
    </row>
    <row r="89" spans="1:10" ht="16.5" customHeight="1">
      <c r="A89" s="37">
        <v>87</v>
      </c>
      <c r="B89" s="49" t="s">
        <v>3332</v>
      </c>
      <c r="C89" s="55" t="s">
        <v>3174</v>
      </c>
      <c r="D89" s="56" t="s">
        <v>1883</v>
      </c>
      <c r="E89" s="57" t="s">
        <v>1884</v>
      </c>
      <c r="F89" s="56" t="s">
        <v>1885</v>
      </c>
      <c r="G89" s="55" t="s">
        <v>3175</v>
      </c>
      <c r="H89" s="56" t="s">
        <v>3199</v>
      </c>
      <c r="I89" s="58" t="s">
        <v>1660</v>
      </c>
      <c r="J89" s="55" t="s">
        <v>1053</v>
      </c>
    </row>
    <row r="90" spans="1:10" ht="16.5" customHeight="1">
      <c r="A90" s="37">
        <v>88</v>
      </c>
      <c r="B90" s="49" t="s">
        <v>3332</v>
      </c>
      <c r="C90" s="55" t="s">
        <v>1886</v>
      </c>
      <c r="D90" s="56" t="s">
        <v>1887</v>
      </c>
      <c r="E90" s="57" t="s">
        <v>3176</v>
      </c>
      <c r="F90" s="56" t="s">
        <v>1888</v>
      </c>
      <c r="G90" s="55"/>
      <c r="H90" s="56" t="s">
        <v>3200</v>
      </c>
      <c r="I90" s="58" t="s">
        <v>2579</v>
      </c>
      <c r="J90" s="55" t="s">
        <v>1608</v>
      </c>
    </row>
    <row r="91" spans="1:10" ht="16.5" customHeight="1">
      <c r="A91" s="37">
        <v>89</v>
      </c>
      <c r="B91" s="49" t="s">
        <v>3332</v>
      </c>
      <c r="C91" s="55" t="s">
        <v>3177</v>
      </c>
      <c r="D91" s="56" t="s">
        <v>1889</v>
      </c>
      <c r="E91" s="57" t="s">
        <v>1890</v>
      </c>
      <c r="F91" s="56" t="s">
        <v>1891</v>
      </c>
      <c r="G91" s="55" t="s">
        <v>3177</v>
      </c>
      <c r="H91" s="56" t="s">
        <v>3199</v>
      </c>
      <c r="I91" s="58" t="s">
        <v>1892</v>
      </c>
      <c r="J91" s="55" t="s">
        <v>2566</v>
      </c>
    </row>
    <row r="92" spans="1:10" ht="16.5" customHeight="1">
      <c r="A92" s="37">
        <v>90</v>
      </c>
      <c r="B92" s="49" t="s">
        <v>3332</v>
      </c>
      <c r="C92" s="55" t="s">
        <v>1661</v>
      </c>
      <c r="D92" s="56" t="s">
        <v>1893</v>
      </c>
      <c r="E92" s="57" t="s">
        <v>1894</v>
      </c>
      <c r="F92" s="56" t="s">
        <v>1895</v>
      </c>
      <c r="G92" s="55"/>
      <c r="H92" s="56" t="s">
        <v>3200</v>
      </c>
      <c r="I92" s="58" t="s">
        <v>3241</v>
      </c>
      <c r="J92" s="55" t="s">
        <v>1053</v>
      </c>
    </row>
    <row r="93" spans="1:10" ht="16.5" customHeight="1">
      <c r="A93" s="37">
        <v>91</v>
      </c>
      <c r="B93" s="49" t="s">
        <v>3332</v>
      </c>
      <c r="C93" s="55" t="s">
        <v>1662</v>
      </c>
      <c r="D93" s="56" t="s">
        <v>1872</v>
      </c>
      <c r="E93" s="57" t="s">
        <v>1896</v>
      </c>
      <c r="F93" s="56" t="s">
        <v>1897</v>
      </c>
      <c r="G93" s="55"/>
      <c r="H93" s="56" t="s">
        <v>3200</v>
      </c>
      <c r="I93" s="58" t="s">
        <v>2580</v>
      </c>
      <c r="J93" s="55" t="s">
        <v>1608</v>
      </c>
    </row>
    <row r="94" spans="1:10" ht="16.5" customHeight="1">
      <c r="A94" s="37">
        <v>92</v>
      </c>
      <c r="B94" s="49" t="s">
        <v>3332</v>
      </c>
      <c r="C94" s="55" t="s">
        <v>3178</v>
      </c>
      <c r="D94" s="56" t="s">
        <v>1686</v>
      </c>
      <c r="E94" s="57" t="s">
        <v>3179</v>
      </c>
      <c r="F94" s="56" t="s">
        <v>1898</v>
      </c>
      <c r="G94" s="55" t="s">
        <v>3180</v>
      </c>
      <c r="H94" s="56" t="s">
        <v>3199</v>
      </c>
      <c r="I94" s="58" t="s">
        <v>3242</v>
      </c>
      <c r="J94" s="55" t="s">
        <v>1608</v>
      </c>
    </row>
    <row r="95" spans="1:10" ht="16.5" customHeight="1">
      <c r="A95" s="37">
        <v>93</v>
      </c>
      <c r="B95" s="49" t="s">
        <v>3332</v>
      </c>
      <c r="C95" s="55" t="s">
        <v>1677</v>
      </c>
      <c r="D95" s="56" t="s">
        <v>1713</v>
      </c>
      <c r="E95" s="57" t="s">
        <v>1899</v>
      </c>
      <c r="F95" s="56" t="s">
        <v>1900</v>
      </c>
      <c r="G95" s="55"/>
      <c r="H95" s="56" t="s">
        <v>3200</v>
      </c>
      <c r="I95" s="58" t="s">
        <v>3243</v>
      </c>
      <c r="J95" s="55" t="s">
        <v>1053</v>
      </c>
    </row>
    <row r="96" spans="1:10" ht="16.5" customHeight="1">
      <c r="A96" s="37">
        <v>94</v>
      </c>
      <c r="B96" s="49" t="s">
        <v>3332</v>
      </c>
      <c r="C96" s="55" t="s">
        <v>3181</v>
      </c>
      <c r="D96" s="56" t="s">
        <v>1692</v>
      </c>
      <c r="E96" s="57" t="s">
        <v>1901</v>
      </c>
      <c r="F96" s="56" t="s">
        <v>1902</v>
      </c>
      <c r="G96" s="55"/>
      <c r="H96" s="56" t="s">
        <v>3200</v>
      </c>
      <c r="I96" s="58" t="s">
        <v>1663</v>
      </c>
      <c r="J96" s="55" t="s">
        <v>1053</v>
      </c>
    </row>
    <row r="97" spans="1:10" ht="16.5" customHeight="1">
      <c r="A97" s="37">
        <v>95</v>
      </c>
      <c r="B97" s="49" t="s">
        <v>3332</v>
      </c>
      <c r="C97" s="55" t="s">
        <v>1664</v>
      </c>
      <c r="D97" s="56" t="s">
        <v>1713</v>
      </c>
      <c r="E97" s="57" t="s">
        <v>1903</v>
      </c>
      <c r="F97" s="56" t="s">
        <v>1904</v>
      </c>
      <c r="G97" s="55"/>
      <c r="H97" s="56" t="s">
        <v>3200</v>
      </c>
      <c r="I97" s="58" t="s">
        <v>2581</v>
      </c>
      <c r="J97" s="55" t="s">
        <v>1053</v>
      </c>
    </row>
    <row r="98" spans="1:10" ht="16.5" customHeight="1">
      <c r="A98" s="37">
        <v>96</v>
      </c>
      <c r="B98" s="49" t="s">
        <v>3332</v>
      </c>
      <c r="C98" s="55" t="s">
        <v>1665</v>
      </c>
      <c r="D98" s="56" t="s">
        <v>1859</v>
      </c>
      <c r="E98" s="57" t="s">
        <v>1905</v>
      </c>
      <c r="F98" s="56" t="s">
        <v>1906</v>
      </c>
      <c r="G98" s="55"/>
      <c r="H98" s="56" t="s">
        <v>3200</v>
      </c>
      <c r="I98" s="58" t="s">
        <v>1666</v>
      </c>
      <c r="J98" s="55" t="s">
        <v>2566</v>
      </c>
    </row>
    <row r="99" spans="1:10" ht="16.5" customHeight="1">
      <c r="A99" s="37">
        <v>97</v>
      </c>
      <c r="B99" s="49" t="s">
        <v>3332</v>
      </c>
      <c r="C99" s="55" t="s">
        <v>26</v>
      </c>
      <c r="D99" s="56" t="s">
        <v>1703</v>
      </c>
      <c r="E99" s="57" t="s">
        <v>1907</v>
      </c>
      <c r="F99" s="56" t="s">
        <v>1908</v>
      </c>
      <c r="G99" s="55"/>
      <c r="H99" s="56" t="s">
        <v>3200</v>
      </c>
      <c r="I99" s="58" t="s">
        <v>1667</v>
      </c>
      <c r="J99" s="55" t="s">
        <v>2569</v>
      </c>
    </row>
    <row r="100" spans="1:10" ht="16.5" customHeight="1">
      <c r="A100" s="37">
        <v>98</v>
      </c>
      <c r="B100" s="49" t="s">
        <v>3332</v>
      </c>
      <c r="C100" s="55" t="s">
        <v>28</v>
      </c>
      <c r="D100" s="56" t="s">
        <v>1909</v>
      </c>
      <c r="E100" s="57" t="s">
        <v>1910</v>
      </c>
      <c r="F100" s="56" t="s">
        <v>1911</v>
      </c>
      <c r="G100" s="55"/>
      <c r="H100" s="56" t="s">
        <v>3200</v>
      </c>
      <c r="I100" s="58" t="s">
        <v>1668</v>
      </c>
      <c r="J100" s="55" t="s">
        <v>1053</v>
      </c>
    </row>
    <row r="101" spans="1:10" ht="16.5" customHeight="1">
      <c r="A101" s="37">
        <v>99</v>
      </c>
      <c r="B101" s="49" t="s">
        <v>3332</v>
      </c>
      <c r="C101" s="55" t="s">
        <v>3182</v>
      </c>
      <c r="D101" s="56" t="s">
        <v>1912</v>
      </c>
      <c r="E101" s="57" t="s">
        <v>1913</v>
      </c>
      <c r="F101" s="56" t="s">
        <v>1914</v>
      </c>
      <c r="G101" s="55" t="s">
        <v>3182</v>
      </c>
      <c r="H101" s="56" t="s">
        <v>3199</v>
      </c>
      <c r="I101" s="58" t="s">
        <v>1915</v>
      </c>
      <c r="J101" s="55" t="s">
        <v>1053</v>
      </c>
    </row>
    <row r="102" spans="1:10" ht="16.5" customHeight="1">
      <c r="A102" s="37">
        <v>100</v>
      </c>
      <c r="B102" s="49" t="s">
        <v>3332</v>
      </c>
      <c r="C102" s="55" t="s">
        <v>1669</v>
      </c>
      <c r="D102" s="56" t="s">
        <v>1916</v>
      </c>
      <c r="E102" s="57" t="s">
        <v>1917</v>
      </c>
      <c r="F102" s="56" t="s">
        <v>1918</v>
      </c>
      <c r="G102" s="55"/>
      <c r="H102" s="56" t="s">
        <v>3200</v>
      </c>
      <c r="I102" s="58" t="s">
        <v>1670</v>
      </c>
      <c r="J102" s="55" t="s">
        <v>1053</v>
      </c>
    </row>
    <row r="103" spans="1:10" ht="16.5" customHeight="1">
      <c r="A103" s="37">
        <v>101</v>
      </c>
      <c r="B103" s="49" t="s">
        <v>3332</v>
      </c>
      <c r="C103" s="55" t="s">
        <v>1919</v>
      </c>
      <c r="D103" s="56" t="s">
        <v>1722</v>
      </c>
      <c r="E103" s="57" t="s">
        <v>1920</v>
      </c>
      <c r="F103" s="56" t="s">
        <v>1921</v>
      </c>
      <c r="G103" s="55"/>
      <c r="H103" s="56" t="s">
        <v>3200</v>
      </c>
      <c r="I103" s="58" t="s">
        <v>1922</v>
      </c>
      <c r="J103" s="55" t="s">
        <v>1053</v>
      </c>
    </row>
    <row r="104" spans="1:10" ht="16.5" customHeight="1">
      <c r="A104" s="37">
        <v>102</v>
      </c>
      <c r="B104" s="49" t="s">
        <v>3332</v>
      </c>
      <c r="C104" s="55" t="s">
        <v>3183</v>
      </c>
      <c r="D104" s="56" t="s">
        <v>1923</v>
      </c>
      <c r="E104" s="57" t="s">
        <v>3184</v>
      </c>
      <c r="F104" s="56" t="s">
        <v>1924</v>
      </c>
      <c r="G104" s="55" t="s">
        <v>3183</v>
      </c>
      <c r="H104" s="56" t="s">
        <v>3199</v>
      </c>
      <c r="I104" s="58" t="s">
        <v>3244</v>
      </c>
      <c r="J104" s="55" t="s">
        <v>1053</v>
      </c>
    </row>
    <row r="105" spans="1:10" ht="16.5" customHeight="1">
      <c r="A105" s="37">
        <v>103</v>
      </c>
      <c r="B105" s="49" t="s">
        <v>3332</v>
      </c>
      <c r="C105" s="55" t="s">
        <v>1925</v>
      </c>
      <c r="D105" s="56" t="s">
        <v>1926</v>
      </c>
      <c r="E105" s="57" t="s">
        <v>3185</v>
      </c>
      <c r="F105" s="56" t="s">
        <v>1927</v>
      </c>
      <c r="G105" s="55"/>
      <c r="H105" s="56" t="s">
        <v>3200</v>
      </c>
      <c r="I105" s="58" t="s">
        <v>1671</v>
      </c>
      <c r="J105" s="55" t="s">
        <v>2569</v>
      </c>
    </row>
    <row r="106" spans="1:10" ht="16.5" customHeight="1">
      <c r="A106" s="37">
        <v>104</v>
      </c>
      <c r="B106" s="49" t="s">
        <v>3332</v>
      </c>
      <c r="C106" s="55" t="s">
        <v>3186</v>
      </c>
      <c r="D106" s="56" t="s">
        <v>1928</v>
      </c>
      <c r="E106" s="57" t="s">
        <v>3187</v>
      </c>
      <c r="F106" s="56" t="s">
        <v>1929</v>
      </c>
      <c r="G106" s="55" t="s">
        <v>3188</v>
      </c>
      <c r="H106" s="56" t="s">
        <v>3199</v>
      </c>
      <c r="I106" s="58" t="s">
        <v>1672</v>
      </c>
      <c r="J106" s="55" t="s">
        <v>1053</v>
      </c>
    </row>
    <row r="107" spans="1:10" ht="16.5" customHeight="1">
      <c r="A107" s="37">
        <v>105</v>
      </c>
      <c r="B107" s="49" t="s">
        <v>3332</v>
      </c>
      <c r="C107" s="55" t="s">
        <v>3191</v>
      </c>
      <c r="D107" s="56" t="s">
        <v>3192</v>
      </c>
      <c r="E107" s="57" t="s">
        <v>3193</v>
      </c>
      <c r="F107" s="56" t="s">
        <v>3194</v>
      </c>
      <c r="G107" s="55" t="s">
        <v>3195</v>
      </c>
      <c r="H107" s="56" t="s">
        <v>3199</v>
      </c>
      <c r="I107" s="58" t="s">
        <v>3366</v>
      </c>
      <c r="J107" s="55" t="s">
        <v>2566</v>
      </c>
    </row>
    <row r="108" spans="1:10" ht="16.5" customHeight="1">
      <c r="A108" s="37">
        <v>106</v>
      </c>
      <c r="B108" s="49" t="s">
        <v>3332</v>
      </c>
      <c r="C108" s="55" t="s">
        <v>32</v>
      </c>
      <c r="D108" s="56" t="s">
        <v>1930</v>
      </c>
      <c r="E108" s="57" t="s">
        <v>2509</v>
      </c>
      <c r="F108" s="56" t="s">
        <v>1931</v>
      </c>
      <c r="G108" s="55"/>
      <c r="H108" s="56" t="s">
        <v>3200</v>
      </c>
      <c r="I108" s="58" t="s">
        <v>3351</v>
      </c>
      <c r="J108" s="55" t="s">
        <v>1053</v>
      </c>
    </row>
    <row r="109" spans="1:10" ht="16.5" customHeight="1">
      <c r="A109" s="37">
        <v>107</v>
      </c>
      <c r="B109" s="49" t="s">
        <v>3332</v>
      </c>
      <c r="C109" s="55" t="s">
        <v>3189</v>
      </c>
      <c r="D109" s="56" t="s">
        <v>1932</v>
      </c>
      <c r="E109" s="57" t="s">
        <v>3190</v>
      </c>
      <c r="F109" s="56" t="s">
        <v>1933</v>
      </c>
      <c r="G109" s="55" t="s">
        <v>3189</v>
      </c>
      <c r="H109" s="56" t="s">
        <v>3199</v>
      </c>
      <c r="I109" s="58" t="s">
        <v>2548</v>
      </c>
      <c r="J109" s="55" t="s">
        <v>2567</v>
      </c>
    </row>
    <row r="110" spans="1:10" s="27" customFormat="1" ht="17.25">
      <c r="A110" s="37">
        <v>108</v>
      </c>
      <c r="B110" s="49" t="s">
        <v>3332</v>
      </c>
      <c r="C110" s="64" t="s">
        <v>1673</v>
      </c>
      <c r="D110" s="65" t="s">
        <v>1674</v>
      </c>
      <c r="E110" s="66" t="s">
        <v>1675</v>
      </c>
      <c r="F110" s="65" t="s">
        <v>1676</v>
      </c>
      <c r="G110" s="64"/>
      <c r="H110" s="65" t="s">
        <v>20</v>
      </c>
      <c r="I110" s="67" t="s">
        <v>3245</v>
      </c>
      <c r="J110" s="64" t="s">
        <v>1608</v>
      </c>
    </row>
    <row r="111" spans="1:10" s="45" customFormat="1" ht="17.25">
      <c r="A111" s="37">
        <v>109</v>
      </c>
      <c r="B111" s="48" t="s">
        <v>3332</v>
      </c>
      <c r="C111" s="68" t="s">
        <v>3326</v>
      </c>
      <c r="D111" s="69" t="s">
        <v>1789</v>
      </c>
      <c r="E111" s="70" t="s">
        <v>1790</v>
      </c>
      <c r="F111" s="71" t="s">
        <v>1791</v>
      </c>
      <c r="G111" s="72" t="s">
        <v>3327</v>
      </c>
      <c r="H111" s="73" t="s">
        <v>3329</v>
      </c>
      <c r="I111" s="74" t="s">
        <v>3328</v>
      </c>
      <c r="J111" s="75" t="s">
        <v>2567</v>
      </c>
    </row>
    <row r="112" spans="1:10">
      <c r="A112" s="38" t="s">
        <v>1680</v>
      </c>
      <c r="B112" s="44"/>
      <c r="C112" s="39"/>
      <c r="D112" s="40"/>
      <c r="E112" s="41"/>
      <c r="F112" s="42"/>
      <c r="G112" s="42"/>
      <c r="H112" s="42"/>
      <c r="I112" s="43"/>
      <c r="J112" s="39"/>
    </row>
    <row r="113" spans="1:10">
      <c r="C113" s="40"/>
      <c r="D113" s="42"/>
      <c r="E113" s="42"/>
      <c r="F113" s="44"/>
      <c r="G113" s="44"/>
      <c r="H113" s="44"/>
      <c r="I113" s="41"/>
      <c r="J113" s="44"/>
    </row>
    <row r="114" spans="1:10">
      <c r="A114" s="27" t="s">
        <v>1681</v>
      </c>
      <c r="C114" s="40"/>
      <c r="D114" s="42"/>
      <c r="E114" s="42"/>
      <c r="F114" s="44"/>
      <c r="G114" s="44"/>
      <c r="H114" s="44"/>
      <c r="I114" s="41"/>
      <c r="J114" s="44"/>
    </row>
  </sheetData>
  <phoneticPr fontId="18"/>
  <dataValidations count="1">
    <dataValidation imeMode="halfKatakana" allowBlank="1" showInputMessage="1" showErrorMessage="1" sqref="C113:C114 C65649:C65650 IW65645:IW65646 SS65645:SS65646 ACO65645:ACO65646 AMK65645:AMK65646 AWG65645:AWG65646 BGC65645:BGC65646 BPY65645:BPY65646 BZU65645:BZU65646 CJQ65645:CJQ65646 CTM65645:CTM65646 DDI65645:DDI65646 DNE65645:DNE65646 DXA65645:DXA65646 EGW65645:EGW65646 EQS65645:EQS65646 FAO65645:FAO65646 FKK65645:FKK65646 FUG65645:FUG65646 GEC65645:GEC65646 GNY65645:GNY65646 GXU65645:GXU65646 HHQ65645:HHQ65646 HRM65645:HRM65646 IBI65645:IBI65646 ILE65645:ILE65646 IVA65645:IVA65646 JEW65645:JEW65646 JOS65645:JOS65646 JYO65645:JYO65646 KIK65645:KIK65646 KSG65645:KSG65646 LCC65645:LCC65646 LLY65645:LLY65646 LVU65645:LVU65646 MFQ65645:MFQ65646 MPM65645:MPM65646 MZI65645:MZI65646 NJE65645:NJE65646 NTA65645:NTA65646 OCW65645:OCW65646 OMS65645:OMS65646 OWO65645:OWO65646 PGK65645:PGK65646 PQG65645:PQG65646 QAC65645:QAC65646 QJY65645:QJY65646 QTU65645:QTU65646 RDQ65645:RDQ65646 RNM65645:RNM65646 RXI65645:RXI65646 SHE65645:SHE65646 SRA65645:SRA65646 TAW65645:TAW65646 TKS65645:TKS65646 TUO65645:TUO65646 UEK65645:UEK65646 UOG65645:UOG65646 UYC65645:UYC65646 VHY65645:VHY65646 VRU65645:VRU65646 WBQ65645:WBQ65646 WLM65645:WLM65646 WVI65645:WVI65646 C131185:C131186 IW131181:IW131182 SS131181:SS131182 ACO131181:ACO131182 AMK131181:AMK131182 AWG131181:AWG131182 BGC131181:BGC131182 BPY131181:BPY131182 BZU131181:BZU131182 CJQ131181:CJQ131182 CTM131181:CTM131182 DDI131181:DDI131182 DNE131181:DNE131182 DXA131181:DXA131182 EGW131181:EGW131182 EQS131181:EQS131182 FAO131181:FAO131182 FKK131181:FKK131182 FUG131181:FUG131182 GEC131181:GEC131182 GNY131181:GNY131182 GXU131181:GXU131182 HHQ131181:HHQ131182 HRM131181:HRM131182 IBI131181:IBI131182 ILE131181:ILE131182 IVA131181:IVA131182 JEW131181:JEW131182 JOS131181:JOS131182 JYO131181:JYO131182 KIK131181:KIK131182 KSG131181:KSG131182 LCC131181:LCC131182 LLY131181:LLY131182 LVU131181:LVU131182 MFQ131181:MFQ131182 MPM131181:MPM131182 MZI131181:MZI131182 NJE131181:NJE131182 NTA131181:NTA131182 OCW131181:OCW131182 OMS131181:OMS131182 OWO131181:OWO131182 PGK131181:PGK131182 PQG131181:PQG131182 QAC131181:QAC131182 QJY131181:QJY131182 QTU131181:QTU131182 RDQ131181:RDQ131182 RNM131181:RNM131182 RXI131181:RXI131182 SHE131181:SHE131182 SRA131181:SRA131182 TAW131181:TAW131182 TKS131181:TKS131182 TUO131181:TUO131182 UEK131181:UEK131182 UOG131181:UOG131182 UYC131181:UYC131182 VHY131181:VHY131182 VRU131181:VRU131182 WBQ131181:WBQ131182 WLM131181:WLM131182 WVI131181:WVI131182 C196721:C196722 IW196717:IW196718 SS196717:SS196718 ACO196717:ACO196718 AMK196717:AMK196718 AWG196717:AWG196718 BGC196717:BGC196718 BPY196717:BPY196718 BZU196717:BZU196718 CJQ196717:CJQ196718 CTM196717:CTM196718 DDI196717:DDI196718 DNE196717:DNE196718 DXA196717:DXA196718 EGW196717:EGW196718 EQS196717:EQS196718 FAO196717:FAO196718 FKK196717:FKK196718 FUG196717:FUG196718 GEC196717:GEC196718 GNY196717:GNY196718 GXU196717:GXU196718 HHQ196717:HHQ196718 HRM196717:HRM196718 IBI196717:IBI196718 ILE196717:ILE196718 IVA196717:IVA196718 JEW196717:JEW196718 JOS196717:JOS196718 JYO196717:JYO196718 KIK196717:KIK196718 KSG196717:KSG196718 LCC196717:LCC196718 LLY196717:LLY196718 LVU196717:LVU196718 MFQ196717:MFQ196718 MPM196717:MPM196718 MZI196717:MZI196718 NJE196717:NJE196718 NTA196717:NTA196718 OCW196717:OCW196718 OMS196717:OMS196718 OWO196717:OWO196718 PGK196717:PGK196718 PQG196717:PQG196718 QAC196717:QAC196718 QJY196717:QJY196718 QTU196717:QTU196718 RDQ196717:RDQ196718 RNM196717:RNM196718 RXI196717:RXI196718 SHE196717:SHE196718 SRA196717:SRA196718 TAW196717:TAW196718 TKS196717:TKS196718 TUO196717:TUO196718 UEK196717:UEK196718 UOG196717:UOG196718 UYC196717:UYC196718 VHY196717:VHY196718 VRU196717:VRU196718 WBQ196717:WBQ196718 WLM196717:WLM196718 WVI196717:WVI196718 C262257:C262258 IW262253:IW262254 SS262253:SS262254 ACO262253:ACO262254 AMK262253:AMK262254 AWG262253:AWG262254 BGC262253:BGC262254 BPY262253:BPY262254 BZU262253:BZU262254 CJQ262253:CJQ262254 CTM262253:CTM262254 DDI262253:DDI262254 DNE262253:DNE262254 DXA262253:DXA262254 EGW262253:EGW262254 EQS262253:EQS262254 FAO262253:FAO262254 FKK262253:FKK262254 FUG262253:FUG262254 GEC262253:GEC262254 GNY262253:GNY262254 GXU262253:GXU262254 HHQ262253:HHQ262254 HRM262253:HRM262254 IBI262253:IBI262254 ILE262253:ILE262254 IVA262253:IVA262254 JEW262253:JEW262254 JOS262253:JOS262254 JYO262253:JYO262254 KIK262253:KIK262254 KSG262253:KSG262254 LCC262253:LCC262254 LLY262253:LLY262254 LVU262253:LVU262254 MFQ262253:MFQ262254 MPM262253:MPM262254 MZI262253:MZI262254 NJE262253:NJE262254 NTA262253:NTA262254 OCW262253:OCW262254 OMS262253:OMS262254 OWO262253:OWO262254 PGK262253:PGK262254 PQG262253:PQG262254 QAC262253:QAC262254 QJY262253:QJY262254 QTU262253:QTU262254 RDQ262253:RDQ262254 RNM262253:RNM262254 RXI262253:RXI262254 SHE262253:SHE262254 SRA262253:SRA262254 TAW262253:TAW262254 TKS262253:TKS262254 TUO262253:TUO262254 UEK262253:UEK262254 UOG262253:UOG262254 UYC262253:UYC262254 VHY262253:VHY262254 VRU262253:VRU262254 WBQ262253:WBQ262254 WLM262253:WLM262254 WVI262253:WVI262254 C327793:C327794 IW327789:IW327790 SS327789:SS327790 ACO327789:ACO327790 AMK327789:AMK327790 AWG327789:AWG327790 BGC327789:BGC327790 BPY327789:BPY327790 BZU327789:BZU327790 CJQ327789:CJQ327790 CTM327789:CTM327790 DDI327789:DDI327790 DNE327789:DNE327790 DXA327789:DXA327790 EGW327789:EGW327790 EQS327789:EQS327790 FAO327789:FAO327790 FKK327789:FKK327790 FUG327789:FUG327790 GEC327789:GEC327790 GNY327789:GNY327790 GXU327789:GXU327790 HHQ327789:HHQ327790 HRM327789:HRM327790 IBI327789:IBI327790 ILE327789:ILE327790 IVA327789:IVA327790 JEW327789:JEW327790 JOS327789:JOS327790 JYO327789:JYO327790 KIK327789:KIK327790 KSG327789:KSG327790 LCC327789:LCC327790 LLY327789:LLY327790 LVU327789:LVU327790 MFQ327789:MFQ327790 MPM327789:MPM327790 MZI327789:MZI327790 NJE327789:NJE327790 NTA327789:NTA327790 OCW327789:OCW327790 OMS327789:OMS327790 OWO327789:OWO327790 PGK327789:PGK327790 PQG327789:PQG327790 QAC327789:QAC327790 QJY327789:QJY327790 QTU327789:QTU327790 RDQ327789:RDQ327790 RNM327789:RNM327790 RXI327789:RXI327790 SHE327789:SHE327790 SRA327789:SRA327790 TAW327789:TAW327790 TKS327789:TKS327790 TUO327789:TUO327790 UEK327789:UEK327790 UOG327789:UOG327790 UYC327789:UYC327790 VHY327789:VHY327790 VRU327789:VRU327790 WBQ327789:WBQ327790 WLM327789:WLM327790 WVI327789:WVI327790 C393329:C393330 IW393325:IW393326 SS393325:SS393326 ACO393325:ACO393326 AMK393325:AMK393326 AWG393325:AWG393326 BGC393325:BGC393326 BPY393325:BPY393326 BZU393325:BZU393326 CJQ393325:CJQ393326 CTM393325:CTM393326 DDI393325:DDI393326 DNE393325:DNE393326 DXA393325:DXA393326 EGW393325:EGW393326 EQS393325:EQS393326 FAO393325:FAO393326 FKK393325:FKK393326 FUG393325:FUG393326 GEC393325:GEC393326 GNY393325:GNY393326 GXU393325:GXU393326 HHQ393325:HHQ393326 HRM393325:HRM393326 IBI393325:IBI393326 ILE393325:ILE393326 IVA393325:IVA393326 JEW393325:JEW393326 JOS393325:JOS393326 JYO393325:JYO393326 KIK393325:KIK393326 KSG393325:KSG393326 LCC393325:LCC393326 LLY393325:LLY393326 LVU393325:LVU393326 MFQ393325:MFQ393326 MPM393325:MPM393326 MZI393325:MZI393326 NJE393325:NJE393326 NTA393325:NTA393326 OCW393325:OCW393326 OMS393325:OMS393326 OWO393325:OWO393326 PGK393325:PGK393326 PQG393325:PQG393326 QAC393325:QAC393326 QJY393325:QJY393326 QTU393325:QTU393326 RDQ393325:RDQ393326 RNM393325:RNM393326 RXI393325:RXI393326 SHE393325:SHE393326 SRA393325:SRA393326 TAW393325:TAW393326 TKS393325:TKS393326 TUO393325:TUO393326 UEK393325:UEK393326 UOG393325:UOG393326 UYC393325:UYC393326 VHY393325:VHY393326 VRU393325:VRU393326 WBQ393325:WBQ393326 WLM393325:WLM393326 WVI393325:WVI393326 C458865:C458866 IW458861:IW458862 SS458861:SS458862 ACO458861:ACO458862 AMK458861:AMK458862 AWG458861:AWG458862 BGC458861:BGC458862 BPY458861:BPY458862 BZU458861:BZU458862 CJQ458861:CJQ458862 CTM458861:CTM458862 DDI458861:DDI458862 DNE458861:DNE458862 DXA458861:DXA458862 EGW458861:EGW458862 EQS458861:EQS458862 FAO458861:FAO458862 FKK458861:FKK458862 FUG458861:FUG458862 GEC458861:GEC458862 GNY458861:GNY458862 GXU458861:GXU458862 HHQ458861:HHQ458862 HRM458861:HRM458862 IBI458861:IBI458862 ILE458861:ILE458862 IVA458861:IVA458862 JEW458861:JEW458862 JOS458861:JOS458862 JYO458861:JYO458862 KIK458861:KIK458862 KSG458861:KSG458862 LCC458861:LCC458862 LLY458861:LLY458862 LVU458861:LVU458862 MFQ458861:MFQ458862 MPM458861:MPM458862 MZI458861:MZI458862 NJE458861:NJE458862 NTA458861:NTA458862 OCW458861:OCW458862 OMS458861:OMS458862 OWO458861:OWO458862 PGK458861:PGK458862 PQG458861:PQG458862 QAC458861:QAC458862 QJY458861:QJY458862 QTU458861:QTU458862 RDQ458861:RDQ458862 RNM458861:RNM458862 RXI458861:RXI458862 SHE458861:SHE458862 SRA458861:SRA458862 TAW458861:TAW458862 TKS458861:TKS458862 TUO458861:TUO458862 UEK458861:UEK458862 UOG458861:UOG458862 UYC458861:UYC458862 VHY458861:VHY458862 VRU458861:VRU458862 WBQ458861:WBQ458862 WLM458861:WLM458862 WVI458861:WVI458862 C524401:C524402 IW524397:IW524398 SS524397:SS524398 ACO524397:ACO524398 AMK524397:AMK524398 AWG524397:AWG524398 BGC524397:BGC524398 BPY524397:BPY524398 BZU524397:BZU524398 CJQ524397:CJQ524398 CTM524397:CTM524398 DDI524397:DDI524398 DNE524397:DNE524398 DXA524397:DXA524398 EGW524397:EGW524398 EQS524397:EQS524398 FAO524397:FAO524398 FKK524397:FKK524398 FUG524397:FUG524398 GEC524397:GEC524398 GNY524397:GNY524398 GXU524397:GXU524398 HHQ524397:HHQ524398 HRM524397:HRM524398 IBI524397:IBI524398 ILE524397:ILE524398 IVA524397:IVA524398 JEW524397:JEW524398 JOS524397:JOS524398 JYO524397:JYO524398 KIK524397:KIK524398 KSG524397:KSG524398 LCC524397:LCC524398 LLY524397:LLY524398 LVU524397:LVU524398 MFQ524397:MFQ524398 MPM524397:MPM524398 MZI524397:MZI524398 NJE524397:NJE524398 NTA524397:NTA524398 OCW524397:OCW524398 OMS524397:OMS524398 OWO524397:OWO524398 PGK524397:PGK524398 PQG524397:PQG524398 QAC524397:QAC524398 QJY524397:QJY524398 QTU524397:QTU524398 RDQ524397:RDQ524398 RNM524397:RNM524398 RXI524397:RXI524398 SHE524397:SHE524398 SRA524397:SRA524398 TAW524397:TAW524398 TKS524397:TKS524398 TUO524397:TUO524398 UEK524397:UEK524398 UOG524397:UOG524398 UYC524397:UYC524398 VHY524397:VHY524398 VRU524397:VRU524398 WBQ524397:WBQ524398 WLM524397:WLM524398 WVI524397:WVI524398 C589937:C589938 IW589933:IW589934 SS589933:SS589934 ACO589933:ACO589934 AMK589933:AMK589934 AWG589933:AWG589934 BGC589933:BGC589934 BPY589933:BPY589934 BZU589933:BZU589934 CJQ589933:CJQ589934 CTM589933:CTM589934 DDI589933:DDI589934 DNE589933:DNE589934 DXA589933:DXA589934 EGW589933:EGW589934 EQS589933:EQS589934 FAO589933:FAO589934 FKK589933:FKK589934 FUG589933:FUG589934 GEC589933:GEC589934 GNY589933:GNY589934 GXU589933:GXU589934 HHQ589933:HHQ589934 HRM589933:HRM589934 IBI589933:IBI589934 ILE589933:ILE589934 IVA589933:IVA589934 JEW589933:JEW589934 JOS589933:JOS589934 JYO589933:JYO589934 KIK589933:KIK589934 KSG589933:KSG589934 LCC589933:LCC589934 LLY589933:LLY589934 LVU589933:LVU589934 MFQ589933:MFQ589934 MPM589933:MPM589934 MZI589933:MZI589934 NJE589933:NJE589934 NTA589933:NTA589934 OCW589933:OCW589934 OMS589933:OMS589934 OWO589933:OWO589934 PGK589933:PGK589934 PQG589933:PQG589934 QAC589933:QAC589934 QJY589933:QJY589934 QTU589933:QTU589934 RDQ589933:RDQ589934 RNM589933:RNM589934 RXI589933:RXI589934 SHE589933:SHE589934 SRA589933:SRA589934 TAW589933:TAW589934 TKS589933:TKS589934 TUO589933:TUO589934 UEK589933:UEK589934 UOG589933:UOG589934 UYC589933:UYC589934 VHY589933:VHY589934 VRU589933:VRU589934 WBQ589933:WBQ589934 WLM589933:WLM589934 WVI589933:WVI589934 C655473:C655474 IW655469:IW655470 SS655469:SS655470 ACO655469:ACO655470 AMK655469:AMK655470 AWG655469:AWG655470 BGC655469:BGC655470 BPY655469:BPY655470 BZU655469:BZU655470 CJQ655469:CJQ655470 CTM655469:CTM655470 DDI655469:DDI655470 DNE655469:DNE655470 DXA655469:DXA655470 EGW655469:EGW655470 EQS655469:EQS655470 FAO655469:FAO655470 FKK655469:FKK655470 FUG655469:FUG655470 GEC655469:GEC655470 GNY655469:GNY655470 GXU655469:GXU655470 HHQ655469:HHQ655470 HRM655469:HRM655470 IBI655469:IBI655470 ILE655469:ILE655470 IVA655469:IVA655470 JEW655469:JEW655470 JOS655469:JOS655470 JYO655469:JYO655470 KIK655469:KIK655470 KSG655469:KSG655470 LCC655469:LCC655470 LLY655469:LLY655470 LVU655469:LVU655470 MFQ655469:MFQ655470 MPM655469:MPM655470 MZI655469:MZI655470 NJE655469:NJE655470 NTA655469:NTA655470 OCW655469:OCW655470 OMS655469:OMS655470 OWO655469:OWO655470 PGK655469:PGK655470 PQG655469:PQG655470 QAC655469:QAC655470 QJY655469:QJY655470 QTU655469:QTU655470 RDQ655469:RDQ655470 RNM655469:RNM655470 RXI655469:RXI655470 SHE655469:SHE655470 SRA655469:SRA655470 TAW655469:TAW655470 TKS655469:TKS655470 TUO655469:TUO655470 UEK655469:UEK655470 UOG655469:UOG655470 UYC655469:UYC655470 VHY655469:VHY655470 VRU655469:VRU655470 WBQ655469:WBQ655470 WLM655469:WLM655470 WVI655469:WVI655470 C721009:C721010 IW721005:IW721006 SS721005:SS721006 ACO721005:ACO721006 AMK721005:AMK721006 AWG721005:AWG721006 BGC721005:BGC721006 BPY721005:BPY721006 BZU721005:BZU721006 CJQ721005:CJQ721006 CTM721005:CTM721006 DDI721005:DDI721006 DNE721005:DNE721006 DXA721005:DXA721006 EGW721005:EGW721006 EQS721005:EQS721006 FAO721005:FAO721006 FKK721005:FKK721006 FUG721005:FUG721006 GEC721005:GEC721006 GNY721005:GNY721006 GXU721005:GXU721006 HHQ721005:HHQ721006 HRM721005:HRM721006 IBI721005:IBI721006 ILE721005:ILE721006 IVA721005:IVA721006 JEW721005:JEW721006 JOS721005:JOS721006 JYO721005:JYO721006 KIK721005:KIK721006 KSG721005:KSG721006 LCC721005:LCC721006 LLY721005:LLY721006 LVU721005:LVU721006 MFQ721005:MFQ721006 MPM721005:MPM721006 MZI721005:MZI721006 NJE721005:NJE721006 NTA721005:NTA721006 OCW721005:OCW721006 OMS721005:OMS721006 OWO721005:OWO721006 PGK721005:PGK721006 PQG721005:PQG721006 QAC721005:QAC721006 QJY721005:QJY721006 QTU721005:QTU721006 RDQ721005:RDQ721006 RNM721005:RNM721006 RXI721005:RXI721006 SHE721005:SHE721006 SRA721005:SRA721006 TAW721005:TAW721006 TKS721005:TKS721006 TUO721005:TUO721006 UEK721005:UEK721006 UOG721005:UOG721006 UYC721005:UYC721006 VHY721005:VHY721006 VRU721005:VRU721006 WBQ721005:WBQ721006 WLM721005:WLM721006 WVI721005:WVI721006 C786545:C786546 IW786541:IW786542 SS786541:SS786542 ACO786541:ACO786542 AMK786541:AMK786542 AWG786541:AWG786542 BGC786541:BGC786542 BPY786541:BPY786542 BZU786541:BZU786542 CJQ786541:CJQ786542 CTM786541:CTM786542 DDI786541:DDI786542 DNE786541:DNE786542 DXA786541:DXA786542 EGW786541:EGW786542 EQS786541:EQS786542 FAO786541:FAO786542 FKK786541:FKK786542 FUG786541:FUG786542 GEC786541:GEC786542 GNY786541:GNY786542 GXU786541:GXU786542 HHQ786541:HHQ786542 HRM786541:HRM786542 IBI786541:IBI786542 ILE786541:ILE786542 IVA786541:IVA786542 JEW786541:JEW786542 JOS786541:JOS786542 JYO786541:JYO786542 KIK786541:KIK786542 KSG786541:KSG786542 LCC786541:LCC786542 LLY786541:LLY786542 LVU786541:LVU786542 MFQ786541:MFQ786542 MPM786541:MPM786542 MZI786541:MZI786542 NJE786541:NJE786542 NTA786541:NTA786542 OCW786541:OCW786542 OMS786541:OMS786542 OWO786541:OWO786542 PGK786541:PGK786542 PQG786541:PQG786542 QAC786541:QAC786542 QJY786541:QJY786542 QTU786541:QTU786542 RDQ786541:RDQ786542 RNM786541:RNM786542 RXI786541:RXI786542 SHE786541:SHE786542 SRA786541:SRA786542 TAW786541:TAW786542 TKS786541:TKS786542 TUO786541:TUO786542 UEK786541:UEK786542 UOG786541:UOG786542 UYC786541:UYC786542 VHY786541:VHY786542 VRU786541:VRU786542 WBQ786541:WBQ786542 WLM786541:WLM786542 WVI786541:WVI786542 C852081:C852082 IW852077:IW852078 SS852077:SS852078 ACO852077:ACO852078 AMK852077:AMK852078 AWG852077:AWG852078 BGC852077:BGC852078 BPY852077:BPY852078 BZU852077:BZU852078 CJQ852077:CJQ852078 CTM852077:CTM852078 DDI852077:DDI852078 DNE852077:DNE852078 DXA852077:DXA852078 EGW852077:EGW852078 EQS852077:EQS852078 FAO852077:FAO852078 FKK852077:FKK852078 FUG852077:FUG852078 GEC852077:GEC852078 GNY852077:GNY852078 GXU852077:GXU852078 HHQ852077:HHQ852078 HRM852077:HRM852078 IBI852077:IBI852078 ILE852077:ILE852078 IVA852077:IVA852078 JEW852077:JEW852078 JOS852077:JOS852078 JYO852077:JYO852078 KIK852077:KIK852078 KSG852077:KSG852078 LCC852077:LCC852078 LLY852077:LLY852078 LVU852077:LVU852078 MFQ852077:MFQ852078 MPM852077:MPM852078 MZI852077:MZI852078 NJE852077:NJE852078 NTA852077:NTA852078 OCW852077:OCW852078 OMS852077:OMS852078 OWO852077:OWO852078 PGK852077:PGK852078 PQG852077:PQG852078 QAC852077:QAC852078 QJY852077:QJY852078 QTU852077:QTU852078 RDQ852077:RDQ852078 RNM852077:RNM852078 RXI852077:RXI852078 SHE852077:SHE852078 SRA852077:SRA852078 TAW852077:TAW852078 TKS852077:TKS852078 TUO852077:TUO852078 UEK852077:UEK852078 UOG852077:UOG852078 UYC852077:UYC852078 VHY852077:VHY852078 VRU852077:VRU852078 WBQ852077:WBQ852078 WLM852077:WLM852078 WVI852077:WVI852078 C917617:C917618 IW917613:IW917614 SS917613:SS917614 ACO917613:ACO917614 AMK917613:AMK917614 AWG917613:AWG917614 BGC917613:BGC917614 BPY917613:BPY917614 BZU917613:BZU917614 CJQ917613:CJQ917614 CTM917613:CTM917614 DDI917613:DDI917614 DNE917613:DNE917614 DXA917613:DXA917614 EGW917613:EGW917614 EQS917613:EQS917614 FAO917613:FAO917614 FKK917613:FKK917614 FUG917613:FUG917614 GEC917613:GEC917614 GNY917613:GNY917614 GXU917613:GXU917614 HHQ917613:HHQ917614 HRM917613:HRM917614 IBI917613:IBI917614 ILE917613:ILE917614 IVA917613:IVA917614 JEW917613:JEW917614 JOS917613:JOS917614 JYO917613:JYO917614 KIK917613:KIK917614 KSG917613:KSG917614 LCC917613:LCC917614 LLY917613:LLY917614 LVU917613:LVU917614 MFQ917613:MFQ917614 MPM917613:MPM917614 MZI917613:MZI917614 NJE917613:NJE917614 NTA917613:NTA917614 OCW917613:OCW917614 OMS917613:OMS917614 OWO917613:OWO917614 PGK917613:PGK917614 PQG917613:PQG917614 QAC917613:QAC917614 QJY917613:QJY917614 QTU917613:QTU917614 RDQ917613:RDQ917614 RNM917613:RNM917614 RXI917613:RXI917614 SHE917613:SHE917614 SRA917613:SRA917614 TAW917613:TAW917614 TKS917613:TKS917614 TUO917613:TUO917614 UEK917613:UEK917614 UOG917613:UOG917614 UYC917613:UYC917614 VHY917613:VHY917614 VRU917613:VRU917614 WBQ917613:WBQ917614 WLM917613:WLM917614 WVI917613:WVI917614 C983153:C983154 IW983149:IW983150 SS983149:SS983150 ACO983149:ACO983150 AMK983149:AMK983150 AWG983149:AWG983150 BGC983149:BGC983150 BPY983149:BPY983150 BZU983149:BZU983150 CJQ983149:CJQ983150 CTM983149:CTM983150 DDI983149:DDI983150 DNE983149:DNE983150 DXA983149:DXA983150 EGW983149:EGW983150 EQS983149:EQS983150 FAO983149:FAO983150 FKK983149:FKK983150 FUG983149:FUG983150 GEC983149:GEC983150 GNY983149:GNY983150 GXU983149:GXU983150 HHQ983149:HHQ983150 HRM983149:HRM983150 IBI983149:IBI983150 ILE983149:ILE983150 IVA983149:IVA983150 JEW983149:JEW983150 JOS983149:JOS983150 JYO983149:JYO983150 KIK983149:KIK983150 KSG983149:KSG983150 LCC983149:LCC983150 LLY983149:LLY983150 LVU983149:LVU983150 MFQ983149:MFQ983150 MPM983149:MPM983150 MZI983149:MZI983150 NJE983149:NJE983150 NTA983149:NTA983150 OCW983149:OCW983150 OMS983149:OMS983150 OWO983149:OWO983150 PGK983149:PGK983150 PQG983149:PQG983150 QAC983149:QAC983150 QJY983149:QJY983150 QTU983149:QTU983150 RDQ983149:RDQ983150 RNM983149:RNM983150 RXI983149:RXI983150 SHE983149:SHE983150 SRA983149:SRA983150 TAW983149:TAW983150 TKS983149:TKS983150 TUO983149:TUO983150 UEK983149:UEK983150 UOG983149:UOG983150 UYC983149:UYC983150 VHY983149:VHY983150 VRU983149:VRU983150 WBQ983149:WBQ983150 WLM983149:WLM983150 WVI983149:WVI983150 D65591:D65648 IX65587:IX65644 ST65587:ST65644 ACP65587:ACP65644 AML65587:AML65644 AWH65587:AWH65644 BGD65587:BGD65644 BPZ65587:BPZ65644 BZV65587:BZV65644 CJR65587:CJR65644 CTN65587:CTN65644 DDJ65587:DDJ65644 DNF65587:DNF65644 DXB65587:DXB65644 EGX65587:EGX65644 EQT65587:EQT65644 FAP65587:FAP65644 FKL65587:FKL65644 FUH65587:FUH65644 GED65587:GED65644 GNZ65587:GNZ65644 GXV65587:GXV65644 HHR65587:HHR65644 HRN65587:HRN65644 IBJ65587:IBJ65644 ILF65587:ILF65644 IVB65587:IVB65644 JEX65587:JEX65644 JOT65587:JOT65644 JYP65587:JYP65644 KIL65587:KIL65644 KSH65587:KSH65644 LCD65587:LCD65644 LLZ65587:LLZ65644 LVV65587:LVV65644 MFR65587:MFR65644 MPN65587:MPN65644 MZJ65587:MZJ65644 NJF65587:NJF65644 NTB65587:NTB65644 OCX65587:OCX65644 OMT65587:OMT65644 OWP65587:OWP65644 PGL65587:PGL65644 PQH65587:PQH65644 QAD65587:QAD65644 QJZ65587:QJZ65644 QTV65587:QTV65644 RDR65587:RDR65644 RNN65587:RNN65644 RXJ65587:RXJ65644 SHF65587:SHF65644 SRB65587:SRB65644 TAX65587:TAX65644 TKT65587:TKT65644 TUP65587:TUP65644 UEL65587:UEL65644 UOH65587:UOH65644 UYD65587:UYD65644 VHZ65587:VHZ65644 VRV65587:VRV65644 WBR65587:WBR65644 WLN65587:WLN65644 WVJ65587:WVJ65644 D131127:D131184 IX131123:IX131180 ST131123:ST131180 ACP131123:ACP131180 AML131123:AML131180 AWH131123:AWH131180 BGD131123:BGD131180 BPZ131123:BPZ131180 BZV131123:BZV131180 CJR131123:CJR131180 CTN131123:CTN131180 DDJ131123:DDJ131180 DNF131123:DNF131180 DXB131123:DXB131180 EGX131123:EGX131180 EQT131123:EQT131180 FAP131123:FAP131180 FKL131123:FKL131180 FUH131123:FUH131180 GED131123:GED131180 GNZ131123:GNZ131180 GXV131123:GXV131180 HHR131123:HHR131180 HRN131123:HRN131180 IBJ131123:IBJ131180 ILF131123:ILF131180 IVB131123:IVB131180 JEX131123:JEX131180 JOT131123:JOT131180 JYP131123:JYP131180 KIL131123:KIL131180 KSH131123:KSH131180 LCD131123:LCD131180 LLZ131123:LLZ131180 LVV131123:LVV131180 MFR131123:MFR131180 MPN131123:MPN131180 MZJ131123:MZJ131180 NJF131123:NJF131180 NTB131123:NTB131180 OCX131123:OCX131180 OMT131123:OMT131180 OWP131123:OWP131180 PGL131123:PGL131180 PQH131123:PQH131180 QAD131123:QAD131180 QJZ131123:QJZ131180 QTV131123:QTV131180 RDR131123:RDR131180 RNN131123:RNN131180 RXJ131123:RXJ131180 SHF131123:SHF131180 SRB131123:SRB131180 TAX131123:TAX131180 TKT131123:TKT131180 TUP131123:TUP131180 UEL131123:UEL131180 UOH131123:UOH131180 UYD131123:UYD131180 VHZ131123:VHZ131180 VRV131123:VRV131180 WBR131123:WBR131180 WLN131123:WLN131180 WVJ131123:WVJ131180 D196663:D196720 IX196659:IX196716 ST196659:ST196716 ACP196659:ACP196716 AML196659:AML196716 AWH196659:AWH196716 BGD196659:BGD196716 BPZ196659:BPZ196716 BZV196659:BZV196716 CJR196659:CJR196716 CTN196659:CTN196716 DDJ196659:DDJ196716 DNF196659:DNF196716 DXB196659:DXB196716 EGX196659:EGX196716 EQT196659:EQT196716 FAP196659:FAP196716 FKL196659:FKL196716 FUH196659:FUH196716 GED196659:GED196716 GNZ196659:GNZ196716 GXV196659:GXV196716 HHR196659:HHR196716 HRN196659:HRN196716 IBJ196659:IBJ196716 ILF196659:ILF196716 IVB196659:IVB196716 JEX196659:JEX196716 JOT196659:JOT196716 JYP196659:JYP196716 KIL196659:KIL196716 KSH196659:KSH196716 LCD196659:LCD196716 LLZ196659:LLZ196716 LVV196659:LVV196716 MFR196659:MFR196716 MPN196659:MPN196716 MZJ196659:MZJ196716 NJF196659:NJF196716 NTB196659:NTB196716 OCX196659:OCX196716 OMT196659:OMT196716 OWP196659:OWP196716 PGL196659:PGL196716 PQH196659:PQH196716 QAD196659:QAD196716 QJZ196659:QJZ196716 QTV196659:QTV196716 RDR196659:RDR196716 RNN196659:RNN196716 RXJ196659:RXJ196716 SHF196659:SHF196716 SRB196659:SRB196716 TAX196659:TAX196716 TKT196659:TKT196716 TUP196659:TUP196716 UEL196659:UEL196716 UOH196659:UOH196716 UYD196659:UYD196716 VHZ196659:VHZ196716 VRV196659:VRV196716 WBR196659:WBR196716 WLN196659:WLN196716 WVJ196659:WVJ196716 D262199:D262256 IX262195:IX262252 ST262195:ST262252 ACP262195:ACP262252 AML262195:AML262252 AWH262195:AWH262252 BGD262195:BGD262252 BPZ262195:BPZ262252 BZV262195:BZV262252 CJR262195:CJR262252 CTN262195:CTN262252 DDJ262195:DDJ262252 DNF262195:DNF262252 DXB262195:DXB262252 EGX262195:EGX262252 EQT262195:EQT262252 FAP262195:FAP262252 FKL262195:FKL262252 FUH262195:FUH262252 GED262195:GED262252 GNZ262195:GNZ262252 GXV262195:GXV262252 HHR262195:HHR262252 HRN262195:HRN262252 IBJ262195:IBJ262252 ILF262195:ILF262252 IVB262195:IVB262252 JEX262195:JEX262252 JOT262195:JOT262252 JYP262195:JYP262252 KIL262195:KIL262252 KSH262195:KSH262252 LCD262195:LCD262252 LLZ262195:LLZ262252 LVV262195:LVV262252 MFR262195:MFR262252 MPN262195:MPN262252 MZJ262195:MZJ262252 NJF262195:NJF262252 NTB262195:NTB262252 OCX262195:OCX262252 OMT262195:OMT262252 OWP262195:OWP262252 PGL262195:PGL262252 PQH262195:PQH262252 QAD262195:QAD262252 QJZ262195:QJZ262252 QTV262195:QTV262252 RDR262195:RDR262252 RNN262195:RNN262252 RXJ262195:RXJ262252 SHF262195:SHF262252 SRB262195:SRB262252 TAX262195:TAX262252 TKT262195:TKT262252 TUP262195:TUP262252 UEL262195:UEL262252 UOH262195:UOH262252 UYD262195:UYD262252 VHZ262195:VHZ262252 VRV262195:VRV262252 WBR262195:WBR262252 WLN262195:WLN262252 WVJ262195:WVJ262252 D327735:D327792 IX327731:IX327788 ST327731:ST327788 ACP327731:ACP327788 AML327731:AML327788 AWH327731:AWH327788 BGD327731:BGD327788 BPZ327731:BPZ327788 BZV327731:BZV327788 CJR327731:CJR327788 CTN327731:CTN327788 DDJ327731:DDJ327788 DNF327731:DNF327788 DXB327731:DXB327788 EGX327731:EGX327788 EQT327731:EQT327788 FAP327731:FAP327788 FKL327731:FKL327788 FUH327731:FUH327788 GED327731:GED327788 GNZ327731:GNZ327788 GXV327731:GXV327788 HHR327731:HHR327788 HRN327731:HRN327788 IBJ327731:IBJ327788 ILF327731:ILF327788 IVB327731:IVB327788 JEX327731:JEX327788 JOT327731:JOT327788 JYP327731:JYP327788 KIL327731:KIL327788 KSH327731:KSH327788 LCD327731:LCD327788 LLZ327731:LLZ327788 LVV327731:LVV327788 MFR327731:MFR327788 MPN327731:MPN327788 MZJ327731:MZJ327788 NJF327731:NJF327788 NTB327731:NTB327788 OCX327731:OCX327788 OMT327731:OMT327788 OWP327731:OWP327788 PGL327731:PGL327788 PQH327731:PQH327788 QAD327731:QAD327788 QJZ327731:QJZ327788 QTV327731:QTV327788 RDR327731:RDR327788 RNN327731:RNN327788 RXJ327731:RXJ327788 SHF327731:SHF327788 SRB327731:SRB327788 TAX327731:TAX327788 TKT327731:TKT327788 TUP327731:TUP327788 UEL327731:UEL327788 UOH327731:UOH327788 UYD327731:UYD327788 VHZ327731:VHZ327788 VRV327731:VRV327788 WBR327731:WBR327788 WLN327731:WLN327788 WVJ327731:WVJ327788 D393271:D393328 IX393267:IX393324 ST393267:ST393324 ACP393267:ACP393324 AML393267:AML393324 AWH393267:AWH393324 BGD393267:BGD393324 BPZ393267:BPZ393324 BZV393267:BZV393324 CJR393267:CJR393324 CTN393267:CTN393324 DDJ393267:DDJ393324 DNF393267:DNF393324 DXB393267:DXB393324 EGX393267:EGX393324 EQT393267:EQT393324 FAP393267:FAP393324 FKL393267:FKL393324 FUH393267:FUH393324 GED393267:GED393324 GNZ393267:GNZ393324 GXV393267:GXV393324 HHR393267:HHR393324 HRN393267:HRN393324 IBJ393267:IBJ393324 ILF393267:ILF393324 IVB393267:IVB393324 JEX393267:JEX393324 JOT393267:JOT393324 JYP393267:JYP393324 KIL393267:KIL393324 KSH393267:KSH393324 LCD393267:LCD393324 LLZ393267:LLZ393324 LVV393267:LVV393324 MFR393267:MFR393324 MPN393267:MPN393324 MZJ393267:MZJ393324 NJF393267:NJF393324 NTB393267:NTB393324 OCX393267:OCX393324 OMT393267:OMT393324 OWP393267:OWP393324 PGL393267:PGL393324 PQH393267:PQH393324 QAD393267:QAD393324 QJZ393267:QJZ393324 QTV393267:QTV393324 RDR393267:RDR393324 RNN393267:RNN393324 RXJ393267:RXJ393324 SHF393267:SHF393324 SRB393267:SRB393324 TAX393267:TAX393324 TKT393267:TKT393324 TUP393267:TUP393324 UEL393267:UEL393324 UOH393267:UOH393324 UYD393267:UYD393324 VHZ393267:VHZ393324 VRV393267:VRV393324 WBR393267:WBR393324 WLN393267:WLN393324 WVJ393267:WVJ393324 D458807:D458864 IX458803:IX458860 ST458803:ST458860 ACP458803:ACP458860 AML458803:AML458860 AWH458803:AWH458860 BGD458803:BGD458860 BPZ458803:BPZ458860 BZV458803:BZV458860 CJR458803:CJR458860 CTN458803:CTN458860 DDJ458803:DDJ458860 DNF458803:DNF458860 DXB458803:DXB458860 EGX458803:EGX458860 EQT458803:EQT458860 FAP458803:FAP458860 FKL458803:FKL458860 FUH458803:FUH458860 GED458803:GED458860 GNZ458803:GNZ458860 GXV458803:GXV458860 HHR458803:HHR458860 HRN458803:HRN458860 IBJ458803:IBJ458860 ILF458803:ILF458860 IVB458803:IVB458860 JEX458803:JEX458860 JOT458803:JOT458860 JYP458803:JYP458860 KIL458803:KIL458860 KSH458803:KSH458860 LCD458803:LCD458860 LLZ458803:LLZ458860 LVV458803:LVV458860 MFR458803:MFR458860 MPN458803:MPN458860 MZJ458803:MZJ458860 NJF458803:NJF458860 NTB458803:NTB458860 OCX458803:OCX458860 OMT458803:OMT458860 OWP458803:OWP458860 PGL458803:PGL458860 PQH458803:PQH458860 QAD458803:QAD458860 QJZ458803:QJZ458860 QTV458803:QTV458860 RDR458803:RDR458860 RNN458803:RNN458860 RXJ458803:RXJ458860 SHF458803:SHF458860 SRB458803:SRB458860 TAX458803:TAX458860 TKT458803:TKT458860 TUP458803:TUP458860 UEL458803:UEL458860 UOH458803:UOH458860 UYD458803:UYD458860 VHZ458803:VHZ458860 VRV458803:VRV458860 WBR458803:WBR458860 WLN458803:WLN458860 WVJ458803:WVJ458860 D524343:D524400 IX524339:IX524396 ST524339:ST524396 ACP524339:ACP524396 AML524339:AML524396 AWH524339:AWH524396 BGD524339:BGD524396 BPZ524339:BPZ524396 BZV524339:BZV524396 CJR524339:CJR524396 CTN524339:CTN524396 DDJ524339:DDJ524396 DNF524339:DNF524396 DXB524339:DXB524396 EGX524339:EGX524396 EQT524339:EQT524396 FAP524339:FAP524396 FKL524339:FKL524396 FUH524339:FUH524396 GED524339:GED524396 GNZ524339:GNZ524396 GXV524339:GXV524396 HHR524339:HHR524396 HRN524339:HRN524396 IBJ524339:IBJ524396 ILF524339:ILF524396 IVB524339:IVB524396 JEX524339:JEX524396 JOT524339:JOT524396 JYP524339:JYP524396 KIL524339:KIL524396 KSH524339:KSH524396 LCD524339:LCD524396 LLZ524339:LLZ524396 LVV524339:LVV524396 MFR524339:MFR524396 MPN524339:MPN524396 MZJ524339:MZJ524396 NJF524339:NJF524396 NTB524339:NTB524396 OCX524339:OCX524396 OMT524339:OMT524396 OWP524339:OWP524396 PGL524339:PGL524396 PQH524339:PQH524396 QAD524339:QAD524396 QJZ524339:QJZ524396 QTV524339:QTV524396 RDR524339:RDR524396 RNN524339:RNN524396 RXJ524339:RXJ524396 SHF524339:SHF524396 SRB524339:SRB524396 TAX524339:TAX524396 TKT524339:TKT524396 TUP524339:TUP524396 UEL524339:UEL524396 UOH524339:UOH524396 UYD524339:UYD524396 VHZ524339:VHZ524396 VRV524339:VRV524396 WBR524339:WBR524396 WLN524339:WLN524396 WVJ524339:WVJ524396 D589879:D589936 IX589875:IX589932 ST589875:ST589932 ACP589875:ACP589932 AML589875:AML589932 AWH589875:AWH589932 BGD589875:BGD589932 BPZ589875:BPZ589932 BZV589875:BZV589932 CJR589875:CJR589932 CTN589875:CTN589932 DDJ589875:DDJ589932 DNF589875:DNF589932 DXB589875:DXB589932 EGX589875:EGX589932 EQT589875:EQT589932 FAP589875:FAP589932 FKL589875:FKL589932 FUH589875:FUH589932 GED589875:GED589932 GNZ589875:GNZ589932 GXV589875:GXV589932 HHR589875:HHR589932 HRN589875:HRN589932 IBJ589875:IBJ589932 ILF589875:ILF589932 IVB589875:IVB589932 JEX589875:JEX589932 JOT589875:JOT589932 JYP589875:JYP589932 KIL589875:KIL589932 KSH589875:KSH589932 LCD589875:LCD589932 LLZ589875:LLZ589932 LVV589875:LVV589932 MFR589875:MFR589932 MPN589875:MPN589932 MZJ589875:MZJ589932 NJF589875:NJF589932 NTB589875:NTB589932 OCX589875:OCX589932 OMT589875:OMT589932 OWP589875:OWP589932 PGL589875:PGL589932 PQH589875:PQH589932 QAD589875:QAD589932 QJZ589875:QJZ589932 QTV589875:QTV589932 RDR589875:RDR589932 RNN589875:RNN589932 RXJ589875:RXJ589932 SHF589875:SHF589932 SRB589875:SRB589932 TAX589875:TAX589932 TKT589875:TKT589932 TUP589875:TUP589932 UEL589875:UEL589932 UOH589875:UOH589932 UYD589875:UYD589932 VHZ589875:VHZ589932 VRV589875:VRV589932 WBR589875:WBR589932 WLN589875:WLN589932 WVJ589875:WVJ589932 D655415:D655472 IX655411:IX655468 ST655411:ST655468 ACP655411:ACP655468 AML655411:AML655468 AWH655411:AWH655468 BGD655411:BGD655468 BPZ655411:BPZ655468 BZV655411:BZV655468 CJR655411:CJR655468 CTN655411:CTN655468 DDJ655411:DDJ655468 DNF655411:DNF655468 DXB655411:DXB655468 EGX655411:EGX655468 EQT655411:EQT655468 FAP655411:FAP655468 FKL655411:FKL655468 FUH655411:FUH655468 GED655411:GED655468 GNZ655411:GNZ655468 GXV655411:GXV655468 HHR655411:HHR655468 HRN655411:HRN655468 IBJ655411:IBJ655468 ILF655411:ILF655468 IVB655411:IVB655468 JEX655411:JEX655468 JOT655411:JOT655468 JYP655411:JYP655468 KIL655411:KIL655468 KSH655411:KSH655468 LCD655411:LCD655468 LLZ655411:LLZ655468 LVV655411:LVV655468 MFR655411:MFR655468 MPN655411:MPN655468 MZJ655411:MZJ655468 NJF655411:NJF655468 NTB655411:NTB655468 OCX655411:OCX655468 OMT655411:OMT655468 OWP655411:OWP655468 PGL655411:PGL655468 PQH655411:PQH655468 QAD655411:QAD655468 QJZ655411:QJZ655468 QTV655411:QTV655468 RDR655411:RDR655468 RNN655411:RNN655468 RXJ655411:RXJ655468 SHF655411:SHF655468 SRB655411:SRB655468 TAX655411:TAX655468 TKT655411:TKT655468 TUP655411:TUP655468 UEL655411:UEL655468 UOH655411:UOH655468 UYD655411:UYD655468 VHZ655411:VHZ655468 VRV655411:VRV655468 WBR655411:WBR655468 WLN655411:WLN655468 WVJ655411:WVJ655468 D720951:D721008 IX720947:IX721004 ST720947:ST721004 ACP720947:ACP721004 AML720947:AML721004 AWH720947:AWH721004 BGD720947:BGD721004 BPZ720947:BPZ721004 BZV720947:BZV721004 CJR720947:CJR721004 CTN720947:CTN721004 DDJ720947:DDJ721004 DNF720947:DNF721004 DXB720947:DXB721004 EGX720947:EGX721004 EQT720947:EQT721004 FAP720947:FAP721004 FKL720947:FKL721004 FUH720947:FUH721004 GED720947:GED721004 GNZ720947:GNZ721004 GXV720947:GXV721004 HHR720947:HHR721004 HRN720947:HRN721004 IBJ720947:IBJ721004 ILF720947:ILF721004 IVB720947:IVB721004 JEX720947:JEX721004 JOT720947:JOT721004 JYP720947:JYP721004 KIL720947:KIL721004 KSH720947:KSH721004 LCD720947:LCD721004 LLZ720947:LLZ721004 LVV720947:LVV721004 MFR720947:MFR721004 MPN720947:MPN721004 MZJ720947:MZJ721004 NJF720947:NJF721004 NTB720947:NTB721004 OCX720947:OCX721004 OMT720947:OMT721004 OWP720947:OWP721004 PGL720947:PGL721004 PQH720947:PQH721004 QAD720947:QAD721004 QJZ720947:QJZ721004 QTV720947:QTV721004 RDR720947:RDR721004 RNN720947:RNN721004 RXJ720947:RXJ721004 SHF720947:SHF721004 SRB720947:SRB721004 TAX720947:TAX721004 TKT720947:TKT721004 TUP720947:TUP721004 UEL720947:UEL721004 UOH720947:UOH721004 UYD720947:UYD721004 VHZ720947:VHZ721004 VRV720947:VRV721004 WBR720947:WBR721004 WLN720947:WLN721004 WVJ720947:WVJ721004 D786487:D786544 IX786483:IX786540 ST786483:ST786540 ACP786483:ACP786540 AML786483:AML786540 AWH786483:AWH786540 BGD786483:BGD786540 BPZ786483:BPZ786540 BZV786483:BZV786540 CJR786483:CJR786540 CTN786483:CTN786540 DDJ786483:DDJ786540 DNF786483:DNF786540 DXB786483:DXB786540 EGX786483:EGX786540 EQT786483:EQT786540 FAP786483:FAP786540 FKL786483:FKL786540 FUH786483:FUH786540 GED786483:GED786540 GNZ786483:GNZ786540 GXV786483:GXV786540 HHR786483:HHR786540 HRN786483:HRN786540 IBJ786483:IBJ786540 ILF786483:ILF786540 IVB786483:IVB786540 JEX786483:JEX786540 JOT786483:JOT786540 JYP786483:JYP786540 KIL786483:KIL786540 KSH786483:KSH786540 LCD786483:LCD786540 LLZ786483:LLZ786540 LVV786483:LVV786540 MFR786483:MFR786540 MPN786483:MPN786540 MZJ786483:MZJ786540 NJF786483:NJF786540 NTB786483:NTB786540 OCX786483:OCX786540 OMT786483:OMT786540 OWP786483:OWP786540 PGL786483:PGL786540 PQH786483:PQH786540 QAD786483:QAD786540 QJZ786483:QJZ786540 QTV786483:QTV786540 RDR786483:RDR786540 RNN786483:RNN786540 RXJ786483:RXJ786540 SHF786483:SHF786540 SRB786483:SRB786540 TAX786483:TAX786540 TKT786483:TKT786540 TUP786483:TUP786540 UEL786483:UEL786540 UOH786483:UOH786540 UYD786483:UYD786540 VHZ786483:VHZ786540 VRV786483:VRV786540 WBR786483:WBR786540 WLN786483:WLN786540 WVJ786483:WVJ786540 D852023:D852080 IX852019:IX852076 ST852019:ST852076 ACP852019:ACP852076 AML852019:AML852076 AWH852019:AWH852076 BGD852019:BGD852076 BPZ852019:BPZ852076 BZV852019:BZV852076 CJR852019:CJR852076 CTN852019:CTN852076 DDJ852019:DDJ852076 DNF852019:DNF852076 DXB852019:DXB852076 EGX852019:EGX852076 EQT852019:EQT852076 FAP852019:FAP852076 FKL852019:FKL852076 FUH852019:FUH852076 GED852019:GED852076 GNZ852019:GNZ852076 GXV852019:GXV852076 HHR852019:HHR852076 HRN852019:HRN852076 IBJ852019:IBJ852076 ILF852019:ILF852076 IVB852019:IVB852076 JEX852019:JEX852076 JOT852019:JOT852076 JYP852019:JYP852076 KIL852019:KIL852076 KSH852019:KSH852076 LCD852019:LCD852076 LLZ852019:LLZ852076 LVV852019:LVV852076 MFR852019:MFR852076 MPN852019:MPN852076 MZJ852019:MZJ852076 NJF852019:NJF852076 NTB852019:NTB852076 OCX852019:OCX852076 OMT852019:OMT852076 OWP852019:OWP852076 PGL852019:PGL852076 PQH852019:PQH852076 QAD852019:QAD852076 QJZ852019:QJZ852076 QTV852019:QTV852076 RDR852019:RDR852076 RNN852019:RNN852076 RXJ852019:RXJ852076 SHF852019:SHF852076 SRB852019:SRB852076 TAX852019:TAX852076 TKT852019:TKT852076 TUP852019:TUP852076 UEL852019:UEL852076 UOH852019:UOH852076 UYD852019:UYD852076 VHZ852019:VHZ852076 VRV852019:VRV852076 WBR852019:WBR852076 WLN852019:WLN852076 WVJ852019:WVJ852076 D917559:D917616 IX917555:IX917612 ST917555:ST917612 ACP917555:ACP917612 AML917555:AML917612 AWH917555:AWH917612 BGD917555:BGD917612 BPZ917555:BPZ917612 BZV917555:BZV917612 CJR917555:CJR917612 CTN917555:CTN917612 DDJ917555:DDJ917612 DNF917555:DNF917612 DXB917555:DXB917612 EGX917555:EGX917612 EQT917555:EQT917612 FAP917555:FAP917612 FKL917555:FKL917612 FUH917555:FUH917612 GED917555:GED917612 GNZ917555:GNZ917612 GXV917555:GXV917612 HHR917555:HHR917612 HRN917555:HRN917612 IBJ917555:IBJ917612 ILF917555:ILF917612 IVB917555:IVB917612 JEX917555:JEX917612 JOT917555:JOT917612 JYP917555:JYP917612 KIL917555:KIL917612 KSH917555:KSH917612 LCD917555:LCD917612 LLZ917555:LLZ917612 LVV917555:LVV917612 MFR917555:MFR917612 MPN917555:MPN917612 MZJ917555:MZJ917612 NJF917555:NJF917612 NTB917555:NTB917612 OCX917555:OCX917612 OMT917555:OMT917612 OWP917555:OWP917612 PGL917555:PGL917612 PQH917555:PQH917612 QAD917555:QAD917612 QJZ917555:QJZ917612 QTV917555:QTV917612 RDR917555:RDR917612 RNN917555:RNN917612 RXJ917555:RXJ917612 SHF917555:SHF917612 SRB917555:SRB917612 TAX917555:TAX917612 TKT917555:TKT917612 TUP917555:TUP917612 UEL917555:UEL917612 UOH917555:UOH917612 UYD917555:UYD917612 VHZ917555:VHZ917612 VRV917555:VRV917612 WBR917555:WBR917612 WLN917555:WLN917612 WVJ917555:WVJ917612 D983095:D983152 IX983091:IX983148 ST983091:ST983148 ACP983091:ACP983148 AML983091:AML983148 AWH983091:AWH983148 BGD983091:BGD983148 BPZ983091:BPZ983148 BZV983091:BZV983148 CJR983091:CJR983148 CTN983091:CTN983148 DDJ983091:DDJ983148 DNF983091:DNF983148 DXB983091:DXB983148 EGX983091:EGX983148 EQT983091:EQT983148 FAP983091:FAP983148 FKL983091:FKL983148 FUH983091:FUH983148 GED983091:GED983148 GNZ983091:GNZ983148 GXV983091:GXV983148 HHR983091:HHR983148 HRN983091:HRN983148 IBJ983091:IBJ983148 ILF983091:ILF983148 IVB983091:IVB983148 JEX983091:JEX983148 JOT983091:JOT983148 JYP983091:JYP983148 KIL983091:KIL983148 KSH983091:KSH983148 LCD983091:LCD983148 LLZ983091:LLZ983148 LVV983091:LVV983148 MFR983091:MFR983148 MPN983091:MPN983148 MZJ983091:MZJ983148 NJF983091:NJF983148 NTB983091:NTB983148 OCX983091:OCX983148 OMT983091:OMT983148 OWP983091:OWP983148 PGL983091:PGL983148 PQH983091:PQH983148 QAD983091:QAD983148 QJZ983091:QJZ983148 QTV983091:QTV983148 RDR983091:RDR983148 RNN983091:RNN983148 RXJ983091:RXJ983148 SHF983091:SHF983148 SRB983091:SRB983148 TAX983091:TAX983148 TKT983091:TKT983148 TUP983091:TUP983148 UEL983091:UEL983148 UOH983091:UOH983148 UYD983091:UYD983148 VHZ983091:VHZ983148 VRV983091:VRV983148 WBR983091:WBR983148 WLN983091:WLN983148 WVJ983091:WVJ983148 D65517:D65589 IX65513:IX65585 ST65513:ST65585 ACP65513:ACP65585 AML65513:AML65585 AWH65513:AWH65585 BGD65513:BGD65585 BPZ65513:BPZ65585 BZV65513:BZV65585 CJR65513:CJR65585 CTN65513:CTN65585 DDJ65513:DDJ65585 DNF65513:DNF65585 DXB65513:DXB65585 EGX65513:EGX65585 EQT65513:EQT65585 FAP65513:FAP65585 FKL65513:FKL65585 FUH65513:FUH65585 GED65513:GED65585 GNZ65513:GNZ65585 GXV65513:GXV65585 HHR65513:HHR65585 HRN65513:HRN65585 IBJ65513:IBJ65585 ILF65513:ILF65585 IVB65513:IVB65585 JEX65513:JEX65585 JOT65513:JOT65585 JYP65513:JYP65585 KIL65513:KIL65585 KSH65513:KSH65585 LCD65513:LCD65585 LLZ65513:LLZ65585 LVV65513:LVV65585 MFR65513:MFR65585 MPN65513:MPN65585 MZJ65513:MZJ65585 NJF65513:NJF65585 NTB65513:NTB65585 OCX65513:OCX65585 OMT65513:OMT65585 OWP65513:OWP65585 PGL65513:PGL65585 PQH65513:PQH65585 QAD65513:QAD65585 QJZ65513:QJZ65585 QTV65513:QTV65585 RDR65513:RDR65585 RNN65513:RNN65585 RXJ65513:RXJ65585 SHF65513:SHF65585 SRB65513:SRB65585 TAX65513:TAX65585 TKT65513:TKT65585 TUP65513:TUP65585 UEL65513:UEL65585 UOH65513:UOH65585 UYD65513:UYD65585 VHZ65513:VHZ65585 VRV65513:VRV65585 WBR65513:WBR65585 WLN65513:WLN65585 WVJ65513:WVJ65585 D131053:D131125 IX131049:IX131121 ST131049:ST131121 ACP131049:ACP131121 AML131049:AML131121 AWH131049:AWH131121 BGD131049:BGD131121 BPZ131049:BPZ131121 BZV131049:BZV131121 CJR131049:CJR131121 CTN131049:CTN131121 DDJ131049:DDJ131121 DNF131049:DNF131121 DXB131049:DXB131121 EGX131049:EGX131121 EQT131049:EQT131121 FAP131049:FAP131121 FKL131049:FKL131121 FUH131049:FUH131121 GED131049:GED131121 GNZ131049:GNZ131121 GXV131049:GXV131121 HHR131049:HHR131121 HRN131049:HRN131121 IBJ131049:IBJ131121 ILF131049:ILF131121 IVB131049:IVB131121 JEX131049:JEX131121 JOT131049:JOT131121 JYP131049:JYP131121 KIL131049:KIL131121 KSH131049:KSH131121 LCD131049:LCD131121 LLZ131049:LLZ131121 LVV131049:LVV131121 MFR131049:MFR131121 MPN131049:MPN131121 MZJ131049:MZJ131121 NJF131049:NJF131121 NTB131049:NTB131121 OCX131049:OCX131121 OMT131049:OMT131121 OWP131049:OWP131121 PGL131049:PGL131121 PQH131049:PQH131121 QAD131049:QAD131121 QJZ131049:QJZ131121 QTV131049:QTV131121 RDR131049:RDR131121 RNN131049:RNN131121 RXJ131049:RXJ131121 SHF131049:SHF131121 SRB131049:SRB131121 TAX131049:TAX131121 TKT131049:TKT131121 TUP131049:TUP131121 UEL131049:UEL131121 UOH131049:UOH131121 UYD131049:UYD131121 VHZ131049:VHZ131121 VRV131049:VRV131121 WBR131049:WBR131121 WLN131049:WLN131121 WVJ131049:WVJ131121 D196589:D196661 IX196585:IX196657 ST196585:ST196657 ACP196585:ACP196657 AML196585:AML196657 AWH196585:AWH196657 BGD196585:BGD196657 BPZ196585:BPZ196657 BZV196585:BZV196657 CJR196585:CJR196657 CTN196585:CTN196657 DDJ196585:DDJ196657 DNF196585:DNF196657 DXB196585:DXB196657 EGX196585:EGX196657 EQT196585:EQT196657 FAP196585:FAP196657 FKL196585:FKL196657 FUH196585:FUH196657 GED196585:GED196657 GNZ196585:GNZ196657 GXV196585:GXV196657 HHR196585:HHR196657 HRN196585:HRN196657 IBJ196585:IBJ196657 ILF196585:ILF196657 IVB196585:IVB196657 JEX196585:JEX196657 JOT196585:JOT196657 JYP196585:JYP196657 KIL196585:KIL196657 KSH196585:KSH196657 LCD196585:LCD196657 LLZ196585:LLZ196657 LVV196585:LVV196657 MFR196585:MFR196657 MPN196585:MPN196657 MZJ196585:MZJ196657 NJF196585:NJF196657 NTB196585:NTB196657 OCX196585:OCX196657 OMT196585:OMT196657 OWP196585:OWP196657 PGL196585:PGL196657 PQH196585:PQH196657 QAD196585:QAD196657 QJZ196585:QJZ196657 QTV196585:QTV196657 RDR196585:RDR196657 RNN196585:RNN196657 RXJ196585:RXJ196657 SHF196585:SHF196657 SRB196585:SRB196657 TAX196585:TAX196657 TKT196585:TKT196657 TUP196585:TUP196657 UEL196585:UEL196657 UOH196585:UOH196657 UYD196585:UYD196657 VHZ196585:VHZ196657 VRV196585:VRV196657 WBR196585:WBR196657 WLN196585:WLN196657 WVJ196585:WVJ196657 D262125:D262197 IX262121:IX262193 ST262121:ST262193 ACP262121:ACP262193 AML262121:AML262193 AWH262121:AWH262193 BGD262121:BGD262193 BPZ262121:BPZ262193 BZV262121:BZV262193 CJR262121:CJR262193 CTN262121:CTN262193 DDJ262121:DDJ262193 DNF262121:DNF262193 DXB262121:DXB262193 EGX262121:EGX262193 EQT262121:EQT262193 FAP262121:FAP262193 FKL262121:FKL262193 FUH262121:FUH262193 GED262121:GED262193 GNZ262121:GNZ262193 GXV262121:GXV262193 HHR262121:HHR262193 HRN262121:HRN262193 IBJ262121:IBJ262193 ILF262121:ILF262193 IVB262121:IVB262193 JEX262121:JEX262193 JOT262121:JOT262193 JYP262121:JYP262193 KIL262121:KIL262193 KSH262121:KSH262193 LCD262121:LCD262193 LLZ262121:LLZ262193 LVV262121:LVV262193 MFR262121:MFR262193 MPN262121:MPN262193 MZJ262121:MZJ262193 NJF262121:NJF262193 NTB262121:NTB262193 OCX262121:OCX262193 OMT262121:OMT262193 OWP262121:OWP262193 PGL262121:PGL262193 PQH262121:PQH262193 QAD262121:QAD262193 QJZ262121:QJZ262193 QTV262121:QTV262193 RDR262121:RDR262193 RNN262121:RNN262193 RXJ262121:RXJ262193 SHF262121:SHF262193 SRB262121:SRB262193 TAX262121:TAX262193 TKT262121:TKT262193 TUP262121:TUP262193 UEL262121:UEL262193 UOH262121:UOH262193 UYD262121:UYD262193 VHZ262121:VHZ262193 VRV262121:VRV262193 WBR262121:WBR262193 WLN262121:WLN262193 WVJ262121:WVJ262193 D327661:D327733 IX327657:IX327729 ST327657:ST327729 ACP327657:ACP327729 AML327657:AML327729 AWH327657:AWH327729 BGD327657:BGD327729 BPZ327657:BPZ327729 BZV327657:BZV327729 CJR327657:CJR327729 CTN327657:CTN327729 DDJ327657:DDJ327729 DNF327657:DNF327729 DXB327657:DXB327729 EGX327657:EGX327729 EQT327657:EQT327729 FAP327657:FAP327729 FKL327657:FKL327729 FUH327657:FUH327729 GED327657:GED327729 GNZ327657:GNZ327729 GXV327657:GXV327729 HHR327657:HHR327729 HRN327657:HRN327729 IBJ327657:IBJ327729 ILF327657:ILF327729 IVB327657:IVB327729 JEX327657:JEX327729 JOT327657:JOT327729 JYP327657:JYP327729 KIL327657:KIL327729 KSH327657:KSH327729 LCD327657:LCD327729 LLZ327657:LLZ327729 LVV327657:LVV327729 MFR327657:MFR327729 MPN327657:MPN327729 MZJ327657:MZJ327729 NJF327657:NJF327729 NTB327657:NTB327729 OCX327657:OCX327729 OMT327657:OMT327729 OWP327657:OWP327729 PGL327657:PGL327729 PQH327657:PQH327729 QAD327657:QAD327729 QJZ327657:QJZ327729 QTV327657:QTV327729 RDR327657:RDR327729 RNN327657:RNN327729 RXJ327657:RXJ327729 SHF327657:SHF327729 SRB327657:SRB327729 TAX327657:TAX327729 TKT327657:TKT327729 TUP327657:TUP327729 UEL327657:UEL327729 UOH327657:UOH327729 UYD327657:UYD327729 VHZ327657:VHZ327729 VRV327657:VRV327729 WBR327657:WBR327729 WLN327657:WLN327729 WVJ327657:WVJ327729 D393197:D393269 IX393193:IX393265 ST393193:ST393265 ACP393193:ACP393265 AML393193:AML393265 AWH393193:AWH393265 BGD393193:BGD393265 BPZ393193:BPZ393265 BZV393193:BZV393265 CJR393193:CJR393265 CTN393193:CTN393265 DDJ393193:DDJ393265 DNF393193:DNF393265 DXB393193:DXB393265 EGX393193:EGX393265 EQT393193:EQT393265 FAP393193:FAP393265 FKL393193:FKL393265 FUH393193:FUH393265 GED393193:GED393265 GNZ393193:GNZ393265 GXV393193:GXV393265 HHR393193:HHR393265 HRN393193:HRN393265 IBJ393193:IBJ393265 ILF393193:ILF393265 IVB393193:IVB393265 JEX393193:JEX393265 JOT393193:JOT393265 JYP393193:JYP393265 KIL393193:KIL393265 KSH393193:KSH393265 LCD393193:LCD393265 LLZ393193:LLZ393265 LVV393193:LVV393265 MFR393193:MFR393265 MPN393193:MPN393265 MZJ393193:MZJ393265 NJF393193:NJF393265 NTB393193:NTB393265 OCX393193:OCX393265 OMT393193:OMT393265 OWP393193:OWP393265 PGL393193:PGL393265 PQH393193:PQH393265 QAD393193:QAD393265 QJZ393193:QJZ393265 QTV393193:QTV393265 RDR393193:RDR393265 RNN393193:RNN393265 RXJ393193:RXJ393265 SHF393193:SHF393265 SRB393193:SRB393265 TAX393193:TAX393265 TKT393193:TKT393265 TUP393193:TUP393265 UEL393193:UEL393265 UOH393193:UOH393265 UYD393193:UYD393265 VHZ393193:VHZ393265 VRV393193:VRV393265 WBR393193:WBR393265 WLN393193:WLN393265 WVJ393193:WVJ393265 D458733:D458805 IX458729:IX458801 ST458729:ST458801 ACP458729:ACP458801 AML458729:AML458801 AWH458729:AWH458801 BGD458729:BGD458801 BPZ458729:BPZ458801 BZV458729:BZV458801 CJR458729:CJR458801 CTN458729:CTN458801 DDJ458729:DDJ458801 DNF458729:DNF458801 DXB458729:DXB458801 EGX458729:EGX458801 EQT458729:EQT458801 FAP458729:FAP458801 FKL458729:FKL458801 FUH458729:FUH458801 GED458729:GED458801 GNZ458729:GNZ458801 GXV458729:GXV458801 HHR458729:HHR458801 HRN458729:HRN458801 IBJ458729:IBJ458801 ILF458729:ILF458801 IVB458729:IVB458801 JEX458729:JEX458801 JOT458729:JOT458801 JYP458729:JYP458801 KIL458729:KIL458801 KSH458729:KSH458801 LCD458729:LCD458801 LLZ458729:LLZ458801 LVV458729:LVV458801 MFR458729:MFR458801 MPN458729:MPN458801 MZJ458729:MZJ458801 NJF458729:NJF458801 NTB458729:NTB458801 OCX458729:OCX458801 OMT458729:OMT458801 OWP458729:OWP458801 PGL458729:PGL458801 PQH458729:PQH458801 QAD458729:QAD458801 QJZ458729:QJZ458801 QTV458729:QTV458801 RDR458729:RDR458801 RNN458729:RNN458801 RXJ458729:RXJ458801 SHF458729:SHF458801 SRB458729:SRB458801 TAX458729:TAX458801 TKT458729:TKT458801 TUP458729:TUP458801 UEL458729:UEL458801 UOH458729:UOH458801 UYD458729:UYD458801 VHZ458729:VHZ458801 VRV458729:VRV458801 WBR458729:WBR458801 WLN458729:WLN458801 WVJ458729:WVJ458801 D524269:D524341 IX524265:IX524337 ST524265:ST524337 ACP524265:ACP524337 AML524265:AML524337 AWH524265:AWH524337 BGD524265:BGD524337 BPZ524265:BPZ524337 BZV524265:BZV524337 CJR524265:CJR524337 CTN524265:CTN524337 DDJ524265:DDJ524337 DNF524265:DNF524337 DXB524265:DXB524337 EGX524265:EGX524337 EQT524265:EQT524337 FAP524265:FAP524337 FKL524265:FKL524337 FUH524265:FUH524337 GED524265:GED524337 GNZ524265:GNZ524337 GXV524265:GXV524337 HHR524265:HHR524337 HRN524265:HRN524337 IBJ524265:IBJ524337 ILF524265:ILF524337 IVB524265:IVB524337 JEX524265:JEX524337 JOT524265:JOT524337 JYP524265:JYP524337 KIL524265:KIL524337 KSH524265:KSH524337 LCD524265:LCD524337 LLZ524265:LLZ524337 LVV524265:LVV524337 MFR524265:MFR524337 MPN524265:MPN524337 MZJ524265:MZJ524337 NJF524265:NJF524337 NTB524265:NTB524337 OCX524265:OCX524337 OMT524265:OMT524337 OWP524265:OWP524337 PGL524265:PGL524337 PQH524265:PQH524337 QAD524265:QAD524337 QJZ524265:QJZ524337 QTV524265:QTV524337 RDR524265:RDR524337 RNN524265:RNN524337 RXJ524265:RXJ524337 SHF524265:SHF524337 SRB524265:SRB524337 TAX524265:TAX524337 TKT524265:TKT524337 TUP524265:TUP524337 UEL524265:UEL524337 UOH524265:UOH524337 UYD524265:UYD524337 VHZ524265:VHZ524337 VRV524265:VRV524337 WBR524265:WBR524337 WLN524265:WLN524337 WVJ524265:WVJ524337 D589805:D589877 IX589801:IX589873 ST589801:ST589873 ACP589801:ACP589873 AML589801:AML589873 AWH589801:AWH589873 BGD589801:BGD589873 BPZ589801:BPZ589873 BZV589801:BZV589873 CJR589801:CJR589873 CTN589801:CTN589873 DDJ589801:DDJ589873 DNF589801:DNF589873 DXB589801:DXB589873 EGX589801:EGX589873 EQT589801:EQT589873 FAP589801:FAP589873 FKL589801:FKL589873 FUH589801:FUH589873 GED589801:GED589873 GNZ589801:GNZ589873 GXV589801:GXV589873 HHR589801:HHR589873 HRN589801:HRN589873 IBJ589801:IBJ589873 ILF589801:ILF589873 IVB589801:IVB589873 JEX589801:JEX589873 JOT589801:JOT589873 JYP589801:JYP589873 KIL589801:KIL589873 KSH589801:KSH589873 LCD589801:LCD589873 LLZ589801:LLZ589873 LVV589801:LVV589873 MFR589801:MFR589873 MPN589801:MPN589873 MZJ589801:MZJ589873 NJF589801:NJF589873 NTB589801:NTB589873 OCX589801:OCX589873 OMT589801:OMT589873 OWP589801:OWP589873 PGL589801:PGL589873 PQH589801:PQH589873 QAD589801:QAD589873 QJZ589801:QJZ589873 QTV589801:QTV589873 RDR589801:RDR589873 RNN589801:RNN589873 RXJ589801:RXJ589873 SHF589801:SHF589873 SRB589801:SRB589873 TAX589801:TAX589873 TKT589801:TKT589873 TUP589801:TUP589873 UEL589801:UEL589873 UOH589801:UOH589873 UYD589801:UYD589873 VHZ589801:VHZ589873 VRV589801:VRV589873 WBR589801:WBR589873 WLN589801:WLN589873 WVJ589801:WVJ589873 D655341:D655413 IX655337:IX655409 ST655337:ST655409 ACP655337:ACP655409 AML655337:AML655409 AWH655337:AWH655409 BGD655337:BGD655409 BPZ655337:BPZ655409 BZV655337:BZV655409 CJR655337:CJR655409 CTN655337:CTN655409 DDJ655337:DDJ655409 DNF655337:DNF655409 DXB655337:DXB655409 EGX655337:EGX655409 EQT655337:EQT655409 FAP655337:FAP655409 FKL655337:FKL655409 FUH655337:FUH655409 GED655337:GED655409 GNZ655337:GNZ655409 GXV655337:GXV655409 HHR655337:HHR655409 HRN655337:HRN655409 IBJ655337:IBJ655409 ILF655337:ILF655409 IVB655337:IVB655409 JEX655337:JEX655409 JOT655337:JOT655409 JYP655337:JYP655409 KIL655337:KIL655409 KSH655337:KSH655409 LCD655337:LCD655409 LLZ655337:LLZ655409 LVV655337:LVV655409 MFR655337:MFR655409 MPN655337:MPN655409 MZJ655337:MZJ655409 NJF655337:NJF655409 NTB655337:NTB655409 OCX655337:OCX655409 OMT655337:OMT655409 OWP655337:OWP655409 PGL655337:PGL655409 PQH655337:PQH655409 QAD655337:QAD655409 QJZ655337:QJZ655409 QTV655337:QTV655409 RDR655337:RDR655409 RNN655337:RNN655409 RXJ655337:RXJ655409 SHF655337:SHF655409 SRB655337:SRB655409 TAX655337:TAX655409 TKT655337:TKT655409 TUP655337:TUP655409 UEL655337:UEL655409 UOH655337:UOH655409 UYD655337:UYD655409 VHZ655337:VHZ655409 VRV655337:VRV655409 WBR655337:WBR655409 WLN655337:WLN655409 WVJ655337:WVJ655409 D720877:D720949 IX720873:IX720945 ST720873:ST720945 ACP720873:ACP720945 AML720873:AML720945 AWH720873:AWH720945 BGD720873:BGD720945 BPZ720873:BPZ720945 BZV720873:BZV720945 CJR720873:CJR720945 CTN720873:CTN720945 DDJ720873:DDJ720945 DNF720873:DNF720945 DXB720873:DXB720945 EGX720873:EGX720945 EQT720873:EQT720945 FAP720873:FAP720945 FKL720873:FKL720945 FUH720873:FUH720945 GED720873:GED720945 GNZ720873:GNZ720945 GXV720873:GXV720945 HHR720873:HHR720945 HRN720873:HRN720945 IBJ720873:IBJ720945 ILF720873:ILF720945 IVB720873:IVB720945 JEX720873:JEX720945 JOT720873:JOT720945 JYP720873:JYP720945 KIL720873:KIL720945 KSH720873:KSH720945 LCD720873:LCD720945 LLZ720873:LLZ720945 LVV720873:LVV720945 MFR720873:MFR720945 MPN720873:MPN720945 MZJ720873:MZJ720945 NJF720873:NJF720945 NTB720873:NTB720945 OCX720873:OCX720945 OMT720873:OMT720945 OWP720873:OWP720945 PGL720873:PGL720945 PQH720873:PQH720945 QAD720873:QAD720945 QJZ720873:QJZ720945 QTV720873:QTV720945 RDR720873:RDR720945 RNN720873:RNN720945 RXJ720873:RXJ720945 SHF720873:SHF720945 SRB720873:SRB720945 TAX720873:TAX720945 TKT720873:TKT720945 TUP720873:TUP720945 UEL720873:UEL720945 UOH720873:UOH720945 UYD720873:UYD720945 VHZ720873:VHZ720945 VRV720873:VRV720945 WBR720873:WBR720945 WLN720873:WLN720945 WVJ720873:WVJ720945 D786413:D786485 IX786409:IX786481 ST786409:ST786481 ACP786409:ACP786481 AML786409:AML786481 AWH786409:AWH786481 BGD786409:BGD786481 BPZ786409:BPZ786481 BZV786409:BZV786481 CJR786409:CJR786481 CTN786409:CTN786481 DDJ786409:DDJ786481 DNF786409:DNF786481 DXB786409:DXB786481 EGX786409:EGX786481 EQT786409:EQT786481 FAP786409:FAP786481 FKL786409:FKL786481 FUH786409:FUH786481 GED786409:GED786481 GNZ786409:GNZ786481 GXV786409:GXV786481 HHR786409:HHR786481 HRN786409:HRN786481 IBJ786409:IBJ786481 ILF786409:ILF786481 IVB786409:IVB786481 JEX786409:JEX786481 JOT786409:JOT786481 JYP786409:JYP786481 KIL786409:KIL786481 KSH786409:KSH786481 LCD786409:LCD786481 LLZ786409:LLZ786481 LVV786409:LVV786481 MFR786409:MFR786481 MPN786409:MPN786481 MZJ786409:MZJ786481 NJF786409:NJF786481 NTB786409:NTB786481 OCX786409:OCX786481 OMT786409:OMT786481 OWP786409:OWP786481 PGL786409:PGL786481 PQH786409:PQH786481 QAD786409:QAD786481 QJZ786409:QJZ786481 QTV786409:QTV786481 RDR786409:RDR786481 RNN786409:RNN786481 RXJ786409:RXJ786481 SHF786409:SHF786481 SRB786409:SRB786481 TAX786409:TAX786481 TKT786409:TKT786481 TUP786409:TUP786481 UEL786409:UEL786481 UOH786409:UOH786481 UYD786409:UYD786481 VHZ786409:VHZ786481 VRV786409:VRV786481 WBR786409:WBR786481 WLN786409:WLN786481 WVJ786409:WVJ786481 D851949:D852021 IX851945:IX852017 ST851945:ST852017 ACP851945:ACP852017 AML851945:AML852017 AWH851945:AWH852017 BGD851945:BGD852017 BPZ851945:BPZ852017 BZV851945:BZV852017 CJR851945:CJR852017 CTN851945:CTN852017 DDJ851945:DDJ852017 DNF851945:DNF852017 DXB851945:DXB852017 EGX851945:EGX852017 EQT851945:EQT852017 FAP851945:FAP852017 FKL851945:FKL852017 FUH851945:FUH852017 GED851945:GED852017 GNZ851945:GNZ852017 GXV851945:GXV852017 HHR851945:HHR852017 HRN851945:HRN852017 IBJ851945:IBJ852017 ILF851945:ILF852017 IVB851945:IVB852017 JEX851945:JEX852017 JOT851945:JOT852017 JYP851945:JYP852017 KIL851945:KIL852017 KSH851945:KSH852017 LCD851945:LCD852017 LLZ851945:LLZ852017 LVV851945:LVV852017 MFR851945:MFR852017 MPN851945:MPN852017 MZJ851945:MZJ852017 NJF851945:NJF852017 NTB851945:NTB852017 OCX851945:OCX852017 OMT851945:OMT852017 OWP851945:OWP852017 PGL851945:PGL852017 PQH851945:PQH852017 QAD851945:QAD852017 QJZ851945:QJZ852017 QTV851945:QTV852017 RDR851945:RDR852017 RNN851945:RNN852017 RXJ851945:RXJ852017 SHF851945:SHF852017 SRB851945:SRB852017 TAX851945:TAX852017 TKT851945:TKT852017 TUP851945:TUP852017 UEL851945:UEL852017 UOH851945:UOH852017 UYD851945:UYD852017 VHZ851945:VHZ852017 VRV851945:VRV852017 WBR851945:WBR852017 WLN851945:WLN852017 WVJ851945:WVJ852017 D917485:D917557 IX917481:IX917553 ST917481:ST917553 ACP917481:ACP917553 AML917481:AML917553 AWH917481:AWH917553 BGD917481:BGD917553 BPZ917481:BPZ917553 BZV917481:BZV917553 CJR917481:CJR917553 CTN917481:CTN917553 DDJ917481:DDJ917553 DNF917481:DNF917553 DXB917481:DXB917553 EGX917481:EGX917553 EQT917481:EQT917553 FAP917481:FAP917553 FKL917481:FKL917553 FUH917481:FUH917553 GED917481:GED917553 GNZ917481:GNZ917553 GXV917481:GXV917553 HHR917481:HHR917553 HRN917481:HRN917553 IBJ917481:IBJ917553 ILF917481:ILF917553 IVB917481:IVB917553 JEX917481:JEX917553 JOT917481:JOT917553 JYP917481:JYP917553 KIL917481:KIL917553 KSH917481:KSH917553 LCD917481:LCD917553 LLZ917481:LLZ917553 LVV917481:LVV917553 MFR917481:MFR917553 MPN917481:MPN917553 MZJ917481:MZJ917553 NJF917481:NJF917553 NTB917481:NTB917553 OCX917481:OCX917553 OMT917481:OMT917553 OWP917481:OWP917553 PGL917481:PGL917553 PQH917481:PQH917553 QAD917481:QAD917553 QJZ917481:QJZ917553 QTV917481:QTV917553 RDR917481:RDR917553 RNN917481:RNN917553 RXJ917481:RXJ917553 SHF917481:SHF917553 SRB917481:SRB917553 TAX917481:TAX917553 TKT917481:TKT917553 TUP917481:TUP917553 UEL917481:UEL917553 UOH917481:UOH917553 UYD917481:UYD917553 VHZ917481:VHZ917553 VRV917481:VRV917553 WBR917481:WBR917553 WLN917481:WLN917553 WVJ917481:WVJ917553 D983021:D983093 IX983017:IX983089 ST983017:ST983089 ACP983017:ACP983089 AML983017:AML983089 AWH983017:AWH983089 BGD983017:BGD983089 BPZ983017:BPZ983089 BZV983017:BZV983089 CJR983017:CJR983089 CTN983017:CTN983089 DDJ983017:DDJ983089 DNF983017:DNF983089 DXB983017:DXB983089 EGX983017:EGX983089 EQT983017:EQT983089 FAP983017:FAP983089 FKL983017:FKL983089 FUH983017:FUH983089 GED983017:GED983089 GNZ983017:GNZ983089 GXV983017:GXV983089 HHR983017:HHR983089 HRN983017:HRN983089 IBJ983017:IBJ983089 ILF983017:ILF983089 IVB983017:IVB983089 JEX983017:JEX983089 JOT983017:JOT983089 JYP983017:JYP983089 KIL983017:KIL983089 KSH983017:KSH983089 LCD983017:LCD983089 LLZ983017:LLZ983089 LVV983017:LVV983089 MFR983017:MFR983089 MPN983017:MPN983089 MZJ983017:MZJ983089 NJF983017:NJF983089 NTB983017:NTB983089 OCX983017:OCX983089 OMT983017:OMT983089 OWP983017:OWP983089 PGL983017:PGL983089 PQH983017:PQH983089 QAD983017:QAD983089 QJZ983017:QJZ983089 QTV983017:QTV983089 RDR983017:RDR983089 RNN983017:RNN983089 RXJ983017:RXJ983089 SHF983017:SHF983089 SRB983017:SRB983089 TAX983017:TAX983089 TKT983017:TKT983089 TUP983017:TUP983089 UEL983017:UEL983089 UOH983017:UOH983089 UYD983017:UYD983089 VHZ983017:VHZ983089 VRV983017:VRV983089 WBR983017:WBR983089 WLN983017:WLN983089 WVJ983017:WVJ983089 WVJ73:WVJ109 WLN73:WLN109 WBR73:WBR109 VRV73:VRV109 VHZ73:VHZ109 UYD73:UYD109 UOH73:UOH109 UEL73:UEL109 TUP73:TUP109 TKT73:TKT109 TAX73:TAX109 SRB73:SRB109 SHF73:SHF109 RXJ73:RXJ109 RNN73:RNN109 RDR73:RDR109 QTV73:QTV109 QJZ73:QJZ109 QAD73:QAD109 PQH73:PQH109 PGL73:PGL109 OWP73:OWP109 OMT73:OMT109 OCX73:OCX109 NTB73:NTB109 NJF73:NJF109 MZJ73:MZJ109 MPN73:MPN109 MFR73:MFR109 LVV73:LVV109 LLZ73:LLZ109 LCD73:LCD109 KSH73:KSH109 KIL73:KIL109 JYP73:JYP109 JOT73:JOT109 JEX73:JEX109 IVB73:IVB109 ILF73:ILF109 IBJ73:IBJ109 HRN73:HRN109 HHR73:HHR109 GXV73:GXV109 GNZ73:GNZ109 GED73:GED109 FUH73:FUH109 FKL73:FKL109 FAP73:FAP109 EQT73:EQT109 EGX73:EGX109 DXB73:DXB109 DNF73:DNF109 DDJ73:DDJ109 CTN73:CTN109 CJR73:CJR109 BZV73:BZV109 BPZ73:BPZ109 BGD73:BGD109 AWH73:AWH109 AML73:AML109 ACP73:ACP109 ST73:ST109 IX73:IX109 D70:D112 D55:D68 IX3:IX71 ST3:ST71 ACP3:ACP71 AML3:AML71 AWH3:AWH71 BGD3:BGD71 BPZ3:BPZ71 BZV3:BZV71 CJR3:CJR71 CTN3:CTN71 DDJ3:DDJ71 DNF3:DNF71 DXB3:DXB71 EGX3:EGX71 EQT3:EQT71 FAP3:FAP71 FKL3:FKL71 FUH3:FUH71 GED3:GED71 GNZ3:GNZ71 GXV3:GXV71 HHR3:HHR71 HRN3:HRN71 IBJ3:IBJ71 ILF3:ILF71 IVB3:IVB71 JEX3:JEX71 JOT3:JOT71 JYP3:JYP71 KIL3:KIL71 KSH3:KSH71 LCD3:LCD71 LLZ3:LLZ71 LVV3:LVV71 MFR3:MFR71 MPN3:MPN71 MZJ3:MZJ71 NJF3:NJF71 NTB3:NTB71 OCX3:OCX71 OMT3:OMT71 OWP3:OWP71 PGL3:PGL71 PQH3:PQH71 QAD3:QAD71 QJZ3:QJZ71 QTV3:QTV71 RDR3:RDR71 RNN3:RNN71 RXJ3:RXJ71 SHF3:SHF71 SRB3:SRB71 TAX3:TAX71 TKT3:TKT71 TUP3:TUP71 UEL3:UEL71 UOH3:UOH71 UYD3:UYD71 VHZ3:VHZ71 VRV3:VRV71 WBR3:WBR71 WLN3:WLN71 WVJ3:WVJ71 D3:D53" xr:uid="{CE82367C-10E3-42EA-98E1-DC07E195894D}"/>
  </dataValidations>
  <pageMargins left="0.70866141732283472" right="0.51181102362204722" top="0.62992125984251968" bottom="0.62992125984251968" header="0.31496062992125984" footer="0.31496062992125984"/>
  <pageSetup paperSize="8" scale="76" fitToHeight="0" orientation="portrait" r:id="rId1"/>
  <headerFooter>
    <oddHeader>&amp;C歯科診療所名簿（&amp;A届出現在）</oddHeader>
  </headerFooter>
  <rowBreaks count="1" manualBreakCount="1">
    <brk id="88" max="8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10"/>
  <sheetViews>
    <sheetView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309" sqref="J309"/>
    </sheetView>
  </sheetViews>
  <sheetFormatPr defaultColWidth="8.625" defaultRowHeight="16.5"/>
  <cols>
    <col min="1" max="1" width="5.5" style="10" customWidth="1"/>
    <col min="2" max="2" width="11.625" style="10" customWidth="1"/>
    <col min="3" max="3" width="34.375" style="10" customWidth="1"/>
    <col min="4" max="4" width="10" style="10" customWidth="1"/>
    <col min="5" max="5" width="28.375" style="10" customWidth="1"/>
    <col min="6" max="6" width="13.625" style="10" customWidth="1"/>
    <col min="7" max="7" width="13.25" style="10" customWidth="1"/>
    <col min="8" max="8" width="25.625" style="10" customWidth="1"/>
    <col min="9" max="9" width="9.375" style="10" customWidth="1"/>
    <col min="10" max="10" width="12.375" style="10" customWidth="1"/>
    <col min="11" max="11" width="36.875" style="10" customWidth="1"/>
    <col min="12" max="14" width="8.625" style="12"/>
    <col min="15" max="16384" width="8.625" style="1"/>
  </cols>
  <sheetData>
    <row r="1" spans="1:15" ht="28.5" customHeight="1">
      <c r="A1" s="13" t="s">
        <v>3335</v>
      </c>
      <c r="C1" s="11" t="str">
        <f>長崎市!C1</f>
        <v>（令和８年６月末現在　</v>
      </c>
      <c r="D1" s="80" t="s">
        <v>3336</v>
      </c>
      <c r="E1" s="80"/>
    </row>
    <row r="2" spans="1:15">
      <c r="A2" s="5" t="s">
        <v>1043</v>
      </c>
      <c r="B2" s="5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6" t="s">
        <v>13</v>
      </c>
    </row>
    <row r="3" spans="1:15" ht="18.75">
      <c r="A3" s="7">
        <v>1</v>
      </c>
      <c r="B3" s="7" t="s">
        <v>85</v>
      </c>
      <c r="C3" s="23" t="s">
        <v>154</v>
      </c>
      <c r="D3" s="23" t="s">
        <v>155</v>
      </c>
      <c r="E3" s="23" t="s">
        <v>1954</v>
      </c>
      <c r="F3" s="23" t="s">
        <v>156</v>
      </c>
      <c r="G3" s="23"/>
      <c r="H3" s="23" t="s">
        <v>157</v>
      </c>
      <c r="I3" s="23" t="s">
        <v>20</v>
      </c>
      <c r="J3" s="23" t="s">
        <v>157</v>
      </c>
      <c r="K3" s="23" t="s">
        <v>14</v>
      </c>
      <c r="L3" s="8"/>
      <c r="M3" s="8"/>
      <c r="N3" s="8">
        <f>SUM(L3,M3)</f>
        <v>0</v>
      </c>
      <c r="O3" s="24"/>
    </row>
    <row r="4" spans="1:15" ht="18.75">
      <c r="A4" s="7">
        <v>2</v>
      </c>
      <c r="B4" s="7" t="s">
        <v>85</v>
      </c>
      <c r="C4" s="23" t="s">
        <v>178</v>
      </c>
      <c r="D4" s="23" t="s">
        <v>155</v>
      </c>
      <c r="E4" s="23" t="s">
        <v>1956</v>
      </c>
      <c r="F4" s="23" t="s">
        <v>179</v>
      </c>
      <c r="G4" s="23"/>
      <c r="H4" s="23" t="s">
        <v>180</v>
      </c>
      <c r="I4" s="23" t="s">
        <v>20</v>
      </c>
      <c r="J4" s="23" t="s">
        <v>180</v>
      </c>
      <c r="K4" s="23" t="s">
        <v>14</v>
      </c>
      <c r="L4" s="8"/>
      <c r="M4" s="8"/>
      <c r="N4" s="8">
        <f t="shared" ref="N4:N40" si="0">SUM(L4,M4)</f>
        <v>0</v>
      </c>
      <c r="O4" s="24"/>
    </row>
    <row r="5" spans="1:15" ht="18.75">
      <c r="A5" s="7">
        <v>3</v>
      </c>
      <c r="B5" s="7" t="s">
        <v>85</v>
      </c>
      <c r="C5" s="23" t="s">
        <v>26</v>
      </c>
      <c r="D5" s="23" t="s">
        <v>86</v>
      </c>
      <c r="E5" s="23" t="s">
        <v>1952</v>
      </c>
      <c r="F5" s="23" t="s">
        <v>87</v>
      </c>
      <c r="G5" s="23"/>
      <c r="H5" s="23" t="s">
        <v>88</v>
      </c>
      <c r="I5" s="23" t="s">
        <v>20</v>
      </c>
      <c r="J5" s="23" t="s">
        <v>88</v>
      </c>
      <c r="K5" s="23" t="s">
        <v>19</v>
      </c>
      <c r="L5" s="8"/>
      <c r="M5" s="8"/>
      <c r="N5" s="8">
        <f t="shared" si="0"/>
        <v>0</v>
      </c>
      <c r="O5" s="24"/>
    </row>
    <row r="6" spans="1:15" ht="18.75">
      <c r="A6" s="7">
        <v>4</v>
      </c>
      <c r="B6" s="7" t="s">
        <v>85</v>
      </c>
      <c r="C6" s="23" t="s">
        <v>52</v>
      </c>
      <c r="D6" s="23" t="s">
        <v>2190</v>
      </c>
      <c r="E6" s="23" t="s">
        <v>2191</v>
      </c>
      <c r="F6" s="23" t="s">
        <v>2192</v>
      </c>
      <c r="G6" s="23"/>
      <c r="H6" s="23" t="s">
        <v>2193</v>
      </c>
      <c r="I6" s="23" t="s">
        <v>20</v>
      </c>
      <c r="J6" s="23" t="s">
        <v>2193</v>
      </c>
      <c r="K6" s="23" t="s">
        <v>14</v>
      </c>
      <c r="L6" s="8"/>
      <c r="M6" s="8"/>
      <c r="N6" s="8">
        <f t="shared" si="0"/>
        <v>0</v>
      </c>
      <c r="O6" s="24"/>
    </row>
    <row r="7" spans="1:15" ht="18.75">
      <c r="A7" s="7">
        <v>5</v>
      </c>
      <c r="B7" s="7" t="s">
        <v>85</v>
      </c>
      <c r="C7" s="23" t="s">
        <v>174</v>
      </c>
      <c r="D7" s="23" t="s">
        <v>175</v>
      </c>
      <c r="E7" s="23" t="s">
        <v>1955</v>
      </c>
      <c r="F7" s="23" t="s">
        <v>176</v>
      </c>
      <c r="G7" s="23"/>
      <c r="H7" s="23" t="s">
        <v>177</v>
      </c>
      <c r="I7" s="23" t="s">
        <v>20</v>
      </c>
      <c r="J7" s="23" t="s">
        <v>177</v>
      </c>
      <c r="K7" s="23" t="s">
        <v>14</v>
      </c>
      <c r="L7" s="8"/>
      <c r="M7" s="8"/>
      <c r="N7" s="8">
        <f t="shared" si="0"/>
        <v>0</v>
      </c>
      <c r="O7" s="24"/>
    </row>
    <row r="8" spans="1:15" ht="18.75">
      <c r="A8" s="7">
        <v>6</v>
      </c>
      <c r="B8" s="7" t="s">
        <v>85</v>
      </c>
      <c r="C8" s="23" t="s">
        <v>193</v>
      </c>
      <c r="D8" s="23" t="s">
        <v>127</v>
      </c>
      <c r="E8" s="23" t="s">
        <v>2270</v>
      </c>
      <c r="F8" s="23" t="s">
        <v>128</v>
      </c>
      <c r="G8" s="23"/>
      <c r="H8" s="23" t="s">
        <v>194</v>
      </c>
      <c r="I8" s="23" t="s">
        <v>20</v>
      </c>
      <c r="J8" s="23" t="s">
        <v>194</v>
      </c>
      <c r="K8" s="23" t="s">
        <v>19</v>
      </c>
      <c r="L8" s="8"/>
      <c r="M8" s="8"/>
      <c r="N8" s="8">
        <f t="shared" si="0"/>
        <v>0</v>
      </c>
      <c r="O8" s="24"/>
    </row>
    <row r="9" spans="1:15" ht="18.75">
      <c r="A9" s="7">
        <v>7</v>
      </c>
      <c r="B9" s="7" t="s">
        <v>85</v>
      </c>
      <c r="C9" s="23" t="s">
        <v>103</v>
      </c>
      <c r="D9" s="23" t="s">
        <v>104</v>
      </c>
      <c r="E9" s="23" t="s">
        <v>1957</v>
      </c>
      <c r="F9" s="23" t="s">
        <v>105</v>
      </c>
      <c r="G9" s="23"/>
      <c r="H9" s="23" t="s">
        <v>106</v>
      </c>
      <c r="I9" s="23" t="s">
        <v>20</v>
      </c>
      <c r="J9" s="23" t="s">
        <v>106</v>
      </c>
      <c r="K9" s="23" t="s">
        <v>19</v>
      </c>
      <c r="L9" s="8"/>
      <c r="M9" s="8"/>
      <c r="N9" s="8">
        <f t="shared" si="0"/>
        <v>0</v>
      </c>
      <c r="O9" s="24"/>
    </row>
    <row r="10" spans="1:15" ht="18.75">
      <c r="A10" s="7">
        <v>8</v>
      </c>
      <c r="B10" s="7" t="s">
        <v>85</v>
      </c>
      <c r="C10" s="23" t="s">
        <v>115</v>
      </c>
      <c r="D10" s="23" t="s">
        <v>2477</v>
      </c>
      <c r="E10" s="23" t="s">
        <v>1953</v>
      </c>
      <c r="F10" s="23" t="s">
        <v>116</v>
      </c>
      <c r="G10" s="23"/>
      <c r="H10" s="23" t="s">
        <v>117</v>
      </c>
      <c r="I10" s="23" t="s">
        <v>20</v>
      </c>
      <c r="J10" s="23" t="s">
        <v>117</v>
      </c>
      <c r="K10" s="23" t="s">
        <v>22</v>
      </c>
      <c r="L10" s="8"/>
      <c r="M10" s="8"/>
      <c r="N10" s="8">
        <f t="shared" si="0"/>
        <v>0</v>
      </c>
      <c r="O10" s="24"/>
    </row>
    <row r="11" spans="1:15" ht="18.75">
      <c r="A11" s="7">
        <v>9</v>
      </c>
      <c r="B11" s="7" t="s">
        <v>85</v>
      </c>
      <c r="C11" s="23" t="s">
        <v>141</v>
      </c>
      <c r="D11" s="23" t="s">
        <v>142</v>
      </c>
      <c r="E11" s="23" t="s">
        <v>2211</v>
      </c>
      <c r="F11" s="23" t="s">
        <v>143</v>
      </c>
      <c r="G11" s="23"/>
      <c r="H11" s="23" t="s">
        <v>144</v>
      </c>
      <c r="I11" s="23" t="s">
        <v>20</v>
      </c>
      <c r="J11" s="23" t="s">
        <v>144</v>
      </c>
      <c r="K11" s="23" t="s">
        <v>19</v>
      </c>
      <c r="L11" s="8"/>
      <c r="M11" s="8"/>
      <c r="N11" s="8">
        <f t="shared" si="0"/>
        <v>0</v>
      </c>
      <c r="O11" s="24"/>
    </row>
    <row r="12" spans="1:15" ht="18.75">
      <c r="A12" s="7">
        <v>10</v>
      </c>
      <c r="B12" s="7" t="s">
        <v>85</v>
      </c>
      <c r="C12" s="23" t="s">
        <v>89</v>
      </c>
      <c r="D12" s="23" t="s">
        <v>90</v>
      </c>
      <c r="E12" s="23" t="s">
        <v>1958</v>
      </c>
      <c r="F12" s="23" t="s">
        <v>91</v>
      </c>
      <c r="G12" s="23"/>
      <c r="H12" s="23" t="s">
        <v>89</v>
      </c>
      <c r="I12" s="23" t="s">
        <v>16</v>
      </c>
      <c r="J12" s="23" t="s">
        <v>92</v>
      </c>
      <c r="K12" s="23" t="s">
        <v>18</v>
      </c>
      <c r="L12" s="8"/>
      <c r="M12" s="8"/>
      <c r="N12" s="8">
        <f t="shared" si="0"/>
        <v>0</v>
      </c>
      <c r="O12" s="24"/>
    </row>
    <row r="13" spans="1:15" ht="18.75">
      <c r="A13" s="7">
        <v>11</v>
      </c>
      <c r="B13" s="7" t="s">
        <v>85</v>
      </c>
      <c r="C13" s="23" t="s">
        <v>134</v>
      </c>
      <c r="D13" s="23" t="s">
        <v>90</v>
      </c>
      <c r="E13" s="23" t="s">
        <v>1963</v>
      </c>
      <c r="F13" s="23" t="s">
        <v>135</v>
      </c>
      <c r="G13" s="23"/>
      <c r="H13" s="23" t="s">
        <v>136</v>
      </c>
      <c r="I13" s="23" t="s">
        <v>20</v>
      </c>
      <c r="J13" s="23" t="s">
        <v>136</v>
      </c>
      <c r="K13" s="23" t="s">
        <v>25</v>
      </c>
      <c r="L13" s="8"/>
      <c r="M13" s="8"/>
      <c r="N13" s="8">
        <f t="shared" si="0"/>
        <v>0</v>
      </c>
      <c r="O13" s="24"/>
    </row>
    <row r="14" spans="1:15" ht="18.75">
      <c r="A14" s="7">
        <v>12</v>
      </c>
      <c r="B14" s="7" t="s">
        <v>85</v>
      </c>
      <c r="C14" s="23" t="s">
        <v>94</v>
      </c>
      <c r="D14" s="23" t="s">
        <v>90</v>
      </c>
      <c r="E14" s="23" t="s">
        <v>1967</v>
      </c>
      <c r="F14" s="23" t="s">
        <v>95</v>
      </c>
      <c r="G14" s="23"/>
      <c r="H14" s="23" t="s">
        <v>96</v>
      </c>
      <c r="I14" s="23" t="s">
        <v>20</v>
      </c>
      <c r="J14" s="23" t="s">
        <v>96</v>
      </c>
      <c r="K14" s="23" t="s">
        <v>14</v>
      </c>
      <c r="L14" s="8"/>
      <c r="M14" s="8"/>
      <c r="N14" s="8">
        <f t="shared" si="0"/>
        <v>0</v>
      </c>
      <c r="O14" s="24"/>
    </row>
    <row r="15" spans="1:15" ht="18.75">
      <c r="A15" s="7">
        <v>13</v>
      </c>
      <c r="B15" s="7" t="s">
        <v>85</v>
      </c>
      <c r="C15" s="23" t="s">
        <v>123</v>
      </c>
      <c r="D15" s="23" t="s">
        <v>124</v>
      </c>
      <c r="E15" s="23" t="s">
        <v>1961</v>
      </c>
      <c r="F15" s="23" t="s">
        <v>125</v>
      </c>
      <c r="G15" s="23"/>
      <c r="H15" s="23" t="s">
        <v>126</v>
      </c>
      <c r="I15" s="23" t="s">
        <v>20</v>
      </c>
      <c r="J15" s="23" t="s">
        <v>126</v>
      </c>
      <c r="K15" s="23" t="s">
        <v>25</v>
      </c>
      <c r="L15" s="8"/>
      <c r="M15" s="8"/>
      <c r="N15" s="8">
        <f t="shared" si="0"/>
        <v>0</v>
      </c>
      <c r="O15" s="24"/>
    </row>
    <row r="16" spans="1:15" ht="18.75">
      <c r="A16" s="7">
        <v>14</v>
      </c>
      <c r="B16" s="7" t="s">
        <v>85</v>
      </c>
      <c r="C16" s="23" t="s">
        <v>184</v>
      </c>
      <c r="D16" s="23" t="s">
        <v>124</v>
      </c>
      <c r="E16" s="23" t="s">
        <v>1968</v>
      </c>
      <c r="F16" s="23" t="s">
        <v>185</v>
      </c>
      <c r="G16" s="23"/>
      <c r="H16" s="23" t="s">
        <v>186</v>
      </c>
      <c r="I16" s="23" t="s">
        <v>20</v>
      </c>
      <c r="J16" s="23" t="s">
        <v>186</v>
      </c>
      <c r="K16" s="23" t="s">
        <v>22</v>
      </c>
      <c r="L16" s="8"/>
      <c r="M16" s="8"/>
      <c r="N16" s="8">
        <f t="shared" si="0"/>
        <v>0</v>
      </c>
      <c r="O16" s="24"/>
    </row>
    <row r="17" spans="1:15" ht="18.75">
      <c r="A17" s="7">
        <v>15</v>
      </c>
      <c r="B17" s="7" t="s">
        <v>85</v>
      </c>
      <c r="C17" s="23" t="s">
        <v>190</v>
      </c>
      <c r="D17" s="23" t="s">
        <v>124</v>
      </c>
      <c r="E17" s="23" t="s">
        <v>1969</v>
      </c>
      <c r="F17" s="23" t="s">
        <v>191</v>
      </c>
      <c r="G17" s="23"/>
      <c r="H17" s="23" t="s">
        <v>192</v>
      </c>
      <c r="I17" s="23" t="s">
        <v>20</v>
      </c>
      <c r="J17" s="23" t="s">
        <v>192</v>
      </c>
      <c r="K17" s="23" t="s">
        <v>19</v>
      </c>
      <c r="L17" s="8"/>
      <c r="M17" s="8"/>
      <c r="N17" s="8">
        <f t="shared" si="0"/>
        <v>0</v>
      </c>
      <c r="O17" s="24"/>
    </row>
    <row r="18" spans="1:15" ht="18.75">
      <c r="A18" s="7">
        <v>16</v>
      </c>
      <c r="B18" s="7" t="s">
        <v>85</v>
      </c>
      <c r="C18" s="23" t="s">
        <v>204</v>
      </c>
      <c r="D18" s="23" t="s">
        <v>124</v>
      </c>
      <c r="E18" s="23" t="s">
        <v>1971</v>
      </c>
      <c r="F18" s="23" t="s">
        <v>205</v>
      </c>
      <c r="G18" s="23"/>
      <c r="H18" s="23" t="s">
        <v>206</v>
      </c>
      <c r="I18" s="23" t="s">
        <v>20</v>
      </c>
      <c r="J18" s="23" t="s">
        <v>206</v>
      </c>
      <c r="K18" s="23" t="s">
        <v>18</v>
      </c>
      <c r="L18" s="8"/>
      <c r="M18" s="8"/>
      <c r="N18" s="8">
        <f t="shared" si="0"/>
        <v>0</v>
      </c>
      <c r="O18" s="24"/>
    </row>
    <row r="19" spans="1:15" ht="18.75">
      <c r="A19" s="7">
        <v>17</v>
      </c>
      <c r="B19" s="7" t="s">
        <v>85</v>
      </c>
      <c r="C19" s="23" t="s">
        <v>195</v>
      </c>
      <c r="D19" s="23" t="s">
        <v>124</v>
      </c>
      <c r="E19" s="23" t="s">
        <v>2279</v>
      </c>
      <c r="F19" s="23" t="s">
        <v>2259</v>
      </c>
      <c r="G19" s="23"/>
      <c r="H19" s="23" t="s">
        <v>2212</v>
      </c>
      <c r="I19" s="23" t="s">
        <v>16</v>
      </c>
      <c r="J19" s="23" t="s">
        <v>2213</v>
      </c>
      <c r="K19" s="23" t="s">
        <v>18</v>
      </c>
      <c r="L19" s="8"/>
      <c r="M19" s="8"/>
      <c r="N19" s="8">
        <f t="shared" si="0"/>
        <v>0</v>
      </c>
      <c r="O19" s="24"/>
    </row>
    <row r="20" spans="1:15" ht="18.75">
      <c r="A20" s="7">
        <v>18</v>
      </c>
      <c r="B20" s="7" t="s">
        <v>85</v>
      </c>
      <c r="C20" s="23" t="s">
        <v>112</v>
      </c>
      <c r="D20" s="23" t="s">
        <v>98</v>
      </c>
      <c r="E20" s="23" t="s">
        <v>1960</v>
      </c>
      <c r="F20" s="23" t="s">
        <v>113</v>
      </c>
      <c r="G20" s="23"/>
      <c r="H20" s="23" t="s">
        <v>114</v>
      </c>
      <c r="I20" s="23" t="s">
        <v>20</v>
      </c>
      <c r="J20" s="23" t="s">
        <v>114</v>
      </c>
      <c r="K20" s="23" t="s">
        <v>19</v>
      </c>
      <c r="L20" s="8"/>
      <c r="M20" s="8"/>
      <c r="N20" s="8">
        <f t="shared" si="0"/>
        <v>0</v>
      </c>
      <c r="O20" s="24"/>
    </row>
    <row r="21" spans="1:15" ht="18.75">
      <c r="A21" s="7">
        <v>19</v>
      </c>
      <c r="B21" s="7" t="s">
        <v>85</v>
      </c>
      <c r="C21" s="23" t="s">
        <v>34</v>
      </c>
      <c r="D21" s="23" t="s">
        <v>98</v>
      </c>
      <c r="E21" s="23" t="s">
        <v>1962</v>
      </c>
      <c r="F21" s="23" t="s">
        <v>129</v>
      </c>
      <c r="G21" s="23"/>
      <c r="H21" s="23" t="s">
        <v>130</v>
      </c>
      <c r="I21" s="23" t="s">
        <v>20</v>
      </c>
      <c r="J21" s="23" t="s">
        <v>130</v>
      </c>
      <c r="K21" s="23" t="s">
        <v>14</v>
      </c>
      <c r="L21" s="8"/>
      <c r="M21" s="8"/>
      <c r="N21" s="8">
        <f t="shared" si="0"/>
        <v>0</v>
      </c>
      <c r="O21" s="24"/>
    </row>
    <row r="22" spans="1:15" ht="18.75">
      <c r="A22" s="7">
        <v>20</v>
      </c>
      <c r="B22" s="7" t="s">
        <v>85</v>
      </c>
      <c r="C22" s="23" t="s">
        <v>53</v>
      </c>
      <c r="D22" s="23" t="s">
        <v>98</v>
      </c>
      <c r="E22" s="23" t="s">
        <v>1966</v>
      </c>
      <c r="F22" s="23" t="s">
        <v>167</v>
      </c>
      <c r="G22" s="23" t="s">
        <v>2292</v>
      </c>
      <c r="H22" s="23" t="s">
        <v>168</v>
      </c>
      <c r="I22" s="23" t="s">
        <v>20</v>
      </c>
      <c r="J22" s="23" t="s">
        <v>168</v>
      </c>
      <c r="K22" s="23" t="s">
        <v>19</v>
      </c>
      <c r="L22" s="8"/>
      <c r="M22" s="8"/>
      <c r="N22" s="8">
        <f>SUM(L22,M22)</f>
        <v>0</v>
      </c>
      <c r="O22" s="24"/>
    </row>
    <row r="23" spans="1:15" ht="18.75">
      <c r="A23" s="7">
        <v>21</v>
      </c>
      <c r="B23" s="7" t="s">
        <v>85</v>
      </c>
      <c r="C23" s="23" t="s">
        <v>158</v>
      </c>
      <c r="D23" s="23" t="s">
        <v>98</v>
      </c>
      <c r="E23" s="23" t="s">
        <v>2280</v>
      </c>
      <c r="F23" s="23" t="s">
        <v>159</v>
      </c>
      <c r="G23" s="23"/>
      <c r="H23" s="23" t="s">
        <v>1942</v>
      </c>
      <c r="I23" s="23" t="s">
        <v>16</v>
      </c>
      <c r="J23" s="23" t="s">
        <v>160</v>
      </c>
      <c r="K23" s="23" t="s">
        <v>22</v>
      </c>
      <c r="L23" s="8"/>
      <c r="M23" s="8"/>
      <c r="N23" s="8">
        <f t="shared" si="0"/>
        <v>0</v>
      </c>
      <c r="O23" s="24"/>
    </row>
    <row r="24" spans="1:15" ht="18.75">
      <c r="A24" s="7">
        <v>22</v>
      </c>
      <c r="B24" s="7" t="s">
        <v>85</v>
      </c>
      <c r="C24" s="23" t="s">
        <v>207</v>
      </c>
      <c r="D24" s="23" t="s">
        <v>98</v>
      </c>
      <c r="E24" s="23" t="s">
        <v>2479</v>
      </c>
      <c r="F24" s="23" t="s">
        <v>208</v>
      </c>
      <c r="G24" s="23"/>
      <c r="H24" s="23" t="s">
        <v>2281</v>
      </c>
      <c r="I24" s="23" t="s">
        <v>16</v>
      </c>
      <c r="J24" s="23" t="s">
        <v>209</v>
      </c>
      <c r="K24" s="23" t="s">
        <v>18</v>
      </c>
      <c r="L24" s="8"/>
      <c r="M24" s="8"/>
      <c r="N24" s="8">
        <f t="shared" si="0"/>
        <v>0</v>
      </c>
      <c r="O24" s="24"/>
    </row>
    <row r="25" spans="1:15" ht="18.75">
      <c r="A25" s="7">
        <v>23</v>
      </c>
      <c r="B25" s="7" t="s">
        <v>85</v>
      </c>
      <c r="C25" s="23" t="s">
        <v>137</v>
      </c>
      <c r="D25" s="23" t="s">
        <v>138</v>
      </c>
      <c r="E25" s="23" t="s">
        <v>1964</v>
      </c>
      <c r="F25" s="23" t="s">
        <v>139</v>
      </c>
      <c r="G25" s="23"/>
      <c r="H25" s="23" t="s">
        <v>15</v>
      </c>
      <c r="I25" s="23" t="s">
        <v>16</v>
      </c>
      <c r="J25" s="23" t="s">
        <v>140</v>
      </c>
      <c r="K25" s="23" t="s">
        <v>23</v>
      </c>
      <c r="L25" s="8"/>
      <c r="M25" s="8"/>
      <c r="N25" s="8">
        <f t="shared" si="0"/>
        <v>0</v>
      </c>
      <c r="O25" s="24"/>
    </row>
    <row r="26" spans="1:15" ht="18.75">
      <c r="A26" s="7">
        <v>24</v>
      </c>
      <c r="B26" s="7" t="s">
        <v>85</v>
      </c>
      <c r="C26" s="23" t="s">
        <v>107</v>
      </c>
      <c r="D26" s="23" t="s">
        <v>2272</v>
      </c>
      <c r="E26" s="23" t="s">
        <v>1959</v>
      </c>
      <c r="F26" s="23" t="s">
        <v>108</v>
      </c>
      <c r="G26" s="23"/>
      <c r="H26" s="23" t="s">
        <v>109</v>
      </c>
      <c r="I26" s="23" t="s">
        <v>20</v>
      </c>
      <c r="J26" s="23" t="s">
        <v>109</v>
      </c>
      <c r="K26" s="23" t="s">
        <v>22</v>
      </c>
      <c r="L26" s="8"/>
      <c r="M26" s="8"/>
      <c r="N26" s="8">
        <f t="shared" si="0"/>
        <v>0</v>
      </c>
      <c r="O26" s="24"/>
    </row>
    <row r="27" spans="1:15" ht="18.75">
      <c r="A27" s="7">
        <v>25</v>
      </c>
      <c r="B27" s="7" t="s">
        <v>85</v>
      </c>
      <c r="C27" s="23" t="s">
        <v>151</v>
      </c>
      <c r="D27" s="23" t="s">
        <v>2272</v>
      </c>
      <c r="E27" s="23" t="s">
        <v>1965</v>
      </c>
      <c r="F27" s="23" t="s">
        <v>152</v>
      </c>
      <c r="G27" s="23"/>
      <c r="H27" s="23" t="s">
        <v>153</v>
      </c>
      <c r="I27" s="23" t="s">
        <v>20</v>
      </c>
      <c r="J27" s="23" t="s">
        <v>153</v>
      </c>
      <c r="K27" s="23" t="s">
        <v>25</v>
      </c>
      <c r="L27" s="8"/>
      <c r="M27" s="8"/>
      <c r="N27" s="8">
        <f t="shared" si="0"/>
        <v>0</v>
      </c>
      <c r="O27" s="24"/>
    </row>
    <row r="28" spans="1:15" ht="18.75">
      <c r="A28" s="7">
        <v>26</v>
      </c>
      <c r="B28" s="7" t="s">
        <v>85</v>
      </c>
      <c r="C28" s="23" t="s">
        <v>198</v>
      </c>
      <c r="D28" s="23" t="s">
        <v>199</v>
      </c>
      <c r="E28" s="23" t="s">
        <v>1970</v>
      </c>
      <c r="F28" s="23" t="s">
        <v>200</v>
      </c>
      <c r="G28" s="23"/>
      <c r="H28" s="23" t="s">
        <v>201</v>
      </c>
      <c r="I28" s="23" t="s">
        <v>20</v>
      </c>
      <c r="J28" s="23" t="s">
        <v>201</v>
      </c>
      <c r="K28" s="23" t="s">
        <v>25</v>
      </c>
      <c r="L28" s="8"/>
      <c r="M28" s="8"/>
      <c r="N28" s="8">
        <f t="shared" si="0"/>
        <v>0</v>
      </c>
      <c r="O28" s="24"/>
    </row>
    <row r="29" spans="1:15" ht="18.75">
      <c r="A29" s="7">
        <v>27</v>
      </c>
      <c r="B29" s="7" t="s">
        <v>85</v>
      </c>
      <c r="C29" s="23" t="s">
        <v>173</v>
      </c>
      <c r="D29" s="23" t="s">
        <v>145</v>
      </c>
      <c r="E29" s="23" t="s">
        <v>1979</v>
      </c>
      <c r="F29" s="23" t="s">
        <v>146</v>
      </c>
      <c r="G29" s="23"/>
      <c r="H29" s="23" t="s">
        <v>42</v>
      </c>
      <c r="I29" s="23" t="s">
        <v>16</v>
      </c>
      <c r="J29" s="23" t="s">
        <v>147</v>
      </c>
      <c r="K29" s="23" t="s">
        <v>19</v>
      </c>
      <c r="L29" s="8"/>
      <c r="M29" s="8"/>
      <c r="N29" s="8">
        <f t="shared" si="0"/>
        <v>0</v>
      </c>
      <c r="O29" s="24"/>
    </row>
    <row r="30" spans="1:15" ht="18.75">
      <c r="A30" s="7">
        <v>28</v>
      </c>
      <c r="B30" s="7" t="s">
        <v>85</v>
      </c>
      <c r="C30" s="23" t="s">
        <v>99</v>
      </c>
      <c r="D30" s="23" t="s">
        <v>93</v>
      </c>
      <c r="E30" s="23" t="s">
        <v>1972</v>
      </c>
      <c r="F30" s="23" t="s">
        <v>100</v>
      </c>
      <c r="G30" s="23" t="s">
        <v>101</v>
      </c>
      <c r="H30" s="23" t="s">
        <v>102</v>
      </c>
      <c r="I30" s="23" t="s">
        <v>20</v>
      </c>
      <c r="J30" s="23" t="s">
        <v>102</v>
      </c>
      <c r="K30" s="23" t="s">
        <v>22</v>
      </c>
      <c r="L30" s="8"/>
      <c r="M30" s="8"/>
      <c r="N30" s="8">
        <f t="shared" si="0"/>
        <v>0</v>
      </c>
      <c r="O30" s="24"/>
    </row>
    <row r="31" spans="1:15" ht="18.75">
      <c r="A31" s="7">
        <v>29</v>
      </c>
      <c r="B31" s="7" t="s">
        <v>85</v>
      </c>
      <c r="C31" s="23" t="s">
        <v>148</v>
      </c>
      <c r="D31" s="23" t="s">
        <v>93</v>
      </c>
      <c r="E31" s="23" t="s">
        <v>1976</v>
      </c>
      <c r="F31" s="23" t="s">
        <v>149</v>
      </c>
      <c r="G31" s="23"/>
      <c r="H31" s="23" t="s">
        <v>148</v>
      </c>
      <c r="I31" s="23" t="s">
        <v>16</v>
      </c>
      <c r="J31" s="23" t="s">
        <v>150</v>
      </c>
      <c r="K31" s="23" t="s">
        <v>22</v>
      </c>
      <c r="L31" s="8"/>
      <c r="M31" s="8"/>
      <c r="N31" s="8">
        <f t="shared" si="0"/>
        <v>0</v>
      </c>
      <c r="O31" s="24"/>
    </row>
    <row r="32" spans="1:15" ht="18.75">
      <c r="A32" s="7">
        <v>30</v>
      </c>
      <c r="B32" s="7" t="s">
        <v>85</v>
      </c>
      <c r="C32" s="23" t="s">
        <v>119</v>
      </c>
      <c r="D32" s="23" t="s">
        <v>120</v>
      </c>
      <c r="E32" s="23" t="s">
        <v>1974</v>
      </c>
      <c r="F32" s="23" t="s">
        <v>121</v>
      </c>
      <c r="G32" s="23"/>
      <c r="H32" s="23" t="s">
        <v>122</v>
      </c>
      <c r="I32" s="23" t="s">
        <v>20</v>
      </c>
      <c r="J32" s="23" t="s">
        <v>122</v>
      </c>
      <c r="K32" s="23" t="s">
        <v>29</v>
      </c>
      <c r="L32" s="8"/>
      <c r="M32" s="8"/>
      <c r="N32" s="8">
        <f t="shared" si="0"/>
        <v>0</v>
      </c>
      <c r="O32" s="24"/>
    </row>
    <row r="33" spans="1:15" ht="18.75">
      <c r="A33" s="7">
        <v>31</v>
      </c>
      <c r="B33" s="7" t="s">
        <v>85</v>
      </c>
      <c r="C33" s="23" t="s">
        <v>169</v>
      </c>
      <c r="D33" s="23" t="s">
        <v>170</v>
      </c>
      <c r="E33" s="23" t="s">
        <v>1978</v>
      </c>
      <c r="F33" s="23" t="s">
        <v>171</v>
      </c>
      <c r="G33" s="23"/>
      <c r="H33" s="23" t="s">
        <v>172</v>
      </c>
      <c r="I33" s="23" t="s">
        <v>20</v>
      </c>
      <c r="J33" s="23" t="s">
        <v>172</v>
      </c>
      <c r="K33" s="23" t="s">
        <v>22</v>
      </c>
      <c r="L33" s="8"/>
      <c r="M33" s="8"/>
      <c r="N33" s="8">
        <f t="shared" si="0"/>
        <v>0</v>
      </c>
      <c r="O33" s="24"/>
    </row>
    <row r="34" spans="1:15" ht="18.75">
      <c r="A34" s="7">
        <v>32</v>
      </c>
      <c r="B34" s="7" t="s">
        <v>85</v>
      </c>
      <c r="C34" s="23" t="s">
        <v>37</v>
      </c>
      <c r="D34" s="23" t="s">
        <v>97</v>
      </c>
      <c r="E34" s="23" t="s">
        <v>1973</v>
      </c>
      <c r="F34" s="23" t="s">
        <v>110</v>
      </c>
      <c r="G34" s="23"/>
      <c r="H34" s="23" t="s">
        <v>111</v>
      </c>
      <c r="I34" s="23" t="s">
        <v>20</v>
      </c>
      <c r="J34" s="23" t="s">
        <v>111</v>
      </c>
      <c r="K34" s="23" t="s">
        <v>14</v>
      </c>
      <c r="L34" s="8"/>
      <c r="M34" s="8"/>
      <c r="N34" s="8">
        <f t="shared" si="0"/>
        <v>0</v>
      </c>
      <c r="O34" s="24"/>
    </row>
    <row r="35" spans="1:15" ht="18.75">
      <c r="A35" s="7">
        <v>33</v>
      </c>
      <c r="B35" s="7" t="s">
        <v>85</v>
      </c>
      <c r="C35" s="23" t="s">
        <v>131</v>
      </c>
      <c r="D35" s="23" t="s">
        <v>97</v>
      </c>
      <c r="E35" s="23" t="s">
        <v>1975</v>
      </c>
      <c r="F35" s="23" t="s">
        <v>132</v>
      </c>
      <c r="G35" s="23"/>
      <c r="H35" s="23" t="s">
        <v>133</v>
      </c>
      <c r="I35" s="23" t="s">
        <v>20</v>
      </c>
      <c r="J35" s="23" t="s">
        <v>133</v>
      </c>
      <c r="K35" s="23" t="s">
        <v>23</v>
      </c>
      <c r="L35" s="8"/>
      <c r="M35" s="8"/>
      <c r="N35" s="8">
        <f t="shared" si="0"/>
        <v>0</v>
      </c>
      <c r="O35" s="24"/>
    </row>
    <row r="36" spans="1:15" ht="18.75">
      <c r="A36" s="7">
        <v>34</v>
      </c>
      <c r="B36" s="7" t="s">
        <v>85</v>
      </c>
      <c r="C36" s="23" t="s">
        <v>196</v>
      </c>
      <c r="D36" s="23" t="s">
        <v>97</v>
      </c>
      <c r="E36" s="23" t="s">
        <v>2282</v>
      </c>
      <c r="F36" s="23"/>
      <c r="G36" s="23"/>
      <c r="H36" s="23" t="s">
        <v>197</v>
      </c>
      <c r="I36" s="23" t="s">
        <v>16</v>
      </c>
      <c r="J36" s="23" t="s">
        <v>166</v>
      </c>
      <c r="K36" s="23" t="s">
        <v>22</v>
      </c>
      <c r="L36" s="8"/>
      <c r="M36" s="8"/>
      <c r="N36" s="8">
        <f t="shared" si="0"/>
        <v>0</v>
      </c>
      <c r="O36" s="24"/>
    </row>
    <row r="37" spans="1:15" ht="18.75">
      <c r="A37" s="7">
        <v>35</v>
      </c>
      <c r="B37" s="7" t="s">
        <v>85</v>
      </c>
      <c r="C37" s="23" t="s">
        <v>161</v>
      </c>
      <c r="D37" s="23" t="s">
        <v>162</v>
      </c>
      <c r="E37" s="23" t="s">
        <v>1977</v>
      </c>
      <c r="F37" s="23" t="s">
        <v>163</v>
      </c>
      <c r="G37" s="23"/>
      <c r="H37" s="23" t="s">
        <v>164</v>
      </c>
      <c r="I37" s="23" t="s">
        <v>20</v>
      </c>
      <c r="J37" s="23" t="s">
        <v>164</v>
      </c>
      <c r="K37" s="23" t="s">
        <v>19</v>
      </c>
      <c r="L37" s="8"/>
      <c r="M37" s="8"/>
      <c r="N37" s="8">
        <f>SUM(L37,M37)</f>
        <v>0</v>
      </c>
      <c r="O37" s="24"/>
    </row>
    <row r="38" spans="1:15" ht="18.75">
      <c r="A38" s="7">
        <v>36</v>
      </c>
      <c r="B38" s="7" t="s">
        <v>85</v>
      </c>
      <c r="C38" s="23" t="s">
        <v>181</v>
      </c>
      <c r="D38" s="23" t="s">
        <v>162</v>
      </c>
      <c r="E38" s="23" t="s">
        <v>1980</v>
      </c>
      <c r="F38" s="23" t="s">
        <v>182</v>
      </c>
      <c r="G38" s="23"/>
      <c r="H38" s="23" t="s">
        <v>183</v>
      </c>
      <c r="I38" s="23" t="s">
        <v>20</v>
      </c>
      <c r="J38" s="23" t="s">
        <v>183</v>
      </c>
      <c r="K38" s="23" t="s">
        <v>22</v>
      </c>
      <c r="L38" s="8"/>
      <c r="M38" s="8"/>
      <c r="N38" s="8">
        <f t="shared" si="0"/>
        <v>0</v>
      </c>
      <c r="O38" s="24"/>
    </row>
    <row r="39" spans="1:15" ht="18.75">
      <c r="A39" s="7">
        <v>37</v>
      </c>
      <c r="B39" s="7" t="s">
        <v>85</v>
      </c>
      <c r="C39" s="23" t="s">
        <v>187</v>
      </c>
      <c r="D39" s="23" t="s">
        <v>165</v>
      </c>
      <c r="E39" s="23" t="s">
        <v>1981</v>
      </c>
      <c r="F39" s="23" t="s">
        <v>188</v>
      </c>
      <c r="G39" s="23" t="s">
        <v>202</v>
      </c>
      <c r="H39" s="23" t="s">
        <v>203</v>
      </c>
      <c r="I39" s="23" t="s">
        <v>16</v>
      </c>
      <c r="J39" s="23" t="s">
        <v>189</v>
      </c>
      <c r="K39" s="23" t="s">
        <v>22</v>
      </c>
      <c r="L39" s="8"/>
      <c r="M39" s="8"/>
      <c r="N39" s="8">
        <f t="shared" si="0"/>
        <v>0</v>
      </c>
      <c r="O39" s="24"/>
    </row>
    <row r="40" spans="1:15" ht="18.75">
      <c r="A40" s="7">
        <v>38</v>
      </c>
      <c r="B40" s="7" t="s">
        <v>85</v>
      </c>
      <c r="C40" s="23" t="s">
        <v>2205</v>
      </c>
      <c r="D40" s="23" t="s">
        <v>165</v>
      </c>
      <c r="E40" s="23" t="s">
        <v>2283</v>
      </c>
      <c r="F40" s="23" t="s">
        <v>2206</v>
      </c>
      <c r="G40" s="23"/>
      <c r="H40" s="23" t="s">
        <v>2207</v>
      </c>
      <c r="I40" s="23" t="s">
        <v>20</v>
      </c>
      <c r="J40" s="23" t="s">
        <v>2207</v>
      </c>
      <c r="K40" s="23" t="s">
        <v>25</v>
      </c>
      <c r="L40" s="8"/>
      <c r="M40" s="8"/>
      <c r="N40" s="8">
        <f t="shared" si="0"/>
        <v>0</v>
      </c>
      <c r="O40" s="24"/>
    </row>
    <row r="41" spans="1: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" t="s">
        <v>1044</v>
      </c>
      <c r="L41" s="16">
        <v>0</v>
      </c>
      <c r="M41" s="16">
        <v>0</v>
      </c>
      <c r="N41" s="16">
        <v>0</v>
      </c>
    </row>
    <row r="42" spans="1:15" ht="18.75">
      <c r="A42" s="7">
        <v>1</v>
      </c>
      <c r="B42" s="7" t="s">
        <v>210</v>
      </c>
      <c r="C42" s="23" t="s">
        <v>3317</v>
      </c>
      <c r="D42" s="23" t="s">
        <v>2273</v>
      </c>
      <c r="E42" s="23" t="s">
        <v>2214</v>
      </c>
      <c r="F42" s="23" t="s">
        <v>477</v>
      </c>
      <c r="G42" s="23"/>
      <c r="H42" s="23" t="s">
        <v>623</v>
      </c>
      <c r="I42" s="23" t="s">
        <v>20</v>
      </c>
      <c r="J42" s="23" t="s">
        <v>623</v>
      </c>
      <c r="K42" s="23" t="s">
        <v>19</v>
      </c>
      <c r="L42" s="17"/>
      <c r="M42" s="17"/>
      <c r="N42" s="8">
        <f>SUM(L42,M42)</f>
        <v>0</v>
      </c>
      <c r="O42" s="24"/>
    </row>
    <row r="43" spans="1:15" ht="18.75">
      <c r="A43" s="7">
        <v>2</v>
      </c>
      <c r="B43" s="7" t="s">
        <v>210</v>
      </c>
      <c r="C43" s="23" t="s">
        <v>32</v>
      </c>
      <c r="D43" s="23" t="s">
        <v>361</v>
      </c>
      <c r="E43" s="23" t="s">
        <v>1999</v>
      </c>
      <c r="F43" s="23" t="s">
        <v>362</v>
      </c>
      <c r="G43" s="23"/>
      <c r="H43" s="23" t="s">
        <v>363</v>
      </c>
      <c r="I43" s="23" t="s">
        <v>20</v>
      </c>
      <c r="J43" s="23" t="s">
        <v>363</v>
      </c>
      <c r="K43" s="23" t="s">
        <v>19</v>
      </c>
      <c r="L43" s="17"/>
      <c r="M43" s="17"/>
      <c r="N43" s="8">
        <f t="shared" ref="N43:N105" si="1">SUM(L43,M43)</f>
        <v>0</v>
      </c>
      <c r="O43" s="24"/>
    </row>
    <row r="44" spans="1:15" ht="18.75">
      <c r="A44" s="7">
        <v>3</v>
      </c>
      <c r="B44" s="7" t="s">
        <v>210</v>
      </c>
      <c r="C44" s="23" t="s">
        <v>565</v>
      </c>
      <c r="D44" s="23" t="s">
        <v>361</v>
      </c>
      <c r="E44" s="23" t="s">
        <v>2022</v>
      </c>
      <c r="F44" s="23" t="s">
        <v>435</v>
      </c>
      <c r="G44" s="23"/>
      <c r="H44" s="23" t="s">
        <v>566</v>
      </c>
      <c r="I44" s="23" t="s">
        <v>16</v>
      </c>
      <c r="J44" s="23" t="s">
        <v>436</v>
      </c>
      <c r="K44" s="23" t="s">
        <v>22</v>
      </c>
      <c r="L44" s="17"/>
      <c r="M44" s="17"/>
      <c r="N44" s="8">
        <f t="shared" si="1"/>
        <v>0</v>
      </c>
      <c r="O44" s="24"/>
    </row>
    <row r="45" spans="1:15" ht="18.75">
      <c r="A45" s="7">
        <v>4</v>
      </c>
      <c r="B45" s="7" t="s">
        <v>210</v>
      </c>
      <c r="C45" s="23" t="s">
        <v>3275</v>
      </c>
      <c r="D45" s="23" t="s">
        <v>361</v>
      </c>
      <c r="E45" s="23" t="s">
        <v>3276</v>
      </c>
      <c r="F45" s="23" t="s">
        <v>3277</v>
      </c>
      <c r="G45" s="23"/>
      <c r="H45" s="23" t="s">
        <v>3278</v>
      </c>
      <c r="I45" s="23" t="s">
        <v>20</v>
      </c>
      <c r="J45" s="23" t="s">
        <v>3278</v>
      </c>
      <c r="K45" s="23" t="s">
        <v>14</v>
      </c>
      <c r="L45" s="17"/>
      <c r="M45" s="17"/>
      <c r="N45" s="8">
        <f t="shared" si="1"/>
        <v>0</v>
      </c>
      <c r="O45" s="24"/>
    </row>
    <row r="46" spans="1:15" ht="18.75">
      <c r="A46" s="7">
        <v>5</v>
      </c>
      <c r="B46" s="7" t="s">
        <v>210</v>
      </c>
      <c r="C46" s="23" t="s">
        <v>303</v>
      </c>
      <c r="D46" s="23" t="s">
        <v>304</v>
      </c>
      <c r="E46" s="23" t="s">
        <v>1991</v>
      </c>
      <c r="F46" s="23" t="s">
        <v>305</v>
      </c>
      <c r="G46" s="23"/>
      <c r="H46" s="23" t="s">
        <v>306</v>
      </c>
      <c r="I46" s="23" t="s">
        <v>16</v>
      </c>
      <c r="J46" s="23" t="s">
        <v>307</v>
      </c>
      <c r="K46" s="23" t="s">
        <v>19</v>
      </c>
      <c r="L46" s="17"/>
      <c r="M46" s="17"/>
      <c r="N46" s="8">
        <f t="shared" si="1"/>
        <v>0</v>
      </c>
      <c r="O46" s="24"/>
    </row>
    <row r="47" spans="1:15" ht="18.75">
      <c r="A47" s="7">
        <v>6</v>
      </c>
      <c r="B47" s="7" t="s">
        <v>210</v>
      </c>
      <c r="C47" s="23" t="s">
        <v>574</v>
      </c>
      <c r="D47" s="23" t="s">
        <v>304</v>
      </c>
      <c r="E47" s="23" t="s">
        <v>2025</v>
      </c>
      <c r="F47" s="23" t="s">
        <v>575</v>
      </c>
      <c r="G47" s="23"/>
      <c r="H47" s="23" t="s">
        <v>576</v>
      </c>
      <c r="I47" s="23" t="s">
        <v>20</v>
      </c>
      <c r="J47" s="23" t="s">
        <v>576</v>
      </c>
      <c r="K47" s="23" t="s">
        <v>22</v>
      </c>
      <c r="L47" s="17">
        <v>0</v>
      </c>
      <c r="M47" s="17">
        <v>0</v>
      </c>
      <c r="N47" s="8">
        <f t="shared" si="1"/>
        <v>0</v>
      </c>
      <c r="O47" s="24"/>
    </row>
    <row r="48" spans="1:15" ht="18.75">
      <c r="A48" s="7">
        <v>7</v>
      </c>
      <c r="B48" s="7" t="s">
        <v>210</v>
      </c>
      <c r="C48" s="23" t="s">
        <v>584</v>
      </c>
      <c r="D48" s="23" t="s">
        <v>304</v>
      </c>
      <c r="E48" s="23" t="s">
        <v>2027</v>
      </c>
      <c r="F48" s="23" t="s">
        <v>322</v>
      </c>
      <c r="G48" s="23"/>
      <c r="H48" s="23" t="s">
        <v>585</v>
      </c>
      <c r="I48" s="23" t="s">
        <v>20</v>
      </c>
      <c r="J48" s="23" t="s">
        <v>585</v>
      </c>
      <c r="K48" s="23" t="s">
        <v>14</v>
      </c>
      <c r="L48" s="17"/>
      <c r="M48" s="17"/>
      <c r="N48" s="8">
        <f t="shared" si="1"/>
        <v>0</v>
      </c>
      <c r="O48" s="24"/>
    </row>
    <row r="49" spans="1:15" ht="18.75">
      <c r="A49" s="7">
        <v>8</v>
      </c>
      <c r="B49" s="7" t="s">
        <v>210</v>
      </c>
      <c r="C49" s="23" t="s">
        <v>450</v>
      </c>
      <c r="D49" s="23" t="s">
        <v>220</v>
      </c>
      <c r="E49" s="23" t="s">
        <v>2031</v>
      </c>
      <c r="F49" s="23" t="s">
        <v>451</v>
      </c>
      <c r="G49" s="23"/>
      <c r="H49" s="23" t="s">
        <v>594</v>
      </c>
      <c r="I49" s="23" t="s">
        <v>16</v>
      </c>
      <c r="J49" s="23" t="s">
        <v>452</v>
      </c>
      <c r="K49" s="23" t="s">
        <v>22</v>
      </c>
      <c r="L49" s="17"/>
      <c r="M49" s="17"/>
      <c r="N49" s="8">
        <f t="shared" si="1"/>
        <v>0</v>
      </c>
      <c r="O49" s="24"/>
    </row>
    <row r="50" spans="1:15" ht="18.75">
      <c r="A50" s="7">
        <v>9</v>
      </c>
      <c r="B50" s="7" t="s">
        <v>210</v>
      </c>
      <c r="C50" s="23" t="s">
        <v>532</v>
      </c>
      <c r="D50" s="23" t="s">
        <v>448</v>
      </c>
      <c r="E50" s="23" t="s">
        <v>2215</v>
      </c>
      <c r="F50" s="23" t="s">
        <v>449</v>
      </c>
      <c r="G50" s="23"/>
      <c r="H50" s="23" t="s">
        <v>533</v>
      </c>
      <c r="I50" s="23" t="s">
        <v>20</v>
      </c>
      <c r="J50" s="23" t="s">
        <v>533</v>
      </c>
      <c r="K50" s="23" t="s">
        <v>18</v>
      </c>
      <c r="L50" s="17"/>
      <c r="M50" s="17"/>
      <c r="N50" s="8">
        <f t="shared" si="1"/>
        <v>0</v>
      </c>
      <c r="O50" s="24"/>
    </row>
    <row r="51" spans="1:15" ht="18.75">
      <c r="A51" s="7">
        <v>10</v>
      </c>
      <c r="B51" s="7" t="s">
        <v>210</v>
      </c>
      <c r="C51" s="23" t="s">
        <v>334</v>
      </c>
      <c r="D51" s="23" t="s">
        <v>335</v>
      </c>
      <c r="E51" s="23" t="s">
        <v>1995</v>
      </c>
      <c r="F51" s="23" t="s">
        <v>336</v>
      </c>
      <c r="G51" s="23"/>
      <c r="H51" s="23" t="s">
        <v>337</v>
      </c>
      <c r="I51" s="23" t="s">
        <v>20</v>
      </c>
      <c r="J51" s="23" t="s">
        <v>337</v>
      </c>
      <c r="K51" s="23" t="s">
        <v>19</v>
      </c>
      <c r="L51" s="17"/>
      <c r="M51" s="17"/>
      <c r="N51" s="8">
        <f t="shared" si="1"/>
        <v>0</v>
      </c>
      <c r="O51" s="24"/>
    </row>
    <row r="52" spans="1:15" ht="18.75">
      <c r="A52" s="7">
        <v>11</v>
      </c>
      <c r="B52" s="7" t="s">
        <v>210</v>
      </c>
      <c r="C52" s="23" t="s">
        <v>472</v>
      </c>
      <c r="D52" s="23" t="s">
        <v>473</v>
      </c>
      <c r="E52" s="23" t="s">
        <v>2010</v>
      </c>
      <c r="F52" s="23" t="s">
        <v>474</v>
      </c>
      <c r="G52" s="23"/>
      <c r="H52" s="23" t="s">
        <v>475</v>
      </c>
      <c r="I52" s="23" t="s">
        <v>16</v>
      </c>
      <c r="J52" s="23" t="s">
        <v>476</v>
      </c>
      <c r="K52" s="23" t="s">
        <v>19</v>
      </c>
      <c r="L52" s="17"/>
      <c r="M52" s="17"/>
      <c r="N52" s="8">
        <f t="shared" si="1"/>
        <v>0</v>
      </c>
      <c r="O52" s="24"/>
    </row>
    <row r="53" spans="1:15" ht="18.75">
      <c r="A53" s="7">
        <v>12</v>
      </c>
      <c r="B53" s="7" t="s">
        <v>210</v>
      </c>
      <c r="C53" s="23" t="s">
        <v>495</v>
      </c>
      <c r="D53" s="23" t="s">
        <v>302</v>
      </c>
      <c r="E53" s="23" t="s">
        <v>2016</v>
      </c>
      <c r="F53" s="23" t="s">
        <v>540</v>
      </c>
      <c r="G53" s="23"/>
      <c r="H53" s="23" t="s">
        <v>541</v>
      </c>
      <c r="I53" s="23" t="s">
        <v>16</v>
      </c>
      <c r="J53" s="23" t="s">
        <v>496</v>
      </c>
      <c r="K53" s="23" t="s">
        <v>18</v>
      </c>
      <c r="L53" s="17"/>
      <c r="M53" s="17"/>
      <c r="N53" s="8">
        <f t="shared" si="1"/>
        <v>0</v>
      </c>
      <c r="O53" s="24"/>
    </row>
    <row r="54" spans="1:15" ht="18.75">
      <c r="A54" s="7">
        <v>13</v>
      </c>
      <c r="B54" s="7" t="s">
        <v>210</v>
      </c>
      <c r="C54" s="23" t="s">
        <v>571</v>
      </c>
      <c r="D54" s="23" t="s">
        <v>262</v>
      </c>
      <c r="E54" s="23" t="s">
        <v>2024</v>
      </c>
      <c r="F54" s="23" t="s">
        <v>263</v>
      </c>
      <c r="G54" s="23"/>
      <c r="H54" s="23" t="s">
        <v>572</v>
      </c>
      <c r="I54" s="23" t="s">
        <v>20</v>
      </c>
      <c r="J54" s="23" t="s">
        <v>572</v>
      </c>
      <c r="K54" s="23" t="s">
        <v>573</v>
      </c>
      <c r="L54" s="17">
        <v>4</v>
      </c>
      <c r="M54" s="17"/>
      <c r="N54" s="8">
        <f t="shared" si="1"/>
        <v>4</v>
      </c>
      <c r="O54" s="24"/>
    </row>
    <row r="55" spans="1:15" ht="18.75">
      <c r="A55" s="7">
        <v>14</v>
      </c>
      <c r="B55" s="7" t="s">
        <v>210</v>
      </c>
      <c r="C55" s="23" t="s">
        <v>234</v>
      </c>
      <c r="D55" s="23" t="s">
        <v>235</v>
      </c>
      <c r="E55" s="23" t="s">
        <v>1983</v>
      </c>
      <c r="F55" s="23" t="s">
        <v>236</v>
      </c>
      <c r="G55" s="23"/>
      <c r="H55" s="23" t="s">
        <v>237</v>
      </c>
      <c r="I55" s="23" t="s">
        <v>20</v>
      </c>
      <c r="J55" s="23" t="s">
        <v>237</v>
      </c>
      <c r="K55" s="23" t="s">
        <v>19</v>
      </c>
      <c r="L55" s="17"/>
      <c r="M55" s="17"/>
      <c r="N55" s="8">
        <f t="shared" si="1"/>
        <v>0</v>
      </c>
      <c r="O55" s="24"/>
    </row>
    <row r="56" spans="1:15" ht="18.75">
      <c r="A56" s="7">
        <v>15</v>
      </c>
      <c r="B56" s="7" t="s">
        <v>210</v>
      </c>
      <c r="C56" s="23" t="s">
        <v>268</v>
      </c>
      <c r="D56" s="23" t="s">
        <v>269</v>
      </c>
      <c r="E56" s="23" t="s">
        <v>1985</v>
      </c>
      <c r="F56" s="23" t="s">
        <v>270</v>
      </c>
      <c r="G56" s="23"/>
      <c r="H56" s="23" t="s">
        <v>271</v>
      </c>
      <c r="I56" s="23" t="s">
        <v>20</v>
      </c>
      <c r="J56" s="23" t="s">
        <v>271</v>
      </c>
      <c r="K56" s="23" t="s">
        <v>19</v>
      </c>
      <c r="L56" s="17"/>
      <c r="M56" s="17"/>
      <c r="N56" s="8">
        <f t="shared" si="1"/>
        <v>0</v>
      </c>
      <c r="O56" s="24"/>
    </row>
    <row r="57" spans="1:15" ht="18.75">
      <c r="A57" s="7">
        <v>16</v>
      </c>
      <c r="B57" s="7" t="s">
        <v>210</v>
      </c>
      <c r="C57" s="23" t="s">
        <v>282</v>
      </c>
      <c r="D57" s="23" t="s">
        <v>269</v>
      </c>
      <c r="E57" s="23" t="s">
        <v>1988</v>
      </c>
      <c r="F57" s="23" t="s">
        <v>283</v>
      </c>
      <c r="G57" s="23"/>
      <c r="H57" s="23" t="s">
        <v>284</v>
      </c>
      <c r="I57" s="23" t="s">
        <v>20</v>
      </c>
      <c r="J57" s="23" t="s">
        <v>284</v>
      </c>
      <c r="K57" s="23" t="s">
        <v>25</v>
      </c>
      <c r="L57" s="17"/>
      <c r="M57" s="17"/>
      <c r="N57" s="8">
        <f t="shared" si="1"/>
        <v>0</v>
      </c>
      <c r="O57" s="24"/>
    </row>
    <row r="58" spans="1:15" ht="18.75">
      <c r="A58" s="7">
        <v>17</v>
      </c>
      <c r="B58" s="7" t="s">
        <v>210</v>
      </c>
      <c r="C58" s="23" t="s">
        <v>590</v>
      </c>
      <c r="D58" s="23" t="s">
        <v>269</v>
      </c>
      <c r="E58" s="23" t="s">
        <v>2029</v>
      </c>
      <c r="F58" s="23" t="s">
        <v>591</v>
      </c>
      <c r="G58" s="23"/>
      <c r="H58" s="23" t="s">
        <v>50</v>
      </c>
      <c r="I58" s="23" t="s">
        <v>16</v>
      </c>
      <c r="J58" s="23" t="s">
        <v>3316</v>
      </c>
      <c r="K58" s="23" t="s">
        <v>18</v>
      </c>
      <c r="L58" s="17"/>
      <c r="M58" s="17"/>
      <c r="N58" s="8">
        <f t="shared" si="1"/>
        <v>0</v>
      </c>
      <c r="O58" s="24"/>
    </row>
    <row r="59" spans="1:15" ht="18.75">
      <c r="A59" s="7">
        <v>18</v>
      </c>
      <c r="B59" s="7" t="s">
        <v>210</v>
      </c>
      <c r="C59" s="23" t="s">
        <v>2493</v>
      </c>
      <c r="D59" s="23" t="s">
        <v>269</v>
      </c>
      <c r="E59" s="23" t="s">
        <v>2032</v>
      </c>
      <c r="F59" s="23" t="s">
        <v>549</v>
      </c>
      <c r="G59" s="23"/>
      <c r="H59" s="23" t="s">
        <v>595</v>
      </c>
      <c r="I59" s="23" t="s">
        <v>16</v>
      </c>
      <c r="J59" s="23" t="s">
        <v>596</v>
      </c>
      <c r="K59" s="23" t="s">
        <v>18</v>
      </c>
      <c r="L59" s="17"/>
      <c r="M59" s="17"/>
      <c r="N59" s="8">
        <f t="shared" si="1"/>
        <v>0</v>
      </c>
      <c r="O59" s="24"/>
    </row>
    <row r="60" spans="1:15" ht="18.75">
      <c r="A60" s="7">
        <v>19</v>
      </c>
      <c r="B60" s="7" t="s">
        <v>210</v>
      </c>
      <c r="C60" s="23" t="s">
        <v>274</v>
      </c>
      <c r="D60" s="23" t="s">
        <v>275</v>
      </c>
      <c r="E60" s="23" t="s">
        <v>1986</v>
      </c>
      <c r="F60" s="23" t="s">
        <v>276</v>
      </c>
      <c r="G60" s="23"/>
      <c r="H60" s="23" t="s">
        <v>274</v>
      </c>
      <c r="I60" s="23" t="s">
        <v>16</v>
      </c>
      <c r="J60" s="23" t="s">
        <v>3247</v>
      </c>
      <c r="K60" s="23" t="s">
        <v>18</v>
      </c>
      <c r="L60" s="17"/>
      <c r="M60" s="17"/>
      <c r="N60" s="8">
        <f t="shared" si="1"/>
        <v>0</v>
      </c>
      <c r="O60" s="24"/>
    </row>
    <row r="61" spans="1:15" ht="18.75">
      <c r="A61" s="7">
        <v>20</v>
      </c>
      <c r="B61" s="7" t="s">
        <v>210</v>
      </c>
      <c r="C61" s="23" t="s">
        <v>486</v>
      </c>
      <c r="D61" s="23" t="s">
        <v>272</v>
      </c>
      <c r="E61" s="23" t="s">
        <v>2011</v>
      </c>
      <c r="F61" s="23" t="s">
        <v>487</v>
      </c>
      <c r="G61" s="23"/>
      <c r="H61" s="23" t="s">
        <v>488</v>
      </c>
      <c r="I61" s="23" t="s">
        <v>20</v>
      </c>
      <c r="J61" s="23" t="s">
        <v>488</v>
      </c>
      <c r="K61" s="23" t="s">
        <v>14</v>
      </c>
      <c r="L61" s="17">
        <v>0</v>
      </c>
      <c r="M61" s="17">
        <v>0</v>
      </c>
      <c r="N61" s="8">
        <f t="shared" si="1"/>
        <v>0</v>
      </c>
      <c r="O61" s="24"/>
    </row>
    <row r="62" spans="1:15" ht="18.75">
      <c r="A62" s="7">
        <v>21</v>
      </c>
      <c r="B62" s="7" t="s">
        <v>210</v>
      </c>
      <c r="C62" s="23" t="s">
        <v>2274</v>
      </c>
      <c r="D62" s="23" t="s">
        <v>272</v>
      </c>
      <c r="E62" s="23" t="s">
        <v>2015</v>
      </c>
      <c r="F62" s="23" t="s">
        <v>273</v>
      </c>
      <c r="G62" s="23"/>
      <c r="H62" s="23" t="s">
        <v>538</v>
      </c>
      <c r="I62" s="23" t="s">
        <v>16</v>
      </c>
      <c r="J62" s="23" t="s">
        <v>539</v>
      </c>
      <c r="K62" s="23" t="s">
        <v>18</v>
      </c>
      <c r="L62" s="17"/>
      <c r="M62" s="17"/>
      <c r="N62" s="8">
        <f t="shared" si="1"/>
        <v>0</v>
      </c>
      <c r="O62" s="24"/>
    </row>
    <row r="63" spans="1:15" ht="18.75">
      <c r="A63" s="7">
        <v>22</v>
      </c>
      <c r="B63" s="7" t="s">
        <v>210</v>
      </c>
      <c r="C63" s="23" t="s">
        <v>592</v>
      </c>
      <c r="D63" s="23" t="s">
        <v>548</v>
      </c>
      <c r="E63" s="23" t="s">
        <v>2030</v>
      </c>
      <c r="F63" s="23" t="s">
        <v>406</v>
      </c>
      <c r="G63" s="23"/>
      <c r="H63" s="23" t="s">
        <v>593</v>
      </c>
      <c r="I63" s="23" t="s">
        <v>16</v>
      </c>
      <c r="J63" s="23" t="s">
        <v>407</v>
      </c>
      <c r="K63" s="23" t="s">
        <v>19</v>
      </c>
      <c r="L63" s="17"/>
      <c r="M63" s="17"/>
      <c r="N63" s="8">
        <f t="shared" si="1"/>
        <v>0</v>
      </c>
      <c r="O63" s="24"/>
    </row>
    <row r="64" spans="1:15" ht="18.75">
      <c r="A64" s="7">
        <v>23</v>
      </c>
      <c r="B64" s="7" t="s">
        <v>210</v>
      </c>
      <c r="C64" s="23" t="s">
        <v>542</v>
      </c>
      <c r="D64" s="23" t="s">
        <v>543</v>
      </c>
      <c r="E64" s="23" t="s">
        <v>2017</v>
      </c>
      <c r="F64" s="23" t="s">
        <v>544</v>
      </c>
      <c r="G64" s="23"/>
      <c r="H64" s="23" t="s">
        <v>545</v>
      </c>
      <c r="I64" s="23" t="s">
        <v>20</v>
      </c>
      <c r="J64" s="23" t="s">
        <v>545</v>
      </c>
      <c r="K64" s="23" t="s">
        <v>18</v>
      </c>
      <c r="L64" s="17"/>
      <c r="M64" s="17"/>
      <c r="N64" s="8">
        <f t="shared" si="1"/>
        <v>0</v>
      </c>
      <c r="O64" s="24"/>
    </row>
    <row r="65" spans="1:15" ht="18.75">
      <c r="A65" s="7">
        <v>24</v>
      </c>
      <c r="B65" s="7" t="s">
        <v>210</v>
      </c>
      <c r="C65" s="23" t="s">
        <v>3286</v>
      </c>
      <c r="D65" s="23" t="s">
        <v>3287</v>
      </c>
      <c r="E65" s="23" t="s">
        <v>3288</v>
      </c>
      <c r="F65" s="23" t="s">
        <v>3289</v>
      </c>
      <c r="G65" s="23"/>
      <c r="H65" s="23" t="s">
        <v>3290</v>
      </c>
      <c r="I65" s="23" t="s">
        <v>20</v>
      </c>
      <c r="J65" s="23" t="s">
        <v>3290</v>
      </c>
      <c r="K65" s="23" t="s">
        <v>18</v>
      </c>
      <c r="L65" s="17"/>
      <c r="M65" s="17"/>
      <c r="N65" s="8">
        <f t="shared" si="1"/>
        <v>0</v>
      </c>
      <c r="O65" s="24"/>
    </row>
    <row r="66" spans="1:15" ht="18.75">
      <c r="A66" s="7">
        <v>25</v>
      </c>
      <c r="B66" s="7" t="s">
        <v>210</v>
      </c>
      <c r="C66" s="23" t="s">
        <v>342</v>
      </c>
      <c r="D66" s="23" t="s">
        <v>343</v>
      </c>
      <c r="E66" s="23" t="s">
        <v>1997</v>
      </c>
      <c r="F66" s="23" t="s">
        <v>344</v>
      </c>
      <c r="G66" s="23"/>
      <c r="H66" s="23" t="s">
        <v>345</v>
      </c>
      <c r="I66" s="23" t="s">
        <v>20</v>
      </c>
      <c r="J66" s="23" t="s">
        <v>345</v>
      </c>
      <c r="K66" s="23" t="s">
        <v>14</v>
      </c>
      <c r="L66" s="17"/>
      <c r="M66" s="17"/>
      <c r="N66" s="8">
        <f t="shared" si="1"/>
        <v>0</v>
      </c>
      <c r="O66" s="24"/>
    </row>
    <row r="67" spans="1:15" ht="18.75">
      <c r="A67" s="7">
        <v>26</v>
      </c>
      <c r="B67" s="7" t="s">
        <v>210</v>
      </c>
      <c r="C67" s="23" t="s">
        <v>459</v>
      </c>
      <c r="D67" s="23" t="s">
        <v>343</v>
      </c>
      <c r="E67" s="23" t="s">
        <v>2009</v>
      </c>
      <c r="F67" s="23" t="s">
        <v>460</v>
      </c>
      <c r="G67" s="23"/>
      <c r="H67" s="23" t="s">
        <v>461</v>
      </c>
      <c r="I67" s="23" t="s">
        <v>20</v>
      </c>
      <c r="J67" s="23" t="s">
        <v>461</v>
      </c>
      <c r="K67" s="23" t="s">
        <v>22</v>
      </c>
      <c r="L67" s="17"/>
      <c r="M67" s="17"/>
      <c r="N67" s="8">
        <f t="shared" si="1"/>
        <v>0</v>
      </c>
      <c r="O67" s="24"/>
    </row>
    <row r="68" spans="1:15" ht="18.75">
      <c r="A68" s="7">
        <v>27</v>
      </c>
      <c r="B68" s="7" t="s">
        <v>210</v>
      </c>
      <c r="C68" s="23" t="s">
        <v>552</v>
      </c>
      <c r="D68" s="23" t="s">
        <v>343</v>
      </c>
      <c r="E68" s="23" t="s">
        <v>2019</v>
      </c>
      <c r="F68" s="23" t="s">
        <v>553</v>
      </c>
      <c r="G68" s="23"/>
      <c r="H68" s="23" t="s">
        <v>554</v>
      </c>
      <c r="I68" s="23" t="s">
        <v>20</v>
      </c>
      <c r="J68" s="23" t="s">
        <v>554</v>
      </c>
      <c r="K68" s="23" t="s">
        <v>22</v>
      </c>
      <c r="L68" s="17"/>
      <c r="M68" s="17"/>
      <c r="N68" s="8">
        <f t="shared" si="1"/>
        <v>0</v>
      </c>
      <c r="O68" s="24"/>
    </row>
    <row r="69" spans="1:15" ht="18.75">
      <c r="A69" s="7">
        <v>28</v>
      </c>
      <c r="B69" s="7" t="s">
        <v>210</v>
      </c>
      <c r="C69" s="23" t="s">
        <v>1683</v>
      </c>
      <c r="D69" s="23" t="s">
        <v>343</v>
      </c>
      <c r="E69" s="23" t="s">
        <v>2216</v>
      </c>
      <c r="F69" s="23" t="s">
        <v>1684</v>
      </c>
      <c r="G69" s="23"/>
      <c r="H69" s="23" t="s">
        <v>1685</v>
      </c>
      <c r="I69" s="23" t="s">
        <v>20</v>
      </c>
      <c r="J69" s="23" t="s">
        <v>1685</v>
      </c>
      <c r="K69" s="23" t="s">
        <v>14</v>
      </c>
      <c r="L69" s="17"/>
      <c r="M69" s="17"/>
      <c r="N69" s="8">
        <f t="shared" si="1"/>
        <v>0</v>
      </c>
      <c r="O69" s="24"/>
    </row>
    <row r="70" spans="1:15" ht="18.75">
      <c r="A70" s="7">
        <v>29</v>
      </c>
      <c r="B70" s="7" t="s">
        <v>210</v>
      </c>
      <c r="C70" s="23" t="s">
        <v>277</v>
      </c>
      <c r="D70" s="23" t="s">
        <v>278</v>
      </c>
      <c r="E70" s="23" t="s">
        <v>1987</v>
      </c>
      <c r="F70" s="23" t="s">
        <v>279</v>
      </c>
      <c r="G70" s="23"/>
      <c r="H70" s="23" t="s">
        <v>280</v>
      </c>
      <c r="I70" s="23" t="s">
        <v>20</v>
      </c>
      <c r="J70" s="23" t="s">
        <v>280</v>
      </c>
      <c r="K70" s="23" t="s">
        <v>18</v>
      </c>
      <c r="L70" s="17"/>
      <c r="M70" s="17"/>
      <c r="N70" s="8">
        <f t="shared" si="1"/>
        <v>0</v>
      </c>
      <c r="O70" s="24"/>
    </row>
    <row r="71" spans="1:15" ht="18.75">
      <c r="A71" s="7">
        <v>30</v>
      </c>
      <c r="B71" s="7" t="s">
        <v>210</v>
      </c>
      <c r="C71" s="23" t="s">
        <v>456</v>
      </c>
      <c r="D71" s="23" t="s">
        <v>278</v>
      </c>
      <c r="E71" s="23" t="s">
        <v>2008</v>
      </c>
      <c r="F71" s="23" t="s">
        <v>457</v>
      </c>
      <c r="G71" s="23"/>
      <c r="H71" s="23" t="s">
        <v>458</v>
      </c>
      <c r="I71" s="23" t="s">
        <v>20</v>
      </c>
      <c r="J71" s="23" t="s">
        <v>458</v>
      </c>
      <c r="K71" s="23" t="s">
        <v>22</v>
      </c>
      <c r="L71" s="17"/>
      <c r="M71" s="17"/>
      <c r="N71" s="8">
        <f t="shared" si="1"/>
        <v>0</v>
      </c>
      <c r="O71" s="24"/>
    </row>
    <row r="72" spans="1:15" ht="18.75">
      <c r="A72" s="7">
        <v>31</v>
      </c>
      <c r="B72" s="7" t="s">
        <v>210</v>
      </c>
      <c r="C72" s="23" t="s">
        <v>478</v>
      </c>
      <c r="D72" s="23" t="s">
        <v>360</v>
      </c>
      <c r="E72" s="23" t="s">
        <v>2026</v>
      </c>
      <c r="F72" s="23" t="s">
        <v>479</v>
      </c>
      <c r="G72" s="23"/>
      <c r="H72" s="23" t="s">
        <v>480</v>
      </c>
      <c r="I72" s="23" t="s">
        <v>20</v>
      </c>
      <c r="J72" s="23" t="s">
        <v>480</v>
      </c>
      <c r="K72" s="23" t="s">
        <v>18</v>
      </c>
      <c r="L72" s="17"/>
      <c r="M72" s="17"/>
      <c r="N72" s="8">
        <f t="shared" si="1"/>
        <v>0</v>
      </c>
      <c r="O72" s="24"/>
    </row>
    <row r="73" spans="1:15" ht="18.75">
      <c r="A73" s="7">
        <v>32</v>
      </c>
      <c r="B73" s="7" t="s">
        <v>210</v>
      </c>
      <c r="C73" s="23" t="s">
        <v>338</v>
      </c>
      <c r="D73" s="23" t="s">
        <v>339</v>
      </c>
      <c r="E73" s="23" t="s">
        <v>1996</v>
      </c>
      <c r="F73" s="23" t="s">
        <v>340</v>
      </c>
      <c r="G73" s="23"/>
      <c r="H73" s="23" t="s">
        <v>341</v>
      </c>
      <c r="I73" s="23" t="s">
        <v>20</v>
      </c>
      <c r="J73" s="23" t="s">
        <v>341</v>
      </c>
      <c r="K73" s="23" t="s">
        <v>25</v>
      </c>
      <c r="L73" s="17"/>
      <c r="M73" s="17"/>
      <c r="N73" s="8">
        <f t="shared" si="1"/>
        <v>0</v>
      </c>
      <c r="O73" s="24"/>
    </row>
    <row r="74" spans="1:15" ht="18.75">
      <c r="A74" s="7">
        <v>33</v>
      </c>
      <c r="B74" s="7" t="s">
        <v>210</v>
      </c>
      <c r="C74" s="23" t="s">
        <v>577</v>
      </c>
      <c r="D74" s="23" t="s">
        <v>578</v>
      </c>
      <c r="E74" s="23" t="s">
        <v>2217</v>
      </c>
      <c r="F74" s="23" t="s">
        <v>579</v>
      </c>
      <c r="G74" s="23"/>
      <c r="H74" s="23" t="s">
        <v>1937</v>
      </c>
      <c r="I74" s="23" t="s">
        <v>16</v>
      </c>
      <c r="J74" s="23" t="s">
        <v>580</v>
      </c>
      <c r="K74" s="23" t="s">
        <v>22</v>
      </c>
      <c r="L74" s="17"/>
      <c r="M74" s="17"/>
      <c r="N74" s="8">
        <f t="shared" si="1"/>
        <v>0</v>
      </c>
      <c r="O74" s="24"/>
    </row>
    <row r="75" spans="1:15" ht="18.75">
      <c r="A75" s="7">
        <v>34</v>
      </c>
      <c r="B75" s="7" t="s">
        <v>210</v>
      </c>
      <c r="C75" s="23" t="s">
        <v>607</v>
      </c>
      <c r="D75" s="23" t="s">
        <v>253</v>
      </c>
      <c r="E75" s="23" t="s">
        <v>2218</v>
      </c>
      <c r="F75" s="23" t="s">
        <v>608</v>
      </c>
      <c r="G75" s="23"/>
      <c r="H75" s="23" t="s">
        <v>559</v>
      </c>
      <c r="I75" s="23" t="s">
        <v>16</v>
      </c>
      <c r="J75" s="23" t="s">
        <v>2293</v>
      </c>
      <c r="K75" s="23" t="s">
        <v>18</v>
      </c>
      <c r="L75" s="17"/>
      <c r="M75" s="17"/>
      <c r="N75" s="8">
        <f t="shared" si="1"/>
        <v>0</v>
      </c>
      <c r="O75" s="24"/>
    </row>
    <row r="76" spans="1:15" ht="18.75">
      <c r="A76" s="7">
        <v>35</v>
      </c>
      <c r="B76" s="7" t="s">
        <v>210</v>
      </c>
      <c r="C76" s="23" t="s">
        <v>2200</v>
      </c>
      <c r="D76" s="23" t="s">
        <v>253</v>
      </c>
      <c r="E76" s="23" t="s">
        <v>2219</v>
      </c>
      <c r="F76" s="23"/>
      <c r="G76" s="23"/>
      <c r="H76" s="23" t="s">
        <v>538</v>
      </c>
      <c r="I76" s="23" t="s">
        <v>16</v>
      </c>
      <c r="J76" s="23" t="s">
        <v>2201</v>
      </c>
      <c r="K76" s="23" t="s">
        <v>18</v>
      </c>
      <c r="L76" s="17"/>
      <c r="M76" s="17"/>
      <c r="N76" s="8">
        <f t="shared" si="1"/>
        <v>0</v>
      </c>
      <c r="O76" s="24"/>
    </row>
    <row r="77" spans="1:15" ht="18.75">
      <c r="A77" s="7">
        <v>36</v>
      </c>
      <c r="B77" s="7" t="s">
        <v>210</v>
      </c>
      <c r="C77" s="23" t="s">
        <v>2534</v>
      </c>
      <c r="D77" s="23" t="s">
        <v>253</v>
      </c>
      <c r="E77" s="23" t="s">
        <v>2535</v>
      </c>
      <c r="F77" s="23" t="s">
        <v>2536</v>
      </c>
      <c r="G77" s="23"/>
      <c r="H77" s="23" t="s">
        <v>2537</v>
      </c>
      <c r="I77" s="23" t="s">
        <v>20</v>
      </c>
      <c r="J77" s="23" t="s">
        <v>2537</v>
      </c>
      <c r="K77" s="23" t="s">
        <v>22</v>
      </c>
      <c r="L77" s="17"/>
      <c r="M77" s="17"/>
      <c r="N77" s="8">
        <f t="shared" si="1"/>
        <v>0</v>
      </c>
      <c r="O77" s="24"/>
    </row>
    <row r="78" spans="1:15" ht="18.75">
      <c r="A78" s="7">
        <v>37</v>
      </c>
      <c r="B78" s="7" t="s">
        <v>210</v>
      </c>
      <c r="C78" s="23" t="s">
        <v>437</v>
      </c>
      <c r="D78" s="23" t="s">
        <v>299</v>
      </c>
      <c r="E78" s="23" t="s">
        <v>2006</v>
      </c>
      <c r="F78" s="23" t="s">
        <v>1944</v>
      </c>
      <c r="G78" s="23"/>
      <c r="H78" s="23" t="s">
        <v>438</v>
      </c>
      <c r="I78" s="23" t="s">
        <v>20</v>
      </c>
      <c r="J78" s="23" t="s">
        <v>438</v>
      </c>
      <c r="K78" s="23" t="s">
        <v>14</v>
      </c>
      <c r="L78" s="17"/>
      <c r="M78" s="17"/>
      <c r="N78" s="8">
        <f t="shared" si="1"/>
        <v>0</v>
      </c>
      <c r="O78" s="24"/>
    </row>
    <row r="79" spans="1:15" ht="18.75">
      <c r="A79" s="7">
        <v>38</v>
      </c>
      <c r="B79" s="7" t="s">
        <v>210</v>
      </c>
      <c r="C79" s="23" t="s">
        <v>251</v>
      </c>
      <c r="D79" s="23" t="s">
        <v>291</v>
      </c>
      <c r="E79" s="23" t="s">
        <v>1989</v>
      </c>
      <c r="F79" s="23" t="s">
        <v>292</v>
      </c>
      <c r="G79" s="23"/>
      <c r="H79" s="23" t="s">
        <v>293</v>
      </c>
      <c r="I79" s="23" t="s">
        <v>20</v>
      </c>
      <c r="J79" s="23" t="s">
        <v>293</v>
      </c>
      <c r="K79" s="23" t="s">
        <v>22</v>
      </c>
      <c r="L79" s="17"/>
      <c r="M79" s="17"/>
      <c r="N79" s="8">
        <f t="shared" si="1"/>
        <v>0</v>
      </c>
      <c r="O79" s="24"/>
    </row>
    <row r="80" spans="1:15" ht="18.75">
      <c r="A80" s="7">
        <v>39</v>
      </c>
      <c r="B80" s="7" t="s">
        <v>210</v>
      </c>
      <c r="C80" s="23" t="s">
        <v>425</v>
      </c>
      <c r="D80" s="23" t="s">
        <v>309</v>
      </c>
      <c r="E80" s="23" t="s">
        <v>2004</v>
      </c>
      <c r="F80" s="23" t="s">
        <v>1943</v>
      </c>
      <c r="G80" s="23"/>
      <c r="H80" s="23" t="s">
        <v>426</v>
      </c>
      <c r="I80" s="23" t="s">
        <v>20</v>
      </c>
      <c r="J80" s="23" t="s">
        <v>426</v>
      </c>
      <c r="K80" s="23" t="s">
        <v>19</v>
      </c>
      <c r="L80" s="17"/>
      <c r="M80" s="17"/>
      <c r="N80" s="8">
        <f t="shared" si="1"/>
        <v>0</v>
      </c>
      <c r="O80" s="24"/>
    </row>
    <row r="81" spans="1:15" ht="18.75">
      <c r="A81" s="7">
        <v>40</v>
      </c>
      <c r="B81" s="7" t="s">
        <v>210</v>
      </c>
      <c r="C81" s="23" t="s">
        <v>431</v>
      </c>
      <c r="D81" s="23" t="s">
        <v>309</v>
      </c>
      <c r="E81" s="23" t="s">
        <v>2005</v>
      </c>
      <c r="F81" s="23" t="s">
        <v>432</v>
      </c>
      <c r="G81" s="23"/>
      <c r="H81" s="23" t="s">
        <v>433</v>
      </c>
      <c r="I81" s="23" t="s">
        <v>20</v>
      </c>
      <c r="J81" s="23" t="s">
        <v>433</v>
      </c>
      <c r="K81" s="23" t="s">
        <v>22</v>
      </c>
      <c r="L81" s="17"/>
      <c r="M81" s="17"/>
      <c r="N81" s="8">
        <f t="shared" si="1"/>
        <v>0</v>
      </c>
      <c r="O81" s="24"/>
    </row>
    <row r="82" spans="1:15" ht="18.75">
      <c r="A82" s="7">
        <v>41</v>
      </c>
      <c r="B82" s="7" t="s">
        <v>210</v>
      </c>
      <c r="C82" s="23" t="s">
        <v>535</v>
      </c>
      <c r="D82" s="23" t="s">
        <v>309</v>
      </c>
      <c r="E82" s="23" t="s">
        <v>2013</v>
      </c>
      <c r="F82" s="23" t="s">
        <v>536</v>
      </c>
      <c r="G82" s="23"/>
      <c r="H82" s="23" t="s">
        <v>535</v>
      </c>
      <c r="I82" s="23" t="s">
        <v>16</v>
      </c>
      <c r="J82" s="23" t="s">
        <v>300</v>
      </c>
      <c r="K82" s="23" t="s">
        <v>18</v>
      </c>
      <c r="L82" s="17"/>
      <c r="M82" s="17"/>
      <c r="N82" s="8">
        <f t="shared" si="1"/>
        <v>0</v>
      </c>
      <c r="O82" s="24"/>
    </row>
    <row r="83" spans="1:15" ht="18.75">
      <c r="A83" s="7">
        <v>42</v>
      </c>
      <c r="B83" s="7" t="s">
        <v>210</v>
      </c>
      <c r="C83" s="23" t="s">
        <v>47</v>
      </c>
      <c r="D83" s="23" t="s">
        <v>309</v>
      </c>
      <c r="E83" s="23" t="s">
        <v>2023</v>
      </c>
      <c r="F83" s="23" t="s">
        <v>371</v>
      </c>
      <c r="G83" s="23"/>
      <c r="H83" s="23" t="s">
        <v>570</v>
      </c>
      <c r="I83" s="23" t="s">
        <v>20</v>
      </c>
      <c r="J83" s="23" t="s">
        <v>570</v>
      </c>
      <c r="K83" s="23" t="s">
        <v>18</v>
      </c>
      <c r="L83" s="17"/>
      <c r="M83" s="17"/>
      <c r="N83" s="8">
        <f t="shared" si="1"/>
        <v>0</v>
      </c>
      <c r="O83" s="24"/>
    </row>
    <row r="84" spans="1:15" ht="18.75">
      <c r="A84" s="7">
        <v>43</v>
      </c>
      <c r="B84" s="7" t="s">
        <v>210</v>
      </c>
      <c r="C84" s="23" t="s">
        <v>308</v>
      </c>
      <c r="D84" s="23" t="s">
        <v>309</v>
      </c>
      <c r="E84" s="23" t="s">
        <v>2028</v>
      </c>
      <c r="F84" s="23" t="s">
        <v>310</v>
      </c>
      <c r="G84" s="23"/>
      <c r="H84" s="23" t="s">
        <v>587</v>
      </c>
      <c r="I84" s="23" t="s">
        <v>20</v>
      </c>
      <c r="J84" s="23" t="s">
        <v>587</v>
      </c>
      <c r="K84" s="23" t="s">
        <v>18</v>
      </c>
      <c r="L84" s="17"/>
      <c r="M84" s="17"/>
      <c r="N84" s="8">
        <f t="shared" si="1"/>
        <v>0</v>
      </c>
      <c r="O84" s="24"/>
    </row>
    <row r="85" spans="1:15" ht="18.75">
      <c r="A85" s="7">
        <v>44</v>
      </c>
      <c r="B85" s="7" t="s">
        <v>210</v>
      </c>
      <c r="C85" s="23" t="s">
        <v>356</v>
      </c>
      <c r="D85" s="23" t="s">
        <v>357</v>
      </c>
      <c r="E85" s="23" t="s">
        <v>1998</v>
      </c>
      <c r="F85" s="23" t="s">
        <v>358</v>
      </c>
      <c r="G85" s="23"/>
      <c r="H85" s="23" t="s">
        <v>359</v>
      </c>
      <c r="I85" s="23" t="s">
        <v>20</v>
      </c>
      <c r="J85" s="23" t="s">
        <v>359</v>
      </c>
      <c r="K85" s="23" t="s">
        <v>22</v>
      </c>
      <c r="L85" s="17"/>
      <c r="M85" s="17"/>
      <c r="N85" s="8">
        <f t="shared" si="1"/>
        <v>0</v>
      </c>
      <c r="O85" s="24"/>
    </row>
    <row r="86" spans="1:15" ht="18.75">
      <c r="A86" s="7">
        <v>45</v>
      </c>
      <c r="B86" s="7" t="s">
        <v>210</v>
      </c>
      <c r="C86" s="23" t="s">
        <v>514</v>
      </c>
      <c r="D86" s="23" t="s">
        <v>515</v>
      </c>
      <c r="E86" s="23" t="s">
        <v>2012</v>
      </c>
      <c r="F86" s="23" t="s">
        <v>516</v>
      </c>
      <c r="G86" s="23"/>
      <c r="H86" s="23" t="s">
        <v>514</v>
      </c>
      <c r="I86" s="23" t="s">
        <v>16</v>
      </c>
      <c r="J86" s="23" t="s">
        <v>517</v>
      </c>
      <c r="K86" s="23" t="s">
        <v>22</v>
      </c>
      <c r="L86" s="17"/>
      <c r="M86" s="17"/>
      <c r="N86" s="8">
        <f t="shared" si="1"/>
        <v>0</v>
      </c>
      <c r="O86" s="24"/>
    </row>
    <row r="87" spans="1:15" ht="18.75">
      <c r="A87" s="7">
        <v>46</v>
      </c>
      <c r="B87" s="7" t="s">
        <v>210</v>
      </c>
      <c r="C87" s="23" t="s">
        <v>40</v>
      </c>
      <c r="D87" s="23" t="s">
        <v>248</v>
      </c>
      <c r="E87" s="23" t="s">
        <v>2003</v>
      </c>
      <c r="F87" s="23" t="s">
        <v>416</v>
      </c>
      <c r="G87" s="23"/>
      <c r="H87" s="23" t="s">
        <v>417</v>
      </c>
      <c r="I87" s="23" t="s">
        <v>20</v>
      </c>
      <c r="J87" s="23" t="s">
        <v>417</v>
      </c>
      <c r="K87" s="23" t="s">
        <v>14</v>
      </c>
      <c r="L87" s="17"/>
      <c r="M87" s="17"/>
      <c r="N87" s="8">
        <f t="shared" si="1"/>
        <v>0</v>
      </c>
      <c r="O87" s="24"/>
    </row>
    <row r="88" spans="1:15" ht="18.75">
      <c r="A88" s="7">
        <v>47</v>
      </c>
      <c r="B88" s="7" t="s">
        <v>210</v>
      </c>
      <c r="C88" s="23" t="s">
        <v>216</v>
      </c>
      <c r="D88" s="23" t="s">
        <v>217</v>
      </c>
      <c r="E88" s="23" t="s">
        <v>1982</v>
      </c>
      <c r="F88" s="23" t="s">
        <v>218</v>
      </c>
      <c r="G88" s="23"/>
      <c r="H88" s="23" t="s">
        <v>219</v>
      </c>
      <c r="I88" s="23" t="s">
        <v>20</v>
      </c>
      <c r="J88" s="23" t="s">
        <v>219</v>
      </c>
      <c r="K88" s="23" t="s">
        <v>14</v>
      </c>
      <c r="L88" s="17"/>
      <c r="M88" s="17"/>
      <c r="N88" s="8">
        <f t="shared" si="1"/>
        <v>0</v>
      </c>
      <c r="O88" s="24"/>
    </row>
    <row r="89" spans="1:15" ht="18.75">
      <c r="A89" s="7">
        <v>48</v>
      </c>
      <c r="B89" s="7" t="s">
        <v>210</v>
      </c>
      <c r="C89" s="23" t="s">
        <v>434</v>
      </c>
      <c r="D89" s="23" t="s">
        <v>502</v>
      </c>
      <c r="E89" s="23" t="s">
        <v>2018</v>
      </c>
      <c r="F89" s="23" t="s">
        <v>550</v>
      </c>
      <c r="G89" s="23"/>
      <c r="H89" s="23" t="s">
        <v>551</v>
      </c>
      <c r="I89" s="23" t="s">
        <v>20</v>
      </c>
      <c r="J89" s="23" t="s">
        <v>551</v>
      </c>
      <c r="K89" s="23" t="s">
        <v>19</v>
      </c>
      <c r="L89" s="17"/>
      <c r="M89" s="17"/>
      <c r="N89" s="8">
        <f t="shared" si="1"/>
        <v>0</v>
      </c>
      <c r="O89" s="24"/>
    </row>
    <row r="90" spans="1:15" ht="18.75">
      <c r="A90" s="7">
        <v>49</v>
      </c>
      <c r="B90" s="7" t="s">
        <v>210</v>
      </c>
      <c r="C90" s="23" t="s">
        <v>2186</v>
      </c>
      <c r="D90" s="23" t="s">
        <v>558</v>
      </c>
      <c r="E90" s="23" t="s">
        <v>2020</v>
      </c>
      <c r="F90" s="23" t="s">
        <v>497</v>
      </c>
      <c r="G90" s="23"/>
      <c r="H90" s="23" t="s">
        <v>559</v>
      </c>
      <c r="I90" s="23" t="s">
        <v>16</v>
      </c>
      <c r="J90" s="23" t="s">
        <v>498</v>
      </c>
      <c r="K90" s="23" t="s">
        <v>18</v>
      </c>
      <c r="L90" s="17"/>
      <c r="M90" s="17"/>
      <c r="N90" s="8">
        <f t="shared" si="1"/>
        <v>0</v>
      </c>
      <c r="O90" s="24"/>
    </row>
    <row r="91" spans="1:15" ht="18.75">
      <c r="A91" s="7">
        <v>50</v>
      </c>
      <c r="B91" s="7" t="s">
        <v>210</v>
      </c>
      <c r="C91" s="23" t="s">
        <v>382</v>
      </c>
      <c r="D91" s="23" t="s">
        <v>333</v>
      </c>
      <c r="E91" s="23" t="s">
        <v>2000</v>
      </c>
      <c r="F91" s="23" t="s">
        <v>383</v>
      </c>
      <c r="G91" s="23"/>
      <c r="H91" s="23" t="s">
        <v>384</v>
      </c>
      <c r="I91" s="23" t="s">
        <v>20</v>
      </c>
      <c r="J91" s="23" t="s">
        <v>384</v>
      </c>
      <c r="K91" s="23" t="s">
        <v>19</v>
      </c>
      <c r="L91" s="17"/>
      <c r="M91" s="17"/>
      <c r="N91" s="8">
        <f t="shared" si="1"/>
        <v>0</v>
      </c>
      <c r="O91" s="24"/>
    </row>
    <row r="92" spans="1:15" ht="18.75">
      <c r="A92" s="7">
        <v>51</v>
      </c>
      <c r="B92" s="7" t="s">
        <v>210</v>
      </c>
      <c r="C92" s="23" t="s">
        <v>2182</v>
      </c>
      <c r="D92" s="23" t="s">
        <v>453</v>
      </c>
      <c r="E92" s="23" t="s">
        <v>2007</v>
      </c>
      <c r="F92" s="23" t="s">
        <v>454</v>
      </c>
      <c r="G92" s="23"/>
      <c r="H92" s="23" t="s">
        <v>455</v>
      </c>
      <c r="I92" s="23" t="s">
        <v>20</v>
      </c>
      <c r="J92" s="23" t="s">
        <v>455</v>
      </c>
      <c r="K92" s="23" t="s">
        <v>19</v>
      </c>
      <c r="L92" s="17"/>
      <c r="M92" s="17"/>
      <c r="N92" s="8">
        <f t="shared" si="1"/>
        <v>0</v>
      </c>
      <c r="O92" s="24"/>
    </row>
    <row r="93" spans="1:15" ht="18.75">
      <c r="A93" s="7">
        <v>52</v>
      </c>
      <c r="B93" s="7" t="s">
        <v>210</v>
      </c>
      <c r="C93" s="23" t="s">
        <v>295</v>
      </c>
      <c r="D93" s="23" t="s">
        <v>296</v>
      </c>
      <c r="E93" s="23" t="s">
        <v>1990</v>
      </c>
      <c r="F93" s="23" t="s">
        <v>297</v>
      </c>
      <c r="G93" s="23"/>
      <c r="H93" s="23" t="s">
        <v>298</v>
      </c>
      <c r="I93" s="23" t="s">
        <v>20</v>
      </c>
      <c r="J93" s="23" t="s">
        <v>298</v>
      </c>
      <c r="K93" s="23" t="s">
        <v>14</v>
      </c>
      <c r="L93" s="17"/>
      <c r="M93" s="17"/>
      <c r="N93" s="8">
        <f t="shared" si="1"/>
        <v>0</v>
      </c>
      <c r="O93" s="24"/>
    </row>
    <row r="94" spans="1:15" ht="18.75">
      <c r="A94" s="7">
        <v>53</v>
      </c>
      <c r="B94" s="7" t="s">
        <v>210</v>
      </c>
      <c r="C94" s="23" t="s">
        <v>329</v>
      </c>
      <c r="D94" s="23" t="s">
        <v>330</v>
      </c>
      <c r="E94" s="23" t="s">
        <v>1994</v>
      </c>
      <c r="F94" s="23" t="s">
        <v>331</v>
      </c>
      <c r="G94" s="23"/>
      <c r="H94" s="23" t="s">
        <v>332</v>
      </c>
      <c r="I94" s="23" t="s">
        <v>20</v>
      </c>
      <c r="J94" s="23" t="s">
        <v>332</v>
      </c>
      <c r="K94" s="23" t="s">
        <v>19</v>
      </c>
      <c r="L94" s="17"/>
      <c r="M94" s="17"/>
      <c r="N94" s="8">
        <f t="shared" si="1"/>
        <v>0</v>
      </c>
      <c r="O94" s="24"/>
    </row>
    <row r="95" spans="1:15" ht="18.75">
      <c r="A95" s="7">
        <v>54</v>
      </c>
      <c r="B95" s="7" t="s">
        <v>210</v>
      </c>
      <c r="C95" s="23" t="s">
        <v>238</v>
      </c>
      <c r="D95" s="23" t="s">
        <v>239</v>
      </c>
      <c r="E95" s="23" t="s">
        <v>1984</v>
      </c>
      <c r="F95" s="23" t="s">
        <v>240</v>
      </c>
      <c r="G95" s="23"/>
      <c r="H95" s="23" t="s">
        <v>241</v>
      </c>
      <c r="I95" s="23" t="s">
        <v>20</v>
      </c>
      <c r="J95" s="23" t="s">
        <v>241</v>
      </c>
      <c r="K95" s="23" t="s">
        <v>19</v>
      </c>
      <c r="L95" s="17"/>
      <c r="M95" s="17"/>
      <c r="N95" s="8">
        <f t="shared" si="1"/>
        <v>0</v>
      </c>
      <c r="O95" s="24"/>
    </row>
    <row r="96" spans="1:15" ht="18.75">
      <c r="A96" s="7">
        <v>55</v>
      </c>
      <c r="B96" s="7" t="s">
        <v>210</v>
      </c>
      <c r="C96" s="23" t="s">
        <v>412</v>
      </c>
      <c r="D96" s="23" t="s">
        <v>413</v>
      </c>
      <c r="E96" s="23" t="s">
        <v>2002</v>
      </c>
      <c r="F96" s="23" t="s">
        <v>414</v>
      </c>
      <c r="G96" s="23"/>
      <c r="H96" s="23" t="s">
        <v>415</v>
      </c>
      <c r="I96" s="23" t="s">
        <v>20</v>
      </c>
      <c r="J96" s="23" t="s">
        <v>415</v>
      </c>
      <c r="K96" s="23" t="s">
        <v>14</v>
      </c>
      <c r="L96" s="17"/>
      <c r="M96" s="17"/>
      <c r="N96" s="8">
        <f t="shared" si="1"/>
        <v>0</v>
      </c>
      <c r="O96" s="24"/>
    </row>
    <row r="97" spans="1:15" ht="18.75">
      <c r="A97" s="7">
        <v>56</v>
      </c>
      <c r="B97" s="7" t="s">
        <v>210</v>
      </c>
      <c r="C97" s="23" t="s">
        <v>118</v>
      </c>
      <c r="D97" s="23" t="s">
        <v>397</v>
      </c>
      <c r="E97" s="23" t="s">
        <v>2001</v>
      </c>
      <c r="F97" s="23" t="s">
        <v>398</v>
      </c>
      <c r="G97" s="23"/>
      <c r="H97" s="23" t="s">
        <v>399</v>
      </c>
      <c r="I97" s="23" t="s">
        <v>20</v>
      </c>
      <c r="J97" s="23" t="s">
        <v>399</v>
      </c>
      <c r="K97" s="23" t="s">
        <v>22</v>
      </c>
      <c r="L97" s="17"/>
      <c r="M97" s="17"/>
      <c r="N97" s="8">
        <f t="shared" si="1"/>
        <v>0</v>
      </c>
      <c r="O97" s="24"/>
    </row>
    <row r="98" spans="1:15" ht="18.75">
      <c r="A98" s="7">
        <v>57</v>
      </c>
      <c r="B98" s="7" t="s">
        <v>210</v>
      </c>
      <c r="C98" s="23" t="s">
        <v>372</v>
      </c>
      <c r="D98" s="23" t="s">
        <v>373</v>
      </c>
      <c r="E98" s="23" t="s">
        <v>2021</v>
      </c>
      <c r="F98" s="23" t="s">
        <v>560</v>
      </c>
      <c r="G98" s="23"/>
      <c r="H98" s="23" t="s">
        <v>561</v>
      </c>
      <c r="I98" s="23" t="s">
        <v>20</v>
      </c>
      <c r="J98" s="23" t="s">
        <v>561</v>
      </c>
      <c r="K98" s="23" t="s">
        <v>18</v>
      </c>
      <c r="L98" s="17"/>
      <c r="M98" s="17"/>
      <c r="N98" s="8">
        <f t="shared" si="1"/>
        <v>0</v>
      </c>
      <c r="O98" s="24"/>
    </row>
    <row r="99" spans="1:15" ht="18.75">
      <c r="A99" s="7">
        <v>58</v>
      </c>
      <c r="B99" s="7" t="s">
        <v>210</v>
      </c>
      <c r="C99" s="23" t="s">
        <v>323</v>
      </c>
      <c r="D99" s="23" t="s">
        <v>294</v>
      </c>
      <c r="E99" s="23" t="s">
        <v>1993</v>
      </c>
      <c r="F99" s="23" t="s">
        <v>324</v>
      </c>
      <c r="G99" s="23"/>
      <c r="H99" s="23" t="s">
        <v>323</v>
      </c>
      <c r="I99" s="23" t="s">
        <v>16</v>
      </c>
      <c r="J99" s="23" t="s">
        <v>2499</v>
      </c>
      <c r="K99" s="23" t="s">
        <v>19</v>
      </c>
      <c r="L99" s="17"/>
      <c r="M99" s="17"/>
      <c r="N99" s="8">
        <f t="shared" si="1"/>
        <v>0</v>
      </c>
      <c r="O99" s="24"/>
    </row>
    <row r="100" spans="1:15" ht="18.75">
      <c r="A100" s="7">
        <v>59</v>
      </c>
      <c r="B100" s="7" t="s">
        <v>210</v>
      </c>
      <c r="C100" s="23" t="s">
        <v>1687</v>
      </c>
      <c r="D100" s="23" t="s">
        <v>294</v>
      </c>
      <c r="E100" s="23" t="s">
        <v>2220</v>
      </c>
      <c r="F100" s="23" t="s">
        <v>1688</v>
      </c>
      <c r="G100" s="23"/>
      <c r="H100" s="23" t="s">
        <v>1689</v>
      </c>
      <c r="I100" s="23" t="s">
        <v>20</v>
      </c>
      <c r="J100" s="23" t="s">
        <v>1689</v>
      </c>
      <c r="K100" s="23" t="s">
        <v>25</v>
      </c>
      <c r="L100" s="17"/>
      <c r="M100" s="17"/>
      <c r="N100" s="8">
        <f t="shared" si="1"/>
        <v>0</v>
      </c>
      <c r="O100" s="24"/>
    </row>
    <row r="101" spans="1:15" ht="18.75">
      <c r="A101" s="7">
        <v>60</v>
      </c>
      <c r="B101" s="7" t="s">
        <v>210</v>
      </c>
      <c r="C101" s="23" t="s">
        <v>512</v>
      </c>
      <c r="D101" s="23" t="s">
        <v>294</v>
      </c>
      <c r="E101" s="23" t="s">
        <v>2510</v>
      </c>
      <c r="F101" s="23" t="s">
        <v>2511</v>
      </c>
      <c r="G101" s="23"/>
      <c r="H101" s="23" t="s">
        <v>2512</v>
      </c>
      <c r="I101" s="23" t="s">
        <v>16</v>
      </c>
      <c r="J101" s="23" t="s">
        <v>513</v>
      </c>
      <c r="K101" s="23" t="s">
        <v>22</v>
      </c>
      <c r="L101" s="17"/>
      <c r="M101" s="17"/>
      <c r="N101" s="8">
        <f t="shared" si="1"/>
        <v>0</v>
      </c>
      <c r="O101" s="24"/>
    </row>
    <row r="102" spans="1:15" ht="18.75">
      <c r="A102" s="7">
        <v>61</v>
      </c>
      <c r="B102" s="7" t="s">
        <v>210</v>
      </c>
      <c r="C102" s="23" t="s">
        <v>2294</v>
      </c>
      <c r="D102" s="23" t="s">
        <v>2295</v>
      </c>
      <c r="E102" s="23" t="s">
        <v>2296</v>
      </c>
      <c r="F102" s="23" t="s">
        <v>2297</v>
      </c>
      <c r="G102" s="23"/>
      <c r="H102" s="23" t="s">
        <v>2298</v>
      </c>
      <c r="I102" s="23" t="s">
        <v>20</v>
      </c>
      <c r="J102" s="23" t="s">
        <v>2298</v>
      </c>
      <c r="K102" s="23" t="s">
        <v>18</v>
      </c>
      <c r="L102" s="17">
        <v>0</v>
      </c>
      <c r="M102" s="17">
        <v>0</v>
      </c>
      <c r="N102" s="8">
        <f t="shared" si="1"/>
        <v>0</v>
      </c>
      <c r="O102" s="24"/>
    </row>
    <row r="103" spans="1:15" ht="18.75">
      <c r="A103" s="7">
        <v>62</v>
      </c>
      <c r="B103" s="7" t="s">
        <v>210</v>
      </c>
      <c r="C103" s="23" t="s">
        <v>311</v>
      </c>
      <c r="D103" s="23" t="s">
        <v>312</v>
      </c>
      <c r="E103" s="23" t="s">
        <v>1992</v>
      </c>
      <c r="F103" s="23" t="s">
        <v>313</v>
      </c>
      <c r="G103" s="23"/>
      <c r="H103" s="23" t="s">
        <v>314</v>
      </c>
      <c r="I103" s="23" t="s">
        <v>20</v>
      </c>
      <c r="J103" s="23" t="s">
        <v>314</v>
      </c>
      <c r="K103" s="23" t="s">
        <v>22</v>
      </c>
      <c r="L103" s="17"/>
      <c r="M103" s="17"/>
      <c r="N103" s="8">
        <f t="shared" si="1"/>
        <v>0</v>
      </c>
      <c r="O103" s="24"/>
    </row>
    <row r="104" spans="1:15" ht="18.75">
      <c r="A104" s="7">
        <v>63</v>
      </c>
      <c r="B104" s="7" t="s">
        <v>210</v>
      </c>
      <c r="C104" s="23" t="s">
        <v>404</v>
      </c>
      <c r="D104" s="23" t="s">
        <v>537</v>
      </c>
      <c r="E104" s="23" t="s">
        <v>2014</v>
      </c>
      <c r="F104" s="23" t="s">
        <v>405</v>
      </c>
      <c r="G104" s="23"/>
      <c r="H104" s="23" t="s">
        <v>45</v>
      </c>
      <c r="I104" s="23" t="s">
        <v>16</v>
      </c>
      <c r="J104" s="23" t="s">
        <v>46</v>
      </c>
      <c r="K104" s="23" t="s">
        <v>19</v>
      </c>
      <c r="L104" s="17"/>
      <c r="M104" s="17"/>
      <c r="N104" s="8">
        <f t="shared" si="1"/>
        <v>0</v>
      </c>
      <c r="O104" s="24"/>
    </row>
    <row r="105" spans="1:15" ht="18.75">
      <c r="A105" s="7">
        <v>64</v>
      </c>
      <c r="B105" s="7" t="s">
        <v>210</v>
      </c>
      <c r="C105" s="23" t="s">
        <v>2538</v>
      </c>
      <c r="D105" s="23" t="s">
        <v>2539</v>
      </c>
      <c r="E105" s="23" t="s">
        <v>2540</v>
      </c>
      <c r="F105" s="23" t="s">
        <v>2541</v>
      </c>
      <c r="G105" s="23"/>
      <c r="H105" s="23" t="s">
        <v>2542</v>
      </c>
      <c r="I105" s="23" t="s">
        <v>20</v>
      </c>
      <c r="J105" s="23" t="s">
        <v>2542</v>
      </c>
      <c r="K105" s="23" t="s">
        <v>18</v>
      </c>
      <c r="L105" s="17"/>
      <c r="M105" s="17"/>
      <c r="N105" s="8">
        <f t="shared" si="1"/>
        <v>0</v>
      </c>
      <c r="O105" s="24"/>
    </row>
    <row r="106" spans="1:15" ht="18.75">
      <c r="A106" s="7">
        <v>65</v>
      </c>
      <c r="B106" s="7" t="s">
        <v>210</v>
      </c>
      <c r="C106" s="23" t="s">
        <v>489</v>
      </c>
      <c r="D106" s="23" t="s">
        <v>421</v>
      </c>
      <c r="E106" s="23" t="s">
        <v>2055</v>
      </c>
      <c r="F106" s="23" t="s">
        <v>422</v>
      </c>
      <c r="G106" s="23"/>
      <c r="H106" s="23" t="s">
        <v>489</v>
      </c>
      <c r="I106" s="23" t="s">
        <v>16</v>
      </c>
      <c r="J106" s="23" t="s">
        <v>423</v>
      </c>
      <c r="K106" s="23" t="s">
        <v>19</v>
      </c>
      <c r="L106" s="17"/>
      <c r="M106" s="17"/>
      <c r="N106" s="8">
        <f t="shared" ref="N106:N172" si="2">SUM(L106,M106)</f>
        <v>0</v>
      </c>
      <c r="O106" s="24"/>
    </row>
    <row r="107" spans="1:15" ht="18.75">
      <c r="A107" s="7">
        <v>66</v>
      </c>
      <c r="B107" s="7" t="s">
        <v>210</v>
      </c>
      <c r="C107" s="23" t="s">
        <v>509</v>
      </c>
      <c r="D107" s="23" t="s">
        <v>510</v>
      </c>
      <c r="E107" s="23" t="s">
        <v>3279</v>
      </c>
      <c r="F107" s="23" t="s">
        <v>511</v>
      </c>
      <c r="G107" s="23"/>
      <c r="H107" s="23" t="s">
        <v>3280</v>
      </c>
      <c r="I107" s="23" t="s">
        <v>20</v>
      </c>
      <c r="J107" s="23" t="s">
        <v>3280</v>
      </c>
      <c r="K107" s="23" t="s">
        <v>18</v>
      </c>
      <c r="L107" s="17"/>
      <c r="M107" s="17"/>
      <c r="N107" s="8">
        <f t="shared" si="2"/>
        <v>0</v>
      </c>
      <c r="O107" s="24"/>
    </row>
    <row r="108" spans="1:15" ht="18.75">
      <c r="A108" s="7">
        <v>67</v>
      </c>
      <c r="B108" s="7" t="s">
        <v>210</v>
      </c>
      <c r="C108" s="23" t="s">
        <v>462</v>
      </c>
      <c r="D108" s="23" t="s">
        <v>463</v>
      </c>
      <c r="E108" s="23" t="s">
        <v>2052</v>
      </c>
      <c r="F108" s="23" t="s">
        <v>464</v>
      </c>
      <c r="G108" s="23"/>
      <c r="H108" s="23" t="s">
        <v>465</v>
      </c>
      <c r="I108" s="23" t="s">
        <v>20</v>
      </c>
      <c r="J108" s="23" t="s">
        <v>465</v>
      </c>
      <c r="K108" s="23" t="s">
        <v>19</v>
      </c>
      <c r="L108" s="17"/>
      <c r="M108" s="17"/>
      <c r="N108" s="8">
        <f t="shared" si="2"/>
        <v>0</v>
      </c>
      <c r="O108" s="24"/>
    </row>
    <row r="109" spans="1:15" ht="18.75">
      <c r="A109" s="7">
        <v>68</v>
      </c>
      <c r="B109" s="7" t="s">
        <v>210</v>
      </c>
      <c r="C109" s="23" t="s">
        <v>614</v>
      </c>
      <c r="D109" s="23" t="s">
        <v>463</v>
      </c>
      <c r="E109" s="23" t="s">
        <v>2221</v>
      </c>
      <c r="F109" s="23" t="s">
        <v>615</v>
      </c>
      <c r="G109" s="23"/>
      <c r="H109" s="23" t="s">
        <v>616</v>
      </c>
      <c r="I109" s="23" t="s">
        <v>20</v>
      </c>
      <c r="J109" s="23" t="s">
        <v>616</v>
      </c>
      <c r="K109" s="23" t="s">
        <v>25</v>
      </c>
      <c r="L109" s="17">
        <v>0</v>
      </c>
      <c r="M109" s="17">
        <v>0</v>
      </c>
      <c r="N109" s="8">
        <f t="shared" si="2"/>
        <v>0</v>
      </c>
      <c r="O109" s="24"/>
    </row>
    <row r="110" spans="1:15" ht="18.75">
      <c r="A110" s="7">
        <v>69</v>
      </c>
      <c r="B110" s="7" t="s">
        <v>210</v>
      </c>
      <c r="C110" s="23" t="s">
        <v>2500</v>
      </c>
      <c r="D110" s="23" t="s">
        <v>2501</v>
      </c>
      <c r="E110" s="23" t="s">
        <v>2513</v>
      </c>
      <c r="F110" s="23" t="s">
        <v>265</v>
      </c>
      <c r="G110" s="23"/>
      <c r="H110" s="23" t="s">
        <v>613</v>
      </c>
      <c r="I110" s="23" t="s">
        <v>16</v>
      </c>
      <c r="J110" s="23" t="s">
        <v>266</v>
      </c>
      <c r="K110" s="23" t="s">
        <v>18</v>
      </c>
      <c r="L110" s="17"/>
      <c r="M110" s="17"/>
      <c r="N110" s="8">
        <f t="shared" si="2"/>
        <v>0</v>
      </c>
      <c r="O110" s="24"/>
    </row>
    <row r="111" spans="1:15" ht="18.75">
      <c r="A111" s="7">
        <v>70</v>
      </c>
      <c r="B111" s="7" t="s">
        <v>210</v>
      </c>
      <c r="C111" s="23" t="s">
        <v>525</v>
      </c>
      <c r="D111" s="23" t="s">
        <v>526</v>
      </c>
      <c r="E111" s="23" t="s">
        <v>2061</v>
      </c>
      <c r="F111" s="23" t="s">
        <v>527</v>
      </c>
      <c r="G111" s="23"/>
      <c r="H111" s="23" t="s">
        <v>528</v>
      </c>
      <c r="I111" s="23" t="s">
        <v>20</v>
      </c>
      <c r="J111" s="23" t="s">
        <v>528</v>
      </c>
      <c r="K111" s="23" t="s">
        <v>19</v>
      </c>
      <c r="L111" s="17"/>
      <c r="M111" s="17"/>
      <c r="N111" s="8">
        <f t="shared" si="2"/>
        <v>0</v>
      </c>
      <c r="O111" s="24"/>
    </row>
    <row r="112" spans="1:15" ht="18.75">
      <c r="A112" s="7">
        <v>71</v>
      </c>
      <c r="B112" s="7" t="s">
        <v>210</v>
      </c>
      <c r="C112" s="23" t="s">
        <v>441</v>
      </c>
      <c r="D112" s="23" t="s">
        <v>442</v>
      </c>
      <c r="E112" s="23" t="s">
        <v>2050</v>
      </c>
      <c r="F112" s="23" t="s">
        <v>443</v>
      </c>
      <c r="G112" s="23"/>
      <c r="H112" s="23" t="s">
        <v>444</v>
      </c>
      <c r="I112" s="23" t="s">
        <v>20</v>
      </c>
      <c r="J112" s="23" t="s">
        <v>444</v>
      </c>
      <c r="K112" s="23" t="s">
        <v>14</v>
      </c>
      <c r="L112" s="17"/>
      <c r="M112" s="17"/>
      <c r="N112" s="8">
        <f t="shared" si="2"/>
        <v>0</v>
      </c>
      <c r="O112" s="24"/>
    </row>
    <row r="113" spans="1:15" ht="18.75">
      <c r="A113" s="7">
        <v>72</v>
      </c>
      <c r="B113" s="7" t="s">
        <v>210</v>
      </c>
      <c r="C113" s="23" t="s">
        <v>393</v>
      </c>
      <c r="D113" s="23" t="s">
        <v>394</v>
      </c>
      <c r="E113" s="23" t="s">
        <v>2046</v>
      </c>
      <c r="F113" s="23" t="s">
        <v>395</v>
      </c>
      <c r="G113" s="23"/>
      <c r="H113" s="23" t="s">
        <v>396</v>
      </c>
      <c r="I113" s="23" t="s">
        <v>20</v>
      </c>
      <c r="J113" s="23" t="s">
        <v>396</v>
      </c>
      <c r="K113" s="23" t="s">
        <v>22</v>
      </c>
      <c r="L113" s="17"/>
      <c r="M113" s="17"/>
      <c r="N113" s="8">
        <f t="shared" si="2"/>
        <v>0</v>
      </c>
      <c r="O113" s="24"/>
    </row>
    <row r="114" spans="1:15" ht="18.75">
      <c r="A114" s="7">
        <v>73</v>
      </c>
      <c r="B114" s="7" t="s">
        <v>210</v>
      </c>
      <c r="C114" s="23" t="s">
        <v>385</v>
      </c>
      <c r="D114" s="23" t="s">
        <v>386</v>
      </c>
      <c r="E114" s="23" t="s">
        <v>2044</v>
      </c>
      <c r="F114" s="23" t="s">
        <v>387</v>
      </c>
      <c r="G114" s="23"/>
      <c r="H114" s="23" t="s">
        <v>388</v>
      </c>
      <c r="I114" s="23" t="s">
        <v>20</v>
      </c>
      <c r="J114" s="23" t="s">
        <v>388</v>
      </c>
      <c r="K114" s="23" t="s">
        <v>19</v>
      </c>
      <c r="L114" s="17"/>
      <c r="M114" s="17"/>
      <c r="N114" s="8">
        <f t="shared" si="2"/>
        <v>0</v>
      </c>
      <c r="O114" s="24"/>
    </row>
    <row r="115" spans="1:15" ht="18.75">
      <c r="A115" s="7">
        <v>74</v>
      </c>
      <c r="B115" s="7" t="s">
        <v>210</v>
      </c>
      <c r="C115" s="23" t="s">
        <v>2484</v>
      </c>
      <c r="D115" s="23" t="s">
        <v>2485</v>
      </c>
      <c r="E115" s="23" t="s">
        <v>2494</v>
      </c>
      <c r="F115" s="23" t="s">
        <v>424</v>
      </c>
      <c r="G115" s="23"/>
      <c r="H115" s="23" t="s">
        <v>2482</v>
      </c>
      <c r="I115" s="23" t="s">
        <v>16</v>
      </c>
      <c r="J115" s="23" t="s">
        <v>2486</v>
      </c>
      <c r="K115" s="23" t="s">
        <v>25</v>
      </c>
      <c r="L115" s="17"/>
      <c r="M115" s="17"/>
      <c r="N115" s="8">
        <f t="shared" si="2"/>
        <v>0</v>
      </c>
      <c r="O115" s="24"/>
    </row>
    <row r="116" spans="1:15" ht="18.75">
      <c r="A116" s="7">
        <v>75</v>
      </c>
      <c r="B116" s="7" t="s">
        <v>210</v>
      </c>
      <c r="C116" s="23" t="s">
        <v>257</v>
      </c>
      <c r="D116" s="23" t="s">
        <v>258</v>
      </c>
      <c r="E116" s="23" t="s">
        <v>2037</v>
      </c>
      <c r="F116" s="23" t="s">
        <v>259</v>
      </c>
      <c r="G116" s="23" t="s">
        <v>260</v>
      </c>
      <c r="H116" s="23" t="s">
        <v>261</v>
      </c>
      <c r="I116" s="23" t="s">
        <v>20</v>
      </c>
      <c r="J116" s="23" t="s">
        <v>261</v>
      </c>
      <c r="K116" s="23" t="s">
        <v>22</v>
      </c>
      <c r="L116" s="17">
        <v>0</v>
      </c>
      <c r="M116" s="17">
        <v>0</v>
      </c>
      <c r="N116" s="8">
        <f t="shared" si="2"/>
        <v>0</v>
      </c>
      <c r="O116" s="24"/>
    </row>
    <row r="117" spans="1:15" ht="18.75">
      <c r="A117" s="7">
        <v>76</v>
      </c>
      <c r="B117" s="7" t="s">
        <v>210</v>
      </c>
      <c r="C117" s="23" t="s">
        <v>617</v>
      </c>
      <c r="D117" s="23" t="s">
        <v>258</v>
      </c>
      <c r="E117" s="23" t="s">
        <v>2492</v>
      </c>
      <c r="F117" s="23" t="s">
        <v>618</v>
      </c>
      <c r="G117" s="23"/>
      <c r="H117" s="23" t="s">
        <v>619</v>
      </c>
      <c r="I117" s="23" t="s">
        <v>20</v>
      </c>
      <c r="J117" s="23" t="s">
        <v>619</v>
      </c>
      <c r="K117" s="23" t="s">
        <v>18</v>
      </c>
      <c r="L117" s="17"/>
      <c r="M117" s="17"/>
      <c r="N117" s="8">
        <f t="shared" si="2"/>
        <v>0</v>
      </c>
      <c r="O117" s="24"/>
    </row>
    <row r="118" spans="1:15" ht="18.75">
      <c r="A118" s="7">
        <v>77</v>
      </c>
      <c r="B118" s="7" t="s">
        <v>210</v>
      </c>
      <c r="C118" s="23" t="s">
        <v>213</v>
      </c>
      <c r="D118" s="23" t="s">
        <v>214</v>
      </c>
      <c r="E118" s="23" t="s">
        <v>2062</v>
      </c>
      <c r="F118" s="23" t="s">
        <v>586</v>
      </c>
      <c r="G118" s="23"/>
      <c r="H118" s="23" t="s">
        <v>2222</v>
      </c>
      <c r="I118" s="23" t="s">
        <v>16</v>
      </c>
      <c r="J118" s="23" t="s">
        <v>215</v>
      </c>
      <c r="K118" s="23" t="s">
        <v>18</v>
      </c>
      <c r="L118" s="17"/>
      <c r="M118" s="17"/>
      <c r="N118" s="8">
        <f t="shared" si="2"/>
        <v>0</v>
      </c>
      <c r="O118" s="24"/>
    </row>
    <row r="119" spans="1:15" ht="18.75">
      <c r="A119" s="7">
        <v>78</v>
      </c>
      <c r="B119" s="7" t="s">
        <v>210</v>
      </c>
      <c r="C119" s="23" t="s">
        <v>490</v>
      </c>
      <c r="D119" s="23" t="s">
        <v>491</v>
      </c>
      <c r="E119" s="23" t="s">
        <v>2056</v>
      </c>
      <c r="F119" s="23" t="s">
        <v>492</v>
      </c>
      <c r="G119" s="23"/>
      <c r="H119" s="23" t="s">
        <v>493</v>
      </c>
      <c r="I119" s="23" t="s">
        <v>20</v>
      </c>
      <c r="J119" s="23" t="s">
        <v>493</v>
      </c>
      <c r="K119" s="23" t="s">
        <v>19</v>
      </c>
      <c r="L119" s="17"/>
      <c r="M119" s="17"/>
      <c r="N119" s="8">
        <f t="shared" si="2"/>
        <v>0</v>
      </c>
      <c r="O119" s="24"/>
    </row>
    <row r="120" spans="1:15" ht="18.75">
      <c r="A120" s="7">
        <v>79</v>
      </c>
      <c r="B120" s="7" t="s">
        <v>210</v>
      </c>
      <c r="C120" s="23" t="s">
        <v>251</v>
      </c>
      <c r="D120" s="23" t="s">
        <v>229</v>
      </c>
      <c r="E120" s="23" t="s">
        <v>2038</v>
      </c>
      <c r="F120" s="23" t="s">
        <v>252</v>
      </c>
      <c r="G120" s="23"/>
      <c r="H120" s="23" t="s">
        <v>281</v>
      </c>
      <c r="I120" s="23" t="s">
        <v>20</v>
      </c>
      <c r="J120" s="23" t="s">
        <v>281</v>
      </c>
      <c r="K120" s="23" t="s">
        <v>18</v>
      </c>
      <c r="L120" s="17"/>
      <c r="M120" s="17"/>
      <c r="N120" s="8">
        <f t="shared" si="2"/>
        <v>0</v>
      </c>
      <c r="O120" s="24"/>
    </row>
    <row r="121" spans="1:15" ht="18.75">
      <c r="A121" s="7">
        <v>80</v>
      </c>
      <c r="B121" s="7" t="s">
        <v>210</v>
      </c>
      <c r="C121" s="23" t="s">
        <v>350</v>
      </c>
      <c r="D121" s="23" t="s">
        <v>229</v>
      </c>
      <c r="E121" s="23" t="s">
        <v>2040</v>
      </c>
      <c r="F121" s="23" t="s">
        <v>351</v>
      </c>
      <c r="G121" s="23"/>
      <c r="H121" s="23" t="s">
        <v>352</v>
      </c>
      <c r="I121" s="23" t="s">
        <v>20</v>
      </c>
      <c r="J121" s="23" t="s">
        <v>352</v>
      </c>
      <c r="K121" s="23" t="s">
        <v>14</v>
      </c>
      <c r="L121" s="17"/>
      <c r="M121" s="17"/>
      <c r="N121" s="8">
        <f t="shared" si="2"/>
        <v>0</v>
      </c>
      <c r="O121" s="24"/>
    </row>
    <row r="122" spans="1:15" ht="18.75">
      <c r="A122" s="7">
        <v>81</v>
      </c>
      <c r="B122" s="7" t="s">
        <v>210</v>
      </c>
      <c r="C122" s="23" t="s">
        <v>3248</v>
      </c>
      <c r="D122" s="23" t="s">
        <v>229</v>
      </c>
      <c r="E122" s="23" t="s">
        <v>2227</v>
      </c>
      <c r="F122" s="23" t="s">
        <v>1945</v>
      </c>
      <c r="G122" s="23"/>
      <c r="H122" s="23" t="s">
        <v>2275</v>
      </c>
      <c r="I122" s="23" t="s">
        <v>16</v>
      </c>
      <c r="J122" s="23" t="s">
        <v>620</v>
      </c>
      <c r="K122" s="23" t="s">
        <v>18</v>
      </c>
      <c r="L122" s="17"/>
      <c r="M122" s="17"/>
      <c r="N122" s="8">
        <f t="shared" si="2"/>
        <v>0</v>
      </c>
      <c r="O122" s="24"/>
    </row>
    <row r="123" spans="1:15" ht="18.75">
      <c r="A123" s="7">
        <v>82</v>
      </c>
      <c r="B123" s="7" t="s">
        <v>210</v>
      </c>
      <c r="C123" s="23" t="s">
        <v>254</v>
      </c>
      <c r="D123" s="23" t="s">
        <v>211</v>
      </c>
      <c r="E123" s="23" t="s">
        <v>2036</v>
      </c>
      <c r="F123" s="23" t="s">
        <v>255</v>
      </c>
      <c r="G123" s="23"/>
      <c r="H123" s="23" t="s">
        <v>256</v>
      </c>
      <c r="I123" s="23" t="s">
        <v>20</v>
      </c>
      <c r="J123" s="23" t="s">
        <v>256</v>
      </c>
      <c r="K123" s="23" t="s">
        <v>18</v>
      </c>
      <c r="L123" s="17"/>
      <c r="M123" s="17"/>
      <c r="N123" s="8">
        <f t="shared" si="2"/>
        <v>0</v>
      </c>
      <c r="O123" s="24"/>
    </row>
    <row r="124" spans="1:15" ht="18.75">
      <c r="A124" s="7">
        <v>83</v>
      </c>
      <c r="B124" s="7" t="s">
        <v>210</v>
      </c>
      <c r="C124" s="23" t="s">
        <v>418</v>
      </c>
      <c r="D124" s="23" t="s">
        <v>211</v>
      </c>
      <c r="E124" s="23" t="s">
        <v>2048</v>
      </c>
      <c r="F124" s="23" t="s">
        <v>419</v>
      </c>
      <c r="G124" s="23"/>
      <c r="H124" s="23" t="s">
        <v>420</v>
      </c>
      <c r="I124" s="23" t="s">
        <v>20</v>
      </c>
      <c r="J124" s="23" t="s">
        <v>420</v>
      </c>
      <c r="K124" s="23" t="s">
        <v>14</v>
      </c>
      <c r="L124" s="17"/>
      <c r="M124" s="17"/>
      <c r="N124" s="8">
        <f t="shared" si="2"/>
        <v>0</v>
      </c>
      <c r="O124" s="24"/>
    </row>
    <row r="125" spans="1:15" ht="18.75">
      <c r="A125" s="7">
        <v>84</v>
      </c>
      <c r="B125" s="7" t="s">
        <v>210</v>
      </c>
      <c r="C125" s="23" t="s">
        <v>609</v>
      </c>
      <c r="D125" s="23" t="s">
        <v>211</v>
      </c>
      <c r="E125" s="23" t="s">
        <v>2066</v>
      </c>
      <c r="F125" s="23" t="s">
        <v>610</v>
      </c>
      <c r="G125" s="23"/>
      <c r="H125" s="23" t="s">
        <v>611</v>
      </c>
      <c r="I125" s="23" t="s">
        <v>20</v>
      </c>
      <c r="J125" s="23" t="s">
        <v>611</v>
      </c>
      <c r="K125" s="23" t="s">
        <v>18</v>
      </c>
      <c r="L125" s="17">
        <v>0</v>
      </c>
      <c r="M125" s="17">
        <v>0</v>
      </c>
      <c r="N125" s="8">
        <f t="shared" si="2"/>
        <v>0</v>
      </c>
      <c r="O125" s="24"/>
    </row>
    <row r="126" spans="1:15" ht="18.75">
      <c r="A126" s="7">
        <v>85</v>
      </c>
      <c r="B126" s="7" t="s">
        <v>210</v>
      </c>
      <c r="C126" s="23" t="s">
        <v>1939</v>
      </c>
      <c r="D126" s="23" t="s">
        <v>211</v>
      </c>
      <c r="E126" s="23" t="s">
        <v>2223</v>
      </c>
      <c r="F126" s="23" t="s">
        <v>1940</v>
      </c>
      <c r="G126" s="23"/>
      <c r="H126" s="23" t="s">
        <v>212</v>
      </c>
      <c r="I126" s="23" t="s">
        <v>20</v>
      </c>
      <c r="J126" s="23" t="s">
        <v>212</v>
      </c>
      <c r="K126" s="23" t="s">
        <v>22</v>
      </c>
      <c r="L126" s="17"/>
      <c r="M126" s="17"/>
      <c r="N126" s="8">
        <f t="shared" si="2"/>
        <v>0</v>
      </c>
      <c r="O126" s="24"/>
    </row>
    <row r="127" spans="1:15" ht="18.75">
      <c r="A127" s="7">
        <v>86</v>
      </c>
      <c r="B127" s="7" t="s">
        <v>210</v>
      </c>
      <c r="C127" s="23" t="s">
        <v>521</v>
      </c>
      <c r="D127" s="23" t="s">
        <v>522</v>
      </c>
      <c r="E127" s="23" t="s">
        <v>2060</v>
      </c>
      <c r="F127" s="23" t="s">
        <v>523</v>
      </c>
      <c r="G127" s="23"/>
      <c r="H127" s="23" t="s">
        <v>521</v>
      </c>
      <c r="I127" s="23" t="s">
        <v>16</v>
      </c>
      <c r="J127" s="23" t="s">
        <v>524</v>
      </c>
      <c r="K127" s="23" t="s">
        <v>19</v>
      </c>
      <c r="L127" s="17"/>
      <c r="M127" s="17"/>
      <c r="N127" s="8">
        <f t="shared" si="2"/>
        <v>0</v>
      </c>
      <c r="O127" s="24"/>
    </row>
    <row r="128" spans="1:15" ht="18.75">
      <c r="A128" s="7">
        <v>87</v>
      </c>
      <c r="B128" s="7" t="s">
        <v>210</v>
      </c>
      <c r="C128" s="23" t="s">
        <v>603</v>
      </c>
      <c r="D128" s="23" t="s">
        <v>604</v>
      </c>
      <c r="E128" s="23" t="s">
        <v>2065</v>
      </c>
      <c r="F128" s="23" t="s">
        <v>605</v>
      </c>
      <c r="G128" s="23"/>
      <c r="H128" s="23" t="s">
        <v>606</v>
      </c>
      <c r="I128" s="23" t="s">
        <v>20</v>
      </c>
      <c r="J128" s="23" t="s">
        <v>606</v>
      </c>
      <c r="K128" s="23" t="s">
        <v>25</v>
      </c>
      <c r="L128" s="17"/>
      <c r="M128" s="17"/>
      <c r="N128" s="8">
        <f t="shared" si="2"/>
        <v>0</v>
      </c>
      <c r="O128" s="24"/>
    </row>
    <row r="129" spans="1:15" ht="18.75">
      <c r="A129" s="7">
        <v>88</v>
      </c>
      <c r="B129" s="7" t="s">
        <v>210</v>
      </c>
      <c r="C129" s="23" t="s">
        <v>408</v>
      </c>
      <c r="D129" s="23" t="s">
        <v>409</v>
      </c>
      <c r="E129" s="23" t="s">
        <v>2047</v>
      </c>
      <c r="F129" s="23" t="s">
        <v>410</v>
      </c>
      <c r="G129" s="23"/>
      <c r="H129" s="23" t="s">
        <v>411</v>
      </c>
      <c r="I129" s="23" t="s">
        <v>20</v>
      </c>
      <c r="J129" s="23" t="s">
        <v>411</v>
      </c>
      <c r="K129" s="23" t="s">
        <v>25</v>
      </c>
      <c r="L129" s="17"/>
      <c r="M129" s="17"/>
      <c r="N129" s="8">
        <f t="shared" si="2"/>
        <v>0</v>
      </c>
      <c r="O129" s="24"/>
    </row>
    <row r="130" spans="1:15" ht="18.75">
      <c r="A130" s="7">
        <v>89</v>
      </c>
      <c r="B130" s="7" t="s">
        <v>210</v>
      </c>
      <c r="C130" s="23" t="s">
        <v>225</v>
      </c>
      <c r="D130" s="23" t="s">
        <v>226</v>
      </c>
      <c r="E130" s="23" t="s">
        <v>2034</v>
      </c>
      <c r="F130" s="23" t="s">
        <v>227</v>
      </c>
      <c r="G130" s="23"/>
      <c r="H130" s="23" t="s">
        <v>228</v>
      </c>
      <c r="I130" s="23" t="s">
        <v>20</v>
      </c>
      <c r="J130" s="23" t="s">
        <v>228</v>
      </c>
      <c r="K130" s="23" t="s">
        <v>22</v>
      </c>
      <c r="L130" s="17"/>
      <c r="M130" s="17"/>
      <c r="N130" s="8">
        <f t="shared" si="2"/>
        <v>0</v>
      </c>
      <c r="O130" s="24"/>
    </row>
    <row r="131" spans="1:15" ht="18.75">
      <c r="A131" s="7">
        <v>90</v>
      </c>
      <c r="B131" s="7" t="s">
        <v>210</v>
      </c>
      <c r="C131" s="23" t="s">
        <v>581</v>
      </c>
      <c r="D131" s="23" t="s">
        <v>226</v>
      </c>
      <c r="E131" s="23" t="s">
        <v>2224</v>
      </c>
      <c r="F131" s="23" t="s">
        <v>582</v>
      </c>
      <c r="G131" s="23"/>
      <c r="H131" s="23" t="s">
        <v>2187</v>
      </c>
      <c r="I131" s="23" t="s">
        <v>16</v>
      </c>
      <c r="J131" s="23" t="s">
        <v>583</v>
      </c>
      <c r="K131" s="23" t="s">
        <v>18</v>
      </c>
      <c r="L131" s="17"/>
      <c r="M131" s="17"/>
      <c r="N131" s="8">
        <f t="shared" si="2"/>
        <v>0</v>
      </c>
      <c r="O131" s="24"/>
    </row>
    <row r="132" spans="1:15" ht="18.75">
      <c r="A132" s="7">
        <v>91</v>
      </c>
      <c r="B132" s="7" t="s">
        <v>210</v>
      </c>
      <c r="C132" s="23" t="s">
        <v>367</v>
      </c>
      <c r="D132" s="23" t="s">
        <v>368</v>
      </c>
      <c r="E132" s="23" t="s">
        <v>2041</v>
      </c>
      <c r="F132" s="23" t="s">
        <v>369</v>
      </c>
      <c r="G132" s="23"/>
      <c r="H132" s="23" t="s">
        <v>370</v>
      </c>
      <c r="I132" s="23" t="s">
        <v>20</v>
      </c>
      <c r="J132" s="23" t="s">
        <v>370</v>
      </c>
      <c r="K132" s="23" t="s">
        <v>14</v>
      </c>
      <c r="L132" s="17"/>
      <c r="M132" s="17"/>
      <c r="N132" s="8">
        <f t="shared" si="2"/>
        <v>0</v>
      </c>
      <c r="O132" s="24"/>
    </row>
    <row r="133" spans="1:15" ht="18.75">
      <c r="A133" s="7">
        <v>92</v>
      </c>
      <c r="B133" s="7" t="s">
        <v>210</v>
      </c>
      <c r="C133" s="23" t="s">
        <v>389</v>
      </c>
      <c r="D133" s="23" t="s">
        <v>390</v>
      </c>
      <c r="E133" s="23" t="s">
        <v>2045</v>
      </c>
      <c r="F133" s="23" t="s">
        <v>391</v>
      </c>
      <c r="G133" s="23"/>
      <c r="H133" s="23" t="s">
        <v>392</v>
      </c>
      <c r="I133" s="23" t="s">
        <v>20</v>
      </c>
      <c r="J133" s="23" t="s">
        <v>392</v>
      </c>
      <c r="K133" s="23" t="s">
        <v>22</v>
      </c>
      <c r="L133" s="17"/>
      <c r="M133" s="17"/>
      <c r="N133" s="8">
        <f t="shared" si="2"/>
        <v>0</v>
      </c>
      <c r="O133" s="24"/>
    </row>
    <row r="134" spans="1:15" ht="18.75">
      <c r="A134" s="7">
        <v>93</v>
      </c>
      <c r="B134" s="7" t="s">
        <v>210</v>
      </c>
      <c r="C134" s="23" t="s">
        <v>518</v>
      </c>
      <c r="D134" s="23" t="s">
        <v>390</v>
      </c>
      <c r="E134" s="23" t="s">
        <v>2059</v>
      </c>
      <c r="F134" s="23" t="s">
        <v>519</v>
      </c>
      <c r="G134" s="23"/>
      <c r="H134" s="23" t="s">
        <v>518</v>
      </c>
      <c r="I134" s="23" t="s">
        <v>16</v>
      </c>
      <c r="J134" s="23" t="s">
        <v>520</v>
      </c>
      <c r="K134" s="23" t="s">
        <v>18</v>
      </c>
      <c r="L134" s="17"/>
      <c r="M134" s="17"/>
      <c r="N134" s="8">
        <f t="shared" si="2"/>
        <v>0</v>
      </c>
      <c r="O134" s="24"/>
    </row>
    <row r="135" spans="1:15" ht="18.75">
      <c r="A135" s="7">
        <v>94</v>
      </c>
      <c r="B135" s="7" t="s">
        <v>210</v>
      </c>
      <c r="C135" s="23" t="s">
        <v>2202</v>
      </c>
      <c r="D135" s="23" t="s">
        <v>390</v>
      </c>
      <c r="E135" s="23" t="s">
        <v>3281</v>
      </c>
      <c r="F135" s="23" t="s">
        <v>2203</v>
      </c>
      <c r="G135" s="23"/>
      <c r="H135" s="23" t="s">
        <v>3282</v>
      </c>
      <c r="I135" s="23" t="s">
        <v>16</v>
      </c>
      <c r="J135" s="23" t="s">
        <v>2204</v>
      </c>
      <c r="K135" s="23" t="s">
        <v>18</v>
      </c>
      <c r="L135" s="17"/>
      <c r="M135" s="17"/>
      <c r="N135" s="8">
        <f t="shared" si="2"/>
        <v>0</v>
      </c>
      <c r="O135" s="24"/>
    </row>
    <row r="136" spans="1:15" ht="18.75">
      <c r="A136" s="7">
        <v>95</v>
      </c>
      <c r="B136" s="7" t="s">
        <v>210</v>
      </c>
      <c r="C136" s="23" t="s">
        <v>456</v>
      </c>
      <c r="D136" s="23" t="s">
        <v>381</v>
      </c>
      <c r="E136" s="23" t="s">
        <v>2054</v>
      </c>
      <c r="F136" s="23" t="s">
        <v>484</v>
      </c>
      <c r="G136" s="23"/>
      <c r="H136" s="23" t="s">
        <v>485</v>
      </c>
      <c r="I136" s="23" t="s">
        <v>20</v>
      </c>
      <c r="J136" s="23" t="s">
        <v>485</v>
      </c>
      <c r="K136" s="23" t="s">
        <v>19</v>
      </c>
      <c r="L136" s="17"/>
      <c r="M136" s="17"/>
      <c r="N136" s="8">
        <f t="shared" si="2"/>
        <v>0</v>
      </c>
      <c r="O136" s="24"/>
    </row>
    <row r="137" spans="1:15" ht="18.75">
      <c r="A137" s="7">
        <v>96</v>
      </c>
      <c r="B137" s="7" t="s">
        <v>210</v>
      </c>
      <c r="C137" s="23" t="s">
        <v>567</v>
      </c>
      <c r="D137" s="23" t="s">
        <v>381</v>
      </c>
      <c r="E137" s="23" t="s">
        <v>2225</v>
      </c>
      <c r="F137" s="23" t="s">
        <v>568</v>
      </c>
      <c r="G137" s="23"/>
      <c r="H137" s="23" t="s">
        <v>1946</v>
      </c>
      <c r="I137" s="23" t="s">
        <v>16</v>
      </c>
      <c r="J137" s="23" t="s">
        <v>569</v>
      </c>
      <c r="K137" s="23" t="s">
        <v>18</v>
      </c>
      <c r="L137" s="17"/>
      <c r="M137" s="17"/>
      <c r="N137" s="8">
        <f t="shared" si="2"/>
        <v>0</v>
      </c>
      <c r="O137" s="24"/>
    </row>
    <row r="138" spans="1:15" ht="18.75">
      <c r="A138" s="7">
        <v>97</v>
      </c>
      <c r="B138" s="7" t="s">
        <v>210</v>
      </c>
      <c r="C138" s="23" t="s">
        <v>221</v>
      </c>
      <c r="D138" s="23" t="s">
        <v>222</v>
      </c>
      <c r="E138" s="23" t="s">
        <v>2033</v>
      </c>
      <c r="F138" s="23" t="s">
        <v>223</v>
      </c>
      <c r="G138" s="23"/>
      <c r="H138" s="23" t="s">
        <v>224</v>
      </c>
      <c r="I138" s="23" t="s">
        <v>20</v>
      </c>
      <c r="J138" s="23" t="s">
        <v>224</v>
      </c>
      <c r="K138" s="23" t="s">
        <v>19</v>
      </c>
      <c r="L138" s="17"/>
      <c r="M138" s="17"/>
      <c r="N138" s="8">
        <f t="shared" si="2"/>
        <v>0</v>
      </c>
      <c r="O138" s="24"/>
    </row>
    <row r="139" spans="1:15" ht="18.75">
      <c r="A139" s="7">
        <v>98</v>
      </c>
      <c r="B139" s="7" t="s">
        <v>210</v>
      </c>
      <c r="C139" s="23" t="s">
        <v>353</v>
      </c>
      <c r="D139" s="23" t="s">
        <v>354</v>
      </c>
      <c r="E139" s="23" t="s">
        <v>2063</v>
      </c>
      <c r="F139" s="23" t="s">
        <v>355</v>
      </c>
      <c r="G139" s="23"/>
      <c r="H139" s="23" t="s">
        <v>598</v>
      </c>
      <c r="I139" s="23" t="s">
        <v>20</v>
      </c>
      <c r="J139" s="23" t="s">
        <v>598</v>
      </c>
      <c r="K139" s="23" t="s">
        <v>3352</v>
      </c>
      <c r="L139" s="17"/>
      <c r="M139" s="17"/>
      <c r="N139" s="8">
        <f t="shared" si="2"/>
        <v>0</v>
      </c>
      <c r="O139" s="24"/>
    </row>
    <row r="140" spans="1:15" ht="18.75">
      <c r="A140" s="7">
        <v>99</v>
      </c>
      <c r="B140" s="7" t="s">
        <v>210</v>
      </c>
      <c r="C140" s="23" t="s">
        <v>377</v>
      </c>
      <c r="D140" s="23" t="s">
        <v>378</v>
      </c>
      <c r="E140" s="23" t="s">
        <v>2043</v>
      </c>
      <c r="F140" s="23" t="s">
        <v>379</v>
      </c>
      <c r="G140" s="23"/>
      <c r="H140" s="23" t="s">
        <v>380</v>
      </c>
      <c r="I140" s="23" t="s">
        <v>20</v>
      </c>
      <c r="J140" s="23" t="s">
        <v>380</v>
      </c>
      <c r="K140" s="23" t="s">
        <v>19</v>
      </c>
      <c r="L140" s="17"/>
      <c r="M140" s="17"/>
      <c r="N140" s="8">
        <f t="shared" si="2"/>
        <v>0</v>
      </c>
      <c r="O140" s="24"/>
    </row>
    <row r="141" spans="1:15" ht="18.75">
      <c r="A141" s="7">
        <v>100</v>
      </c>
      <c r="B141" s="7" t="s">
        <v>210</v>
      </c>
      <c r="C141" s="23" t="s">
        <v>546</v>
      </c>
      <c r="D141" s="23" t="s">
        <v>378</v>
      </c>
      <c r="E141" s="23" t="s">
        <v>2226</v>
      </c>
      <c r="F141" s="23" t="s">
        <v>2188</v>
      </c>
      <c r="G141" s="23"/>
      <c r="H141" s="23" t="s">
        <v>2189</v>
      </c>
      <c r="I141" s="23" t="s">
        <v>16</v>
      </c>
      <c r="J141" s="23" t="s">
        <v>547</v>
      </c>
      <c r="K141" s="23" t="s">
        <v>18</v>
      </c>
      <c r="L141" s="17"/>
      <c r="M141" s="17"/>
      <c r="N141" s="8">
        <f t="shared" si="2"/>
        <v>0</v>
      </c>
      <c r="O141" s="24"/>
    </row>
    <row r="142" spans="1:15" ht="18.75">
      <c r="A142" s="7">
        <v>101</v>
      </c>
      <c r="B142" s="7" t="s">
        <v>210</v>
      </c>
      <c r="C142" s="23" t="s">
        <v>154</v>
      </c>
      <c r="D142" s="23" t="s">
        <v>503</v>
      </c>
      <c r="E142" s="23" t="s">
        <v>2058</v>
      </c>
      <c r="F142" s="23" t="s">
        <v>504</v>
      </c>
      <c r="G142" s="23"/>
      <c r="H142" s="23" t="s">
        <v>505</v>
      </c>
      <c r="I142" s="23" t="s">
        <v>20</v>
      </c>
      <c r="J142" s="23" t="s">
        <v>505</v>
      </c>
      <c r="K142" s="23" t="s">
        <v>18</v>
      </c>
      <c r="L142" s="17"/>
      <c r="M142" s="17"/>
      <c r="N142" s="8">
        <f t="shared" si="2"/>
        <v>0</v>
      </c>
      <c r="O142" s="24"/>
    </row>
    <row r="143" spans="1:15" ht="18.75">
      <c r="A143" s="7">
        <v>102</v>
      </c>
      <c r="B143" s="7" t="s">
        <v>210</v>
      </c>
      <c r="C143" s="23" t="s">
        <v>35</v>
      </c>
      <c r="D143" s="23" t="s">
        <v>319</v>
      </c>
      <c r="E143" s="23" t="s">
        <v>2051</v>
      </c>
      <c r="F143" s="23" t="s">
        <v>445</v>
      </c>
      <c r="G143" s="23"/>
      <c r="H143" s="23" t="s">
        <v>446</v>
      </c>
      <c r="I143" s="23" t="s">
        <v>20</v>
      </c>
      <c r="J143" s="23" t="s">
        <v>446</v>
      </c>
      <c r="K143" s="23" t="s">
        <v>19</v>
      </c>
      <c r="L143" s="17"/>
      <c r="M143" s="17"/>
      <c r="N143" s="8">
        <f t="shared" si="2"/>
        <v>0</v>
      </c>
      <c r="O143" s="24"/>
    </row>
    <row r="144" spans="1:15" ht="18.75">
      <c r="A144" s="7">
        <v>103</v>
      </c>
      <c r="B144" s="7" t="s">
        <v>210</v>
      </c>
      <c r="C144" s="23" t="s">
        <v>481</v>
      </c>
      <c r="D144" s="23" t="s">
        <v>319</v>
      </c>
      <c r="E144" s="23" t="s">
        <v>2053</v>
      </c>
      <c r="F144" s="23" t="s">
        <v>482</v>
      </c>
      <c r="G144" s="23"/>
      <c r="H144" s="23" t="s">
        <v>483</v>
      </c>
      <c r="I144" s="23" t="s">
        <v>20</v>
      </c>
      <c r="J144" s="23" t="s">
        <v>483</v>
      </c>
      <c r="K144" s="23" t="s">
        <v>24</v>
      </c>
      <c r="L144" s="17"/>
      <c r="M144" s="17"/>
      <c r="N144" s="8">
        <f t="shared" si="2"/>
        <v>0</v>
      </c>
      <c r="O144" s="24"/>
    </row>
    <row r="145" spans="1:15" ht="18.75">
      <c r="A145" s="7">
        <v>104</v>
      </c>
      <c r="B145" s="7" t="s">
        <v>210</v>
      </c>
      <c r="C145" s="23" t="s">
        <v>2276</v>
      </c>
      <c r="D145" s="23" t="s">
        <v>319</v>
      </c>
      <c r="E145" s="23" t="s">
        <v>2277</v>
      </c>
      <c r="F145" s="23" t="s">
        <v>320</v>
      </c>
      <c r="G145" s="23"/>
      <c r="H145" s="23" t="s">
        <v>321</v>
      </c>
      <c r="I145" s="23" t="s">
        <v>20</v>
      </c>
      <c r="J145" s="23" t="s">
        <v>321</v>
      </c>
      <c r="K145" s="23" t="s">
        <v>18</v>
      </c>
      <c r="L145" s="17"/>
      <c r="M145" s="17"/>
      <c r="N145" s="8">
        <f t="shared" si="2"/>
        <v>0</v>
      </c>
      <c r="O145" s="24"/>
    </row>
    <row r="146" spans="1:15" ht="18.75">
      <c r="A146" s="7">
        <v>105</v>
      </c>
      <c r="B146" s="7" t="s">
        <v>210</v>
      </c>
      <c r="C146" s="23" t="s">
        <v>562</v>
      </c>
      <c r="D146" s="23" t="s">
        <v>563</v>
      </c>
      <c r="E146" s="23" t="s">
        <v>2228</v>
      </c>
      <c r="F146" s="23" t="s">
        <v>564</v>
      </c>
      <c r="G146" s="23"/>
      <c r="H146" s="23" t="s">
        <v>621</v>
      </c>
      <c r="I146" s="23" t="s">
        <v>16</v>
      </c>
      <c r="J146" s="23" t="s">
        <v>622</v>
      </c>
      <c r="K146" s="23" t="s">
        <v>18</v>
      </c>
      <c r="L146" s="17"/>
      <c r="M146" s="17"/>
      <c r="N146" s="8">
        <f t="shared" si="2"/>
        <v>0</v>
      </c>
      <c r="O146" s="24"/>
    </row>
    <row r="147" spans="1:15" ht="18.75">
      <c r="A147" s="7">
        <v>106</v>
      </c>
      <c r="B147" s="7" t="s">
        <v>210</v>
      </c>
      <c r="C147" s="23" t="s">
        <v>21</v>
      </c>
      <c r="D147" s="23" t="s">
        <v>301</v>
      </c>
      <c r="E147" s="23" t="s">
        <v>2049</v>
      </c>
      <c r="F147" s="23" t="s">
        <v>267</v>
      </c>
      <c r="G147" s="23"/>
      <c r="H147" s="23" t="s">
        <v>430</v>
      </c>
      <c r="I147" s="23" t="s">
        <v>20</v>
      </c>
      <c r="J147" s="23" t="s">
        <v>430</v>
      </c>
      <c r="K147" s="23" t="s">
        <v>23</v>
      </c>
      <c r="L147" s="17"/>
      <c r="M147" s="17"/>
      <c r="N147" s="8">
        <f t="shared" si="2"/>
        <v>0</v>
      </c>
      <c r="O147" s="24"/>
    </row>
    <row r="148" spans="1:15" ht="18.75">
      <c r="A148" s="7">
        <v>107</v>
      </c>
      <c r="B148" s="7" t="s">
        <v>210</v>
      </c>
      <c r="C148" s="23" t="s">
        <v>499</v>
      </c>
      <c r="D148" s="23" t="s">
        <v>264</v>
      </c>
      <c r="E148" s="23" t="s">
        <v>2057</v>
      </c>
      <c r="F148" s="23" t="s">
        <v>500</v>
      </c>
      <c r="G148" s="23"/>
      <c r="H148" s="23" t="s">
        <v>501</v>
      </c>
      <c r="I148" s="23" t="s">
        <v>20</v>
      </c>
      <c r="J148" s="23" t="s">
        <v>501</v>
      </c>
      <c r="K148" s="23" t="s">
        <v>14</v>
      </c>
      <c r="L148" s="17"/>
      <c r="M148" s="17"/>
      <c r="N148" s="8">
        <f t="shared" si="2"/>
        <v>0</v>
      </c>
      <c r="O148" s="24"/>
    </row>
    <row r="149" spans="1:15" ht="18.75">
      <c r="A149" s="7">
        <v>108</v>
      </c>
      <c r="B149" s="7" t="s">
        <v>210</v>
      </c>
      <c r="C149" s="23" t="s">
        <v>601</v>
      </c>
      <c r="D149" s="23" t="s">
        <v>264</v>
      </c>
      <c r="E149" s="23" t="s">
        <v>2064</v>
      </c>
      <c r="F149" s="23" t="s">
        <v>494</v>
      </c>
      <c r="G149" s="23"/>
      <c r="H149" s="23" t="s">
        <v>602</v>
      </c>
      <c r="I149" s="23" t="s">
        <v>20</v>
      </c>
      <c r="J149" s="23" t="s">
        <v>602</v>
      </c>
      <c r="K149" s="23" t="s">
        <v>19</v>
      </c>
      <c r="L149" s="17"/>
      <c r="M149" s="17"/>
      <c r="N149" s="8">
        <f t="shared" si="2"/>
        <v>0</v>
      </c>
      <c r="O149" s="24"/>
    </row>
    <row r="150" spans="1:15" ht="18.75">
      <c r="A150" s="7">
        <v>109</v>
      </c>
      <c r="B150" s="7" t="s">
        <v>210</v>
      </c>
      <c r="C150" s="23" t="s">
        <v>612</v>
      </c>
      <c r="D150" s="23" t="s">
        <v>264</v>
      </c>
      <c r="E150" s="23" t="s">
        <v>2502</v>
      </c>
      <c r="F150" s="23" t="s">
        <v>265</v>
      </c>
      <c r="G150" s="23"/>
      <c r="H150" s="23" t="s">
        <v>613</v>
      </c>
      <c r="I150" s="23" t="s">
        <v>16</v>
      </c>
      <c r="J150" s="23" t="s">
        <v>2503</v>
      </c>
      <c r="K150" s="23" t="s">
        <v>22</v>
      </c>
      <c r="L150" s="17"/>
      <c r="M150" s="17"/>
      <c r="N150" s="8">
        <f t="shared" si="2"/>
        <v>0</v>
      </c>
      <c r="O150" s="24"/>
    </row>
    <row r="151" spans="1:15" ht="18.75">
      <c r="A151" s="7">
        <v>110</v>
      </c>
      <c r="B151" s="7" t="s">
        <v>210</v>
      </c>
      <c r="C151" s="23" t="s">
        <v>364</v>
      </c>
      <c r="D151" s="23" t="s">
        <v>247</v>
      </c>
      <c r="E151" s="23" t="s">
        <v>2042</v>
      </c>
      <c r="F151" s="23" t="s">
        <v>365</v>
      </c>
      <c r="G151" s="23"/>
      <c r="H151" s="23" t="s">
        <v>366</v>
      </c>
      <c r="I151" s="23" t="s">
        <v>20</v>
      </c>
      <c r="J151" s="23" t="s">
        <v>366</v>
      </c>
      <c r="K151" s="23" t="s">
        <v>22</v>
      </c>
      <c r="L151" s="17"/>
      <c r="M151" s="17"/>
      <c r="N151" s="8">
        <f t="shared" si="2"/>
        <v>0</v>
      </c>
      <c r="O151" s="24"/>
    </row>
    <row r="152" spans="1:15" ht="18.75">
      <c r="A152" s="7">
        <v>111</v>
      </c>
      <c r="B152" s="7" t="s">
        <v>210</v>
      </c>
      <c r="C152" s="23" t="s">
        <v>315</v>
      </c>
      <c r="D152" s="23" t="s">
        <v>316</v>
      </c>
      <c r="E152" s="23" t="s">
        <v>2039</v>
      </c>
      <c r="F152" s="23" t="s">
        <v>317</v>
      </c>
      <c r="G152" s="23"/>
      <c r="H152" s="23" t="s">
        <v>318</v>
      </c>
      <c r="I152" s="23" t="s">
        <v>20</v>
      </c>
      <c r="J152" s="23" t="s">
        <v>318</v>
      </c>
      <c r="K152" s="23" t="s">
        <v>22</v>
      </c>
      <c r="L152" s="17"/>
      <c r="M152" s="17"/>
      <c r="N152" s="8">
        <f t="shared" si="2"/>
        <v>0</v>
      </c>
      <c r="O152" s="24"/>
    </row>
    <row r="153" spans="1:15" ht="18.75">
      <c r="A153" s="7">
        <v>112</v>
      </c>
      <c r="B153" s="7" t="s">
        <v>210</v>
      </c>
      <c r="C153" s="23" t="s">
        <v>230</v>
      </c>
      <c r="D153" s="23" t="s">
        <v>231</v>
      </c>
      <c r="E153" s="23" t="s">
        <v>2035</v>
      </c>
      <c r="F153" s="23" t="s">
        <v>232</v>
      </c>
      <c r="G153" s="23"/>
      <c r="H153" s="23" t="s">
        <v>233</v>
      </c>
      <c r="I153" s="23" t="s">
        <v>20</v>
      </c>
      <c r="J153" s="23" t="s">
        <v>233</v>
      </c>
      <c r="K153" s="23" t="s">
        <v>18</v>
      </c>
      <c r="L153" s="17"/>
      <c r="M153" s="17"/>
      <c r="N153" s="8">
        <f t="shared" si="2"/>
        <v>0</v>
      </c>
      <c r="O153" s="24"/>
    </row>
    <row r="154" spans="1:15" ht="18.75">
      <c r="A154" s="7">
        <v>113</v>
      </c>
      <c r="B154" s="7" t="s">
        <v>210</v>
      </c>
      <c r="C154" s="23" t="s">
        <v>1949</v>
      </c>
      <c r="D154" s="23" t="s">
        <v>1950</v>
      </c>
      <c r="E154" s="23" t="s">
        <v>2229</v>
      </c>
      <c r="F154" s="23"/>
      <c r="G154" s="23"/>
      <c r="H154" s="23" t="s">
        <v>1947</v>
      </c>
      <c r="I154" s="23" t="s">
        <v>16</v>
      </c>
      <c r="J154" s="23" t="s">
        <v>1951</v>
      </c>
      <c r="K154" s="23" t="s">
        <v>18</v>
      </c>
      <c r="L154" s="17"/>
      <c r="M154" s="17"/>
      <c r="N154" s="8">
        <f t="shared" si="2"/>
        <v>0</v>
      </c>
      <c r="O154" s="24"/>
    </row>
    <row r="155" spans="1:15" ht="18.75">
      <c r="A155" s="7">
        <v>114</v>
      </c>
      <c r="B155" s="7" t="s">
        <v>210</v>
      </c>
      <c r="C155" s="23" t="s">
        <v>2480</v>
      </c>
      <c r="D155" s="23" t="s">
        <v>1950</v>
      </c>
      <c r="E155" s="23" t="s">
        <v>2481</v>
      </c>
      <c r="F155" s="23" t="s">
        <v>424</v>
      </c>
      <c r="G155" s="23"/>
      <c r="H155" s="23" t="s">
        <v>2482</v>
      </c>
      <c r="I155" s="23" t="s">
        <v>16</v>
      </c>
      <c r="J155" s="23" t="s">
        <v>2483</v>
      </c>
      <c r="K155" s="23" t="s">
        <v>18</v>
      </c>
      <c r="L155" s="17"/>
      <c r="M155" s="17"/>
      <c r="N155" s="8">
        <f t="shared" si="2"/>
        <v>0</v>
      </c>
      <c r="O155" s="24"/>
    </row>
    <row r="156" spans="1:15" ht="18.75">
      <c r="A156" s="7">
        <v>115</v>
      </c>
      <c r="B156" s="7" t="s">
        <v>210</v>
      </c>
      <c r="C156" s="23" t="s">
        <v>555</v>
      </c>
      <c r="D156" s="23" t="s">
        <v>597</v>
      </c>
      <c r="E156" s="23" t="s">
        <v>2068</v>
      </c>
      <c r="F156" s="23" t="s">
        <v>556</v>
      </c>
      <c r="G156" s="23"/>
      <c r="H156" s="23" t="s">
        <v>557</v>
      </c>
      <c r="I156" s="23" t="s">
        <v>20</v>
      </c>
      <c r="J156" s="23" t="s">
        <v>557</v>
      </c>
      <c r="K156" s="23" t="s">
        <v>22</v>
      </c>
      <c r="L156" s="17"/>
      <c r="M156" s="17"/>
      <c r="N156" s="8">
        <f t="shared" si="2"/>
        <v>0</v>
      </c>
      <c r="O156" s="24"/>
    </row>
    <row r="157" spans="1:15" ht="18.75">
      <c r="A157" s="7">
        <v>116</v>
      </c>
      <c r="B157" s="7" t="s">
        <v>210</v>
      </c>
      <c r="C157" s="23" t="s">
        <v>374</v>
      </c>
      <c r="D157" s="23" t="s">
        <v>285</v>
      </c>
      <c r="E157" s="23" t="s">
        <v>2067</v>
      </c>
      <c r="F157" s="23" t="s">
        <v>375</v>
      </c>
      <c r="G157" s="23"/>
      <c r="H157" s="23" t="s">
        <v>374</v>
      </c>
      <c r="I157" s="23" t="s">
        <v>16</v>
      </c>
      <c r="J157" s="23" t="s">
        <v>376</v>
      </c>
      <c r="K157" s="23" t="s">
        <v>22</v>
      </c>
      <c r="L157" s="17"/>
      <c r="M157" s="17"/>
      <c r="N157" s="8">
        <f t="shared" si="2"/>
        <v>0</v>
      </c>
      <c r="O157" s="24"/>
    </row>
    <row r="158" spans="1:15" ht="18.75">
      <c r="A158" s="7">
        <v>117</v>
      </c>
      <c r="B158" s="7" t="s">
        <v>210</v>
      </c>
      <c r="C158" s="23" t="s">
        <v>588</v>
      </c>
      <c r="D158" s="23" t="s">
        <v>285</v>
      </c>
      <c r="E158" s="23" t="s">
        <v>2230</v>
      </c>
      <c r="F158" s="23" t="s">
        <v>286</v>
      </c>
      <c r="G158" s="23"/>
      <c r="H158" s="23" t="s">
        <v>1947</v>
      </c>
      <c r="I158" s="23" t="s">
        <v>16</v>
      </c>
      <c r="J158" s="23" t="s">
        <v>589</v>
      </c>
      <c r="K158" s="23" t="s">
        <v>18</v>
      </c>
      <c r="L158" s="17"/>
      <c r="M158" s="17"/>
      <c r="N158" s="8">
        <f t="shared" si="2"/>
        <v>0</v>
      </c>
      <c r="O158" s="24"/>
    </row>
    <row r="159" spans="1:15" ht="18.75">
      <c r="A159" s="7">
        <v>118</v>
      </c>
      <c r="B159" s="7" t="s">
        <v>210</v>
      </c>
      <c r="C159" s="23" t="s">
        <v>242</v>
      </c>
      <c r="D159" s="23" t="s">
        <v>243</v>
      </c>
      <c r="E159" s="23" t="s">
        <v>2069</v>
      </c>
      <c r="F159" s="23" t="s">
        <v>244</v>
      </c>
      <c r="G159" s="23"/>
      <c r="H159" s="23" t="s">
        <v>242</v>
      </c>
      <c r="I159" s="23" t="s">
        <v>16</v>
      </c>
      <c r="J159" s="23" t="s">
        <v>245</v>
      </c>
      <c r="K159" s="23" t="s">
        <v>23</v>
      </c>
      <c r="L159" s="17"/>
      <c r="M159" s="17"/>
      <c r="N159" s="8">
        <f t="shared" si="2"/>
        <v>0</v>
      </c>
      <c r="O159" s="24"/>
    </row>
    <row r="160" spans="1:15" ht="18.75">
      <c r="A160" s="7">
        <v>119</v>
      </c>
      <c r="B160" s="7" t="s">
        <v>210</v>
      </c>
      <c r="C160" s="23" t="s">
        <v>249</v>
      </c>
      <c r="D160" s="23" t="s">
        <v>243</v>
      </c>
      <c r="E160" s="23" t="s">
        <v>2543</v>
      </c>
      <c r="F160" s="23" t="s">
        <v>250</v>
      </c>
      <c r="G160" s="23"/>
      <c r="H160" s="23" t="s">
        <v>2544</v>
      </c>
      <c r="I160" s="23" t="s">
        <v>20</v>
      </c>
      <c r="J160" s="23" t="s">
        <v>2544</v>
      </c>
      <c r="K160" s="23" t="s">
        <v>19</v>
      </c>
      <c r="L160" s="17"/>
      <c r="M160" s="17"/>
      <c r="N160" s="8">
        <f t="shared" si="2"/>
        <v>0</v>
      </c>
      <c r="O160" s="24"/>
    </row>
    <row r="161" spans="1:15" ht="18.75">
      <c r="A161" s="7">
        <v>120</v>
      </c>
      <c r="B161" s="7" t="s">
        <v>210</v>
      </c>
      <c r="C161" s="23" t="s">
        <v>599</v>
      </c>
      <c r="D161" s="23" t="s">
        <v>439</v>
      </c>
      <c r="E161" s="23" t="s">
        <v>2545</v>
      </c>
      <c r="F161" s="23" t="s">
        <v>440</v>
      </c>
      <c r="G161" s="23"/>
      <c r="H161" s="23" t="s">
        <v>2546</v>
      </c>
      <c r="I161" s="23" t="s">
        <v>16</v>
      </c>
      <c r="J161" s="23" t="s">
        <v>600</v>
      </c>
      <c r="K161" s="23" t="s">
        <v>18</v>
      </c>
      <c r="L161" s="17"/>
      <c r="M161" s="17"/>
      <c r="N161" s="8">
        <f t="shared" si="2"/>
        <v>0</v>
      </c>
      <c r="O161" s="24"/>
    </row>
    <row r="162" spans="1:15" ht="18.75">
      <c r="A162" s="7">
        <v>121</v>
      </c>
      <c r="B162" s="7" t="s">
        <v>210</v>
      </c>
      <c r="C162" s="23" t="s">
        <v>41</v>
      </c>
      <c r="D162" s="23" t="s">
        <v>469</v>
      </c>
      <c r="E162" s="23" t="s">
        <v>2070</v>
      </c>
      <c r="F162" s="23" t="s">
        <v>470</v>
      </c>
      <c r="G162" s="23"/>
      <c r="H162" s="23" t="s">
        <v>534</v>
      </c>
      <c r="I162" s="23" t="s">
        <v>16</v>
      </c>
      <c r="J162" s="23" t="s">
        <v>471</v>
      </c>
      <c r="K162" s="23" t="s">
        <v>22</v>
      </c>
      <c r="L162" s="17"/>
      <c r="M162" s="17"/>
      <c r="N162" s="8">
        <f t="shared" si="2"/>
        <v>0</v>
      </c>
      <c r="O162" s="24"/>
    </row>
    <row r="163" spans="1:15" ht="18.75">
      <c r="A163" s="7">
        <v>122</v>
      </c>
      <c r="B163" s="7" t="s">
        <v>210</v>
      </c>
      <c r="C163" s="23" t="s">
        <v>346</v>
      </c>
      <c r="D163" s="23" t="s">
        <v>347</v>
      </c>
      <c r="E163" s="23" t="s">
        <v>2072</v>
      </c>
      <c r="F163" s="23" t="s">
        <v>348</v>
      </c>
      <c r="G163" s="23"/>
      <c r="H163" s="23" t="s">
        <v>346</v>
      </c>
      <c r="I163" s="23" t="s">
        <v>16</v>
      </c>
      <c r="J163" s="23" t="s">
        <v>349</v>
      </c>
      <c r="K163" s="23" t="s">
        <v>14</v>
      </c>
      <c r="L163" s="17"/>
      <c r="M163" s="17"/>
      <c r="N163" s="8">
        <f t="shared" si="2"/>
        <v>0</v>
      </c>
      <c r="O163" s="24"/>
    </row>
    <row r="164" spans="1:15" ht="18.75">
      <c r="A164" s="7">
        <v>123</v>
      </c>
      <c r="B164" s="7" t="s">
        <v>210</v>
      </c>
      <c r="C164" s="23" t="s">
        <v>400</v>
      </c>
      <c r="D164" s="23" t="s">
        <v>401</v>
      </c>
      <c r="E164" s="23" t="s">
        <v>2074</v>
      </c>
      <c r="F164" s="23" t="s">
        <v>402</v>
      </c>
      <c r="G164" s="23"/>
      <c r="H164" s="23" t="s">
        <v>403</v>
      </c>
      <c r="I164" s="23" t="s">
        <v>20</v>
      </c>
      <c r="J164" s="23" t="s">
        <v>403</v>
      </c>
      <c r="K164" s="23" t="s">
        <v>22</v>
      </c>
      <c r="L164" s="17"/>
      <c r="M164" s="17"/>
      <c r="N164" s="8">
        <f t="shared" si="2"/>
        <v>0</v>
      </c>
      <c r="O164" s="24"/>
    </row>
    <row r="165" spans="1:15" ht="18.75">
      <c r="A165" s="7">
        <v>124</v>
      </c>
      <c r="B165" s="7" t="s">
        <v>210</v>
      </c>
      <c r="C165" s="23" t="s">
        <v>287</v>
      </c>
      <c r="D165" s="23" t="s">
        <v>288</v>
      </c>
      <c r="E165" s="23" t="s">
        <v>2073</v>
      </c>
      <c r="F165" s="23" t="s">
        <v>289</v>
      </c>
      <c r="G165" s="23"/>
      <c r="H165" s="23" t="s">
        <v>290</v>
      </c>
      <c r="I165" s="23" t="s">
        <v>20</v>
      </c>
      <c r="J165" s="23" t="s">
        <v>290</v>
      </c>
      <c r="K165" s="23" t="s">
        <v>22</v>
      </c>
      <c r="L165" s="17"/>
      <c r="M165" s="17"/>
      <c r="N165" s="8">
        <f t="shared" si="2"/>
        <v>0</v>
      </c>
      <c r="O165" s="24"/>
    </row>
    <row r="166" spans="1:15" ht="18.75">
      <c r="A166" s="7">
        <v>125</v>
      </c>
      <c r="B166" s="7" t="s">
        <v>210</v>
      </c>
      <c r="C166" s="23" t="s">
        <v>427</v>
      </c>
      <c r="D166" s="23" t="s">
        <v>288</v>
      </c>
      <c r="E166" s="23" t="s">
        <v>2075</v>
      </c>
      <c r="F166" s="23" t="s">
        <v>428</v>
      </c>
      <c r="G166" s="23"/>
      <c r="H166" s="23" t="s">
        <v>17</v>
      </c>
      <c r="I166" s="23" t="s">
        <v>16</v>
      </c>
      <c r="J166" s="23" t="s">
        <v>429</v>
      </c>
      <c r="K166" s="23" t="s">
        <v>18</v>
      </c>
      <c r="L166" s="17">
        <v>0</v>
      </c>
      <c r="M166" s="17">
        <v>0</v>
      </c>
      <c r="N166" s="8">
        <f t="shared" si="2"/>
        <v>0</v>
      </c>
      <c r="O166" s="24"/>
    </row>
    <row r="167" spans="1:15" ht="18.75">
      <c r="A167" s="7">
        <v>126</v>
      </c>
      <c r="B167" s="7" t="s">
        <v>210</v>
      </c>
      <c r="C167" s="23" t="s">
        <v>506</v>
      </c>
      <c r="D167" s="23" t="s">
        <v>288</v>
      </c>
      <c r="E167" s="23" t="s">
        <v>2076</v>
      </c>
      <c r="F167" s="23" t="s">
        <v>507</v>
      </c>
      <c r="G167" s="23"/>
      <c r="H167" s="23" t="s">
        <v>508</v>
      </c>
      <c r="I167" s="23" t="s">
        <v>20</v>
      </c>
      <c r="J167" s="23" t="s">
        <v>508</v>
      </c>
      <c r="K167" s="23" t="s">
        <v>22</v>
      </c>
      <c r="L167" s="17"/>
      <c r="M167" s="17"/>
      <c r="N167" s="8">
        <f t="shared" si="2"/>
        <v>0</v>
      </c>
      <c r="O167" s="24"/>
    </row>
    <row r="168" spans="1:15" ht="18.75">
      <c r="A168" s="7">
        <v>127</v>
      </c>
      <c r="B168" s="7" t="s">
        <v>210</v>
      </c>
      <c r="C168" s="23" t="s">
        <v>325</v>
      </c>
      <c r="D168" s="23" t="s">
        <v>326</v>
      </c>
      <c r="E168" s="23" t="s">
        <v>2071</v>
      </c>
      <c r="F168" s="23" t="s">
        <v>327</v>
      </c>
      <c r="G168" s="23"/>
      <c r="H168" s="23" t="s">
        <v>328</v>
      </c>
      <c r="I168" s="23" t="s">
        <v>20</v>
      </c>
      <c r="J168" s="23" t="s">
        <v>328</v>
      </c>
      <c r="K168" s="23" t="s">
        <v>22</v>
      </c>
      <c r="L168" s="17"/>
      <c r="M168" s="17"/>
      <c r="N168" s="8"/>
      <c r="O168" s="24"/>
    </row>
    <row r="169" spans="1:15" ht="18.75">
      <c r="A169" s="7">
        <v>128</v>
      </c>
      <c r="B169" s="7" t="s">
        <v>210</v>
      </c>
      <c r="C169" s="23" t="s">
        <v>529</v>
      </c>
      <c r="D169" s="23" t="s">
        <v>326</v>
      </c>
      <c r="E169" s="23" t="s">
        <v>2077</v>
      </c>
      <c r="F169" s="23" t="s">
        <v>530</v>
      </c>
      <c r="G169" s="23"/>
      <c r="H169" s="23" t="s">
        <v>531</v>
      </c>
      <c r="I169" s="23" t="s">
        <v>20</v>
      </c>
      <c r="J169" s="23" t="s">
        <v>531</v>
      </c>
      <c r="K169" s="23" t="s">
        <v>18</v>
      </c>
      <c r="L169" s="21">
        <v>0</v>
      </c>
      <c r="M169" s="21">
        <v>0</v>
      </c>
      <c r="N169" s="21">
        <v>0</v>
      </c>
    </row>
    <row r="170" spans="1:15" ht="18.75">
      <c r="A170" s="14"/>
      <c r="B170" s="14"/>
      <c r="C170" s="25"/>
      <c r="D170" s="25"/>
      <c r="E170" s="25"/>
      <c r="F170" s="25"/>
      <c r="G170" s="25"/>
      <c r="H170" s="25"/>
      <c r="I170" s="25"/>
      <c r="J170" s="25"/>
      <c r="K170" s="15" t="s">
        <v>1045</v>
      </c>
      <c r="L170" s="16">
        <f>SUM(L43:L169)</f>
        <v>4</v>
      </c>
      <c r="M170" s="16">
        <f>SUM(M43:M169)</f>
        <v>0</v>
      </c>
      <c r="N170" s="16">
        <f>SUM(N43:N169)</f>
        <v>4</v>
      </c>
    </row>
    <row r="171" spans="1:15" ht="18.75">
      <c r="A171" s="7">
        <v>1</v>
      </c>
      <c r="B171" s="7" t="s">
        <v>624</v>
      </c>
      <c r="C171" s="23" t="s">
        <v>466</v>
      </c>
      <c r="D171" s="23" t="s">
        <v>732</v>
      </c>
      <c r="E171" s="23" t="s">
        <v>2094</v>
      </c>
      <c r="F171" s="23" t="s">
        <v>467</v>
      </c>
      <c r="G171" s="23"/>
      <c r="H171" s="23" t="s">
        <v>795</v>
      </c>
      <c r="I171" s="23" t="s">
        <v>16</v>
      </c>
      <c r="J171" s="23" t="s">
        <v>468</v>
      </c>
      <c r="K171" s="23" t="s">
        <v>18</v>
      </c>
      <c r="L171" s="8"/>
      <c r="M171" s="8"/>
      <c r="N171" s="8">
        <f t="shared" si="2"/>
        <v>0</v>
      </c>
      <c r="O171" s="24"/>
    </row>
    <row r="172" spans="1:15" ht="18.75">
      <c r="A172" s="7">
        <v>2</v>
      </c>
      <c r="B172" s="7" t="s">
        <v>624</v>
      </c>
      <c r="C172" s="23" t="s">
        <v>456</v>
      </c>
      <c r="D172" s="23" t="s">
        <v>674</v>
      </c>
      <c r="E172" s="23" t="s">
        <v>2082</v>
      </c>
      <c r="F172" s="23" t="s">
        <v>675</v>
      </c>
      <c r="G172" s="23"/>
      <c r="H172" s="23" t="s">
        <v>676</v>
      </c>
      <c r="I172" s="23" t="s">
        <v>16</v>
      </c>
      <c r="J172" s="23" t="s">
        <v>712</v>
      </c>
      <c r="K172" s="23" t="s">
        <v>25</v>
      </c>
      <c r="L172" s="8"/>
      <c r="M172" s="8"/>
      <c r="N172" s="8">
        <f t="shared" si="2"/>
        <v>0</v>
      </c>
      <c r="O172" s="24"/>
    </row>
    <row r="173" spans="1:15" ht="18.75">
      <c r="A173" s="7">
        <v>3</v>
      </c>
      <c r="B173" s="7" t="s">
        <v>624</v>
      </c>
      <c r="C173" s="23" t="s">
        <v>733</v>
      </c>
      <c r="D173" s="23" t="s">
        <v>734</v>
      </c>
      <c r="E173" s="23" t="s">
        <v>2086</v>
      </c>
      <c r="F173" s="23" t="s">
        <v>735</v>
      </c>
      <c r="G173" s="23"/>
      <c r="H173" s="23" t="s">
        <v>736</v>
      </c>
      <c r="I173" s="23" t="s">
        <v>20</v>
      </c>
      <c r="J173" s="23" t="s">
        <v>736</v>
      </c>
      <c r="K173" s="23" t="s">
        <v>22</v>
      </c>
      <c r="L173" s="8"/>
      <c r="M173" s="8"/>
      <c r="N173" s="8">
        <f t="shared" ref="N173:N237" si="3">SUM(L173,M173)</f>
        <v>0</v>
      </c>
      <c r="O173" s="24"/>
    </row>
    <row r="174" spans="1:15" ht="18.75">
      <c r="A174" s="7">
        <v>4</v>
      </c>
      <c r="B174" s="7" t="s">
        <v>624</v>
      </c>
      <c r="C174" s="23" t="s">
        <v>773</v>
      </c>
      <c r="D174" s="23" t="s">
        <v>774</v>
      </c>
      <c r="E174" s="23" t="s">
        <v>2090</v>
      </c>
      <c r="F174" s="23" t="s">
        <v>775</v>
      </c>
      <c r="G174" s="23"/>
      <c r="H174" s="23" t="s">
        <v>776</v>
      </c>
      <c r="I174" s="23" t="s">
        <v>20</v>
      </c>
      <c r="J174" s="23" t="s">
        <v>776</v>
      </c>
      <c r="K174" s="23" t="s">
        <v>19</v>
      </c>
      <c r="L174" s="8"/>
      <c r="M174" s="8"/>
      <c r="N174" s="8">
        <f t="shared" si="3"/>
        <v>0</v>
      </c>
      <c r="O174" s="24"/>
    </row>
    <row r="175" spans="1:15" ht="18.75">
      <c r="A175" s="7">
        <v>5</v>
      </c>
      <c r="B175" s="7" t="s">
        <v>624</v>
      </c>
      <c r="C175" s="23" t="s">
        <v>246</v>
      </c>
      <c r="D175" s="23" t="s">
        <v>801</v>
      </c>
      <c r="E175" s="23" t="s">
        <v>2095</v>
      </c>
      <c r="F175" s="23" t="s">
        <v>751</v>
      </c>
      <c r="G175" s="23"/>
      <c r="H175" s="23" t="s">
        <v>802</v>
      </c>
      <c r="I175" s="23" t="s">
        <v>20</v>
      </c>
      <c r="J175" s="23" t="s">
        <v>802</v>
      </c>
      <c r="K175" s="23" t="s">
        <v>19</v>
      </c>
      <c r="L175" s="8"/>
      <c r="M175" s="8"/>
      <c r="N175" s="8">
        <f t="shared" si="3"/>
        <v>0</v>
      </c>
      <c r="O175" s="24"/>
    </row>
    <row r="176" spans="1:15" ht="18.75">
      <c r="A176" s="7">
        <v>6</v>
      </c>
      <c r="B176" s="7" t="s">
        <v>624</v>
      </c>
      <c r="C176" s="23" t="s">
        <v>785</v>
      </c>
      <c r="D176" s="23" t="s">
        <v>786</v>
      </c>
      <c r="E176" s="23" t="s">
        <v>2092</v>
      </c>
      <c r="F176" s="23" t="s">
        <v>787</v>
      </c>
      <c r="G176" s="23"/>
      <c r="H176" s="23" t="s">
        <v>788</v>
      </c>
      <c r="I176" s="23" t="s">
        <v>16</v>
      </c>
      <c r="J176" s="23" t="s">
        <v>789</v>
      </c>
      <c r="K176" s="23" t="s">
        <v>19</v>
      </c>
      <c r="L176" s="8"/>
      <c r="M176" s="8"/>
      <c r="N176" s="8">
        <f t="shared" si="3"/>
        <v>0</v>
      </c>
      <c r="O176" s="24"/>
    </row>
    <row r="177" spans="1:15" ht="18.75">
      <c r="A177" s="7">
        <v>7</v>
      </c>
      <c r="B177" s="7" t="s">
        <v>624</v>
      </c>
      <c r="C177" s="23" t="s">
        <v>662</v>
      </c>
      <c r="D177" s="23" t="s">
        <v>663</v>
      </c>
      <c r="E177" s="23" t="s">
        <v>2080</v>
      </c>
      <c r="F177" s="23" t="s">
        <v>664</v>
      </c>
      <c r="G177" s="23"/>
      <c r="H177" s="23" t="s">
        <v>665</v>
      </c>
      <c r="I177" s="23" t="s">
        <v>20</v>
      </c>
      <c r="J177" s="23" t="s">
        <v>665</v>
      </c>
      <c r="K177" s="23" t="s">
        <v>29</v>
      </c>
      <c r="L177" s="8"/>
      <c r="M177" s="8"/>
      <c r="N177" s="8">
        <f t="shared" si="3"/>
        <v>0</v>
      </c>
      <c r="O177" s="24"/>
    </row>
    <row r="178" spans="1:15" ht="18.75">
      <c r="A178" s="7">
        <v>8</v>
      </c>
      <c r="B178" s="7" t="s">
        <v>624</v>
      </c>
      <c r="C178" s="23" t="s">
        <v>2284</v>
      </c>
      <c r="D178" s="23" t="s">
        <v>2285</v>
      </c>
      <c r="E178" s="23" t="s">
        <v>2286</v>
      </c>
      <c r="F178" s="23" t="s">
        <v>2287</v>
      </c>
      <c r="G178" s="23" t="s">
        <v>2288</v>
      </c>
      <c r="H178" s="23" t="s">
        <v>2289</v>
      </c>
      <c r="I178" s="23" t="s">
        <v>16</v>
      </c>
      <c r="J178" s="23" t="s">
        <v>2290</v>
      </c>
      <c r="K178" s="23" t="s">
        <v>18</v>
      </c>
      <c r="L178" s="8"/>
      <c r="M178" s="8"/>
      <c r="N178" s="8">
        <f t="shared" si="3"/>
        <v>0</v>
      </c>
      <c r="O178" s="24"/>
    </row>
    <row r="179" spans="1:15" ht="18.75">
      <c r="A179" s="7">
        <v>9</v>
      </c>
      <c r="B179" s="7" t="s">
        <v>624</v>
      </c>
      <c r="C179" s="23" t="s">
        <v>699</v>
      </c>
      <c r="D179" s="23" t="s">
        <v>631</v>
      </c>
      <c r="E179" s="23" t="s">
        <v>2093</v>
      </c>
      <c r="F179" s="23" t="s">
        <v>700</v>
      </c>
      <c r="G179" s="23"/>
      <c r="H179" s="23" t="s">
        <v>792</v>
      </c>
      <c r="I179" s="23" t="s">
        <v>20</v>
      </c>
      <c r="J179" s="23" t="s">
        <v>792</v>
      </c>
      <c r="K179" s="23" t="s">
        <v>14</v>
      </c>
      <c r="L179" s="8"/>
      <c r="M179" s="8"/>
      <c r="N179" s="8">
        <f t="shared" si="3"/>
        <v>0</v>
      </c>
      <c r="O179" s="24"/>
    </row>
    <row r="180" spans="1:15" ht="18.75">
      <c r="A180" s="7">
        <v>10</v>
      </c>
      <c r="B180" s="7" t="s">
        <v>624</v>
      </c>
      <c r="C180" s="23" t="s">
        <v>677</v>
      </c>
      <c r="D180" s="23" t="s">
        <v>678</v>
      </c>
      <c r="E180" s="23" t="s">
        <v>2102</v>
      </c>
      <c r="F180" s="23" t="s">
        <v>679</v>
      </c>
      <c r="G180" s="23"/>
      <c r="H180" s="23" t="s">
        <v>680</v>
      </c>
      <c r="I180" s="23" t="s">
        <v>20</v>
      </c>
      <c r="J180" s="23" t="s">
        <v>680</v>
      </c>
      <c r="K180" s="23" t="s">
        <v>19</v>
      </c>
      <c r="L180" s="8"/>
      <c r="M180" s="8"/>
      <c r="N180" s="8">
        <f t="shared" si="3"/>
        <v>0</v>
      </c>
      <c r="O180" s="24"/>
    </row>
    <row r="181" spans="1:15" ht="18.75">
      <c r="A181" s="7">
        <v>11</v>
      </c>
      <c r="B181" s="7" t="s">
        <v>624</v>
      </c>
      <c r="C181" s="23" t="s">
        <v>2519</v>
      </c>
      <c r="D181" s="23" t="s">
        <v>2520</v>
      </c>
      <c r="E181" s="23" t="s">
        <v>2521</v>
      </c>
      <c r="F181" s="23" t="s">
        <v>2522</v>
      </c>
      <c r="G181" s="23"/>
      <c r="H181" s="23" t="s">
        <v>2523</v>
      </c>
      <c r="I181" s="23" t="s">
        <v>20</v>
      </c>
      <c r="J181" s="23" t="s">
        <v>2523</v>
      </c>
      <c r="K181" s="23" t="s">
        <v>14</v>
      </c>
      <c r="L181" s="8"/>
      <c r="M181" s="8"/>
      <c r="N181" s="8">
        <f t="shared" si="3"/>
        <v>0</v>
      </c>
      <c r="O181" s="24"/>
    </row>
    <row r="182" spans="1:15" ht="18.75">
      <c r="A182" s="7">
        <v>12</v>
      </c>
      <c r="B182" s="7" t="s">
        <v>624</v>
      </c>
      <c r="C182" s="23" t="s">
        <v>400</v>
      </c>
      <c r="D182" s="23" t="s">
        <v>803</v>
      </c>
      <c r="E182" s="23" t="s">
        <v>2096</v>
      </c>
      <c r="F182" s="23" t="s">
        <v>804</v>
      </c>
      <c r="G182" s="23"/>
      <c r="H182" s="23" t="s">
        <v>805</v>
      </c>
      <c r="I182" s="23" t="s">
        <v>16</v>
      </c>
      <c r="J182" s="23" t="s">
        <v>806</v>
      </c>
      <c r="K182" s="23" t="s">
        <v>19</v>
      </c>
      <c r="L182" s="8"/>
      <c r="M182" s="8"/>
      <c r="N182" s="8">
        <f t="shared" si="3"/>
        <v>0</v>
      </c>
      <c r="O182" s="24"/>
    </row>
    <row r="183" spans="1:15" ht="18.75">
      <c r="A183" s="7">
        <v>13</v>
      </c>
      <c r="B183" s="7" t="s">
        <v>624</v>
      </c>
      <c r="C183" s="23" t="s">
        <v>690</v>
      </c>
      <c r="D183" s="23" t="s">
        <v>670</v>
      </c>
      <c r="E183" s="23" t="s">
        <v>2104</v>
      </c>
      <c r="F183" s="23" t="s">
        <v>691</v>
      </c>
      <c r="G183" s="23"/>
      <c r="H183" s="23" t="s">
        <v>690</v>
      </c>
      <c r="I183" s="23" t="s">
        <v>16</v>
      </c>
      <c r="J183" s="23" t="s">
        <v>692</v>
      </c>
      <c r="K183" s="23" t="s">
        <v>19</v>
      </c>
      <c r="L183" s="8"/>
      <c r="M183" s="8"/>
      <c r="N183" s="8">
        <f t="shared" si="3"/>
        <v>0</v>
      </c>
      <c r="O183" s="24"/>
    </row>
    <row r="184" spans="1:15" ht="18.75">
      <c r="A184" s="7">
        <v>14</v>
      </c>
      <c r="B184" s="7" t="s">
        <v>624</v>
      </c>
      <c r="C184" s="23" t="s">
        <v>641</v>
      </c>
      <c r="D184" s="23" t="s">
        <v>642</v>
      </c>
      <c r="E184" s="23" t="s">
        <v>2091</v>
      </c>
      <c r="F184" s="23" t="s">
        <v>643</v>
      </c>
      <c r="G184" s="23"/>
      <c r="H184" s="23" t="s">
        <v>784</v>
      </c>
      <c r="I184" s="23" t="s">
        <v>20</v>
      </c>
      <c r="J184" s="23" t="s">
        <v>784</v>
      </c>
      <c r="K184" s="23" t="s">
        <v>18</v>
      </c>
      <c r="L184" s="8"/>
      <c r="M184" s="8"/>
      <c r="N184" s="8">
        <f t="shared" si="3"/>
        <v>0</v>
      </c>
      <c r="O184" s="24"/>
    </row>
    <row r="185" spans="1:15" ht="18.75">
      <c r="A185" s="7">
        <v>16</v>
      </c>
      <c r="B185" s="7" t="s">
        <v>624</v>
      </c>
      <c r="C185" s="23" t="s">
        <v>813</v>
      </c>
      <c r="D185" s="23" t="s">
        <v>779</v>
      </c>
      <c r="E185" s="23" t="s">
        <v>2097</v>
      </c>
      <c r="F185" s="23" t="s">
        <v>656</v>
      </c>
      <c r="G185" s="23"/>
      <c r="H185" s="23" t="s">
        <v>814</v>
      </c>
      <c r="I185" s="23" t="s">
        <v>16</v>
      </c>
      <c r="J185" s="23" t="s">
        <v>657</v>
      </c>
      <c r="K185" s="23" t="s">
        <v>19</v>
      </c>
      <c r="L185" s="8"/>
      <c r="M185" s="8"/>
      <c r="N185" s="8">
        <f t="shared" si="3"/>
        <v>0</v>
      </c>
      <c r="O185" s="24"/>
    </row>
    <row r="186" spans="1:15" ht="18.75">
      <c r="A186" s="7">
        <v>17</v>
      </c>
      <c r="B186" s="7" t="s">
        <v>624</v>
      </c>
      <c r="C186" s="23" t="s">
        <v>2524</v>
      </c>
      <c r="D186" s="23" t="s">
        <v>2525</v>
      </c>
      <c r="E186" s="23" t="s">
        <v>2526</v>
      </c>
      <c r="F186" s="23" t="s">
        <v>2527</v>
      </c>
      <c r="G186" s="23"/>
      <c r="H186" s="23" t="s">
        <v>2528</v>
      </c>
      <c r="I186" s="23" t="s">
        <v>20</v>
      </c>
      <c r="J186" s="23" t="s">
        <v>2528</v>
      </c>
      <c r="K186" s="23" t="s">
        <v>14</v>
      </c>
      <c r="L186" s="8"/>
      <c r="M186" s="8"/>
      <c r="N186" s="8">
        <f t="shared" si="3"/>
        <v>0</v>
      </c>
      <c r="O186" s="24"/>
    </row>
    <row r="187" spans="1:15" ht="18.75">
      <c r="A187" s="7">
        <v>18</v>
      </c>
      <c r="B187" s="7" t="s">
        <v>624</v>
      </c>
      <c r="C187" s="23" t="s">
        <v>725</v>
      </c>
      <c r="D187" s="23" t="s">
        <v>726</v>
      </c>
      <c r="E187" s="23" t="s">
        <v>2085</v>
      </c>
      <c r="F187" s="23" t="s">
        <v>727</v>
      </c>
      <c r="G187" s="23"/>
      <c r="H187" s="23" t="s">
        <v>728</v>
      </c>
      <c r="I187" s="23" t="s">
        <v>20</v>
      </c>
      <c r="J187" s="23" t="s">
        <v>728</v>
      </c>
      <c r="K187" s="23" t="s">
        <v>25</v>
      </c>
      <c r="L187" s="8"/>
      <c r="M187" s="8"/>
      <c r="N187" s="8">
        <f t="shared" si="3"/>
        <v>0</v>
      </c>
      <c r="O187" s="24"/>
    </row>
    <row r="188" spans="1:15" ht="18.75">
      <c r="A188" s="7">
        <v>19</v>
      </c>
      <c r="B188" s="7" t="s">
        <v>624</v>
      </c>
      <c r="C188" s="23" t="s">
        <v>713</v>
      </c>
      <c r="D188" s="23" t="s">
        <v>714</v>
      </c>
      <c r="E188" s="23" t="s">
        <v>2083</v>
      </c>
      <c r="F188" s="23" t="s">
        <v>715</v>
      </c>
      <c r="G188" s="23"/>
      <c r="H188" s="23" t="s">
        <v>716</v>
      </c>
      <c r="I188" s="23" t="s">
        <v>20</v>
      </c>
      <c r="J188" s="23" t="s">
        <v>716</v>
      </c>
      <c r="K188" s="23" t="s">
        <v>22</v>
      </c>
      <c r="L188" s="8"/>
      <c r="M188" s="8"/>
      <c r="N188" s="8">
        <f t="shared" si="3"/>
        <v>0</v>
      </c>
      <c r="O188" s="24"/>
    </row>
    <row r="189" spans="1:15" ht="18.75">
      <c r="A189" s="7">
        <v>20</v>
      </c>
      <c r="B189" s="7" t="s">
        <v>624</v>
      </c>
      <c r="C189" s="23" t="s">
        <v>2262</v>
      </c>
      <c r="D189" s="23" t="s">
        <v>2263</v>
      </c>
      <c r="E189" s="23" t="s">
        <v>2264</v>
      </c>
      <c r="F189" s="23" t="s">
        <v>2265</v>
      </c>
      <c r="G189" s="23"/>
      <c r="H189" s="23" t="s">
        <v>2266</v>
      </c>
      <c r="I189" s="23" t="s">
        <v>20</v>
      </c>
      <c r="J189" s="23" t="s">
        <v>2266</v>
      </c>
      <c r="K189" s="23" t="s">
        <v>14</v>
      </c>
      <c r="L189" s="8"/>
      <c r="M189" s="8"/>
      <c r="N189" s="8">
        <f t="shared" si="3"/>
        <v>0</v>
      </c>
      <c r="O189" s="24"/>
    </row>
    <row r="190" spans="1:15" ht="18.75">
      <c r="A190" s="7">
        <v>21</v>
      </c>
      <c r="B190" s="7" t="s">
        <v>624</v>
      </c>
      <c r="C190" s="23" t="s">
        <v>717</v>
      </c>
      <c r="D190" s="23" t="s">
        <v>718</v>
      </c>
      <c r="E190" s="23" t="s">
        <v>2116</v>
      </c>
      <c r="F190" s="23" t="s">
        <v>719</v>
      </c>
      <c r="G190" s="23"/>
      <c r="H190" s="23" t="s">
        <v>720</v>
      </c>
      <c r="I190" s="23" t="s">
        <v>20</v>
      </c>
      <c r="J190" s="23" t="s">
        <v>720</v>
      </c>
      <c r="K190" s="23" t="s">
        <v>14</v>
      </c>
      <c r="L190" s="8"/>
      <c r="M190" s="8"/>
      <c r="N190" s="8">
        <f t="shared" si="3"/>
        <v>0</v>
      </c>
      <c r="O190" s="24"/>
    </row>
    <row r="191" spans="1:15" ht="18.75">
      <c r="A191" s="7">
        <v>22</v>
      </c>
      <c r="B191" s="7" t="s">
        <v>624</v>
      </c>
      <c r="C191" s="23" t="s">
        <v>721</v>
      </c>
      <c r="D191" s="23" t="s">
        <v>722</v>
      </c>
      <c r="E191" s="23" t="s">
        <v>2084</v>
      </c>
      <c r="F191" s="23" t="s">
        <v>723</v>
      </c>
      <c r="G191" s="23"/>
      <c r="H191" s="23" t="s">
        <v>724</v>
      </c>
      <c r="I191" s="23" t="s">
        <v>20</v>
      </c>
      <c r="J191" s="23" t="s">
        <v>724</v>
      </c>
      <c r="K191" s="23" t="s">
        <v>14</v>
      </c>
      <c r="L191" s="8"/>
      <c r="M191" s="8"/>
      <c r="N191" s="8">
        <f t="shared" si="3"/>
        <v>0</v>
      </c>
      <c r="O191" s="24"/>
    </row>
    <row r="192" spans="1:15" ht="18.75">
      <c r="A192" s="7">
        <v>23</v>
      </c>
      <c r="B192" s="7" t="s">
        <v>624</v>
      </c>
      <c r="C192" s="23" t="s">
        <v>658</v>
      </c>
      <c r="D192" s="23" t="s">
        <v>659</v>
      </c>
      <c r="E192" s="23" t="s">
        <v>2079</v>
      </c>
      <c r="F192" s="23" t="s">
        <v>660</v>
      </c>
      <c r="G192" s="23"/>
      <c r="H192" s="23" t="s">
        <v>658</v>
      </c>
      <c r="I192" s="23" t="s">
        <v>16</v>
      </c>
      <c r="J192" s="23" t="s">
        <v>661</v>
      </c>
      <c r="K192" s="23" t="s">
        <v>19</v>
      </c>
      <c r="L192" s="8"/>
      <c r="M192" s="8"/>
      <c r="N192" s="8">
        <f t="shared" si="3"/>
        <v>0</v>
      </c>
      <c r="O192" s="24"/>
    </row>
    <row r="193" spans="1:15" ht="18.75">
      <c r="A193" s="7">
        <v>24</v>
      </c>
      <c r="B193" s="7" t="s">
        <v>624</v>
      </c>
      <c r="C193" s="23" t="s">
        <v>769</v>
      </c>
      <c r="D193" s="23" t="s">
        <v>770</v>
      </c>
      <c r="E193" s="23" t="s">
        <v>2089</v>
      </c>
      <c r="F193" s="23" t="s">
        <v>771</v>
      </c>
      <c r="G193" s="23"/>
      <c r="H193" s="23" t="s">
        <v>772</v>
      </c>
      <c r="I193" s="23" t="s">
        <v>20</v>
      </c>
      <c r="J193" s="23" t="s">
        <v>772</v>
      </c>
      <c r="K193" s="23" t="s">
        <v>14</v>
      </c>
      <c r="L193" s="8"/>
      <c r="M193" s="8"/>
      <c r="N193" s="8">
        <f t="shared" si="3"/>
        <v>0</v>
      </c>
      <c r="O193" s="24"/>
    </row>
    <row r="194" spans="1:15" ht="18.75">
      <c r="A194" s="7">
        <v>25</v>
      </c>
      <c r="B194" s="7" t="s">
        <v>624</v>
      </c>
      <c r="C194" s="23" t="s">
        <v>2514</v>
      </c>
      <c r="D194" s="23" t="s">
        <v>2515</v>
      </c>
      <c r="E194" s="23" t="s">
        <v>2516</v>
      </c>
      <c r="F194" s="23" t="s">
        <v>2517</v>
      </c>
      <c r="G194" s="23"/>
      <c r="H194" s="23" t="s">
        <v>2514</v>
      </c>
      <c r="I194" s="23" t="s">
        <v>16</v>
      </c>
      <c r="J194" s="23" t="s">
        <v>2518</v>
      </c>
      <c r="K194" s="23" t="s">
        <v>18</v>
      </c>
      <c r="L194" s="8"/>
      <c r="M194" s="8"/>
      <c r="N194" s="8">
        <f t="shared" si="3"/>
        <v>0</v>
      </c>
      <c r="O194" s="24"/>
    </row>
    <row r="195" spans="1:15" ht="18.75">
      <c r="A195" s="7">
        <v>26</v>
      </c>
      <c r="B195" s="7" t="s">
        <v>624</v>
      </c>
      <c r="C195" s="23" t="s">
        <v>644</v>
      </c>
      <c r="D195" s="23" t="s">
        <v>645</v>
      </c>
      <c r="E195" s="23" t="s">
        <v>2078</v>
      </c>
      <c r="F195" s="23" t="s">
        <v>646</v>
      </c>
      <c r="G195" s="23"/>
      <c r="H195" s="23" t="s">
        <v>647</v>
      </c>
      <c r="I195" s="23" t="s">
        <v>20</v>
      </c>
      <c r="J195" s="23" t="s">
        <v>647</v>
      </c>
      <c r="K195" s="23" t="s">
        <v>14</v>
      </c>
      <c r="L195" s="8"/>
      <c r="M195" s="8"/>
      <c r="N195" s="8">
        <f t="shared" si="3"/>
        <v>0</v>
      </c>
      <c r="O195" s="24"/>
    </row>
    <row r="196" spans="1:15" ht="18.75">
      <c r="A196" s="7">
        <v>27</v>
      </c>
      <c r="B196" s="7" t="s">
        <v>624</v>
      </c>
      <c r="C196" s="23" t="s">
        <v>706</v>
      </c>
      <c r="D196" s="23" t="s">
        <v>645</v>
      </c>
      <c r="E196" s="23" t="s">
        <v>2081</v>
      </c>
      <c r="F196" s="23" t="s">
        <v>707</v>
      </c>
      <c r="G196" s="23"/>
      <c r="H196" s="23" t="s">
        <v>708</v>
      </c>
      <c r="I196" s="23" t="s">
        <v>20</v>
      </c>
      <c r="J196" s="23" t="s">
        <v>708</v>
      </c>
      <c r="K196" s="23" t="s">
        <v>19</v>
      </c>
      <c r="L196" s="8"/>
      <c r="M196" s="8"/>
      <c r="N196" s="8">
        <f t="shared" si="3"/>
        <v>0</v>
      </c>
      <c r="O196" s="24"/>
    </row>
    <row r="197" spans="1:15" ht="18.75">
      <c r="A197" s="7">
        <v>28</v>
      </c>
      <c r="B197" s="7" t="s">
        <v>624</v>
      </c>
      <c r="C197" s="23" t="s">
        <v>30</v>
      </c>
      <c r="D197" s="23" t="s">
        <v>645</v>
      </c>
      <c r="E197" s="23" t="s">
        <v>2087</v>
      </c>
      <c r="F197" s="23" t="s">
        <v>752</v>
      </c>
      <c r="G197" s="23"/>
      <c r="H197" s="23" t="s">
        <v>753</v>
      </c>
      <c r="I197" s="23" t="s">
        <v>20</v>
      </c>
      <c r="J197" s="23" t="s">
        <v>753</v>
      </c>
      <c r="K197" s="23" t="s">
        <v>14</v>
      </c>
      <c r="L197" s="8"/>
      <c r="M197" s="8"/>
      <c r="N197" s="8">
        <f t="shared" si="3"/>
        <v>0</v>
      </c>
      <c r="O197" s="24"/>
    </row>
    <row r="198" spans="1:15" ht="18.75">
      <c r="A198" s="7">
        <v>29</v>
      </c>
      <c r="B198" s="7" t="s">
        <v>624</v>
      </c>
      <c r="C198" s="23" t="s">
        <v>31</v>
      </c>
      <c r="D198" s="23" t="s">
        <v>652</v>
      </c>
      <c r="E198" s="23" t="s">
        <v>2099</v>
      </c>
      <c r="F198" s="23" t="s">
        <v>653</v>
      </c>
      <c r="G198" s="23"/>
      <c r="H198" s="23" t="s">
        <v>654</v>
      </c>
      <c r="I198" s="23" t="s">
        <v>20</v>
      </c>
      <c r="J198" s="23" t="s">
        <v>654</v>
      </c>
      <c r="K198" s="23" t="s">
        <v>22</v>
      </c>
      <c r="L198" s="8"/>
      <c r="M198" s="8"/>
      <c r="N198" s="8">
        <f t="shared" si="3"/>
        <v>0</v>
      </c>
      <c r="O198" s="24"/>
    </row>
    <row r="199" spans="1:15" ht="18.75">
      <c r="A199" s="7">
        <v>30</v>
      </c>
      <c r="B199" s="7" t="s">
        <v>624</v>
      </c>
      <c r="C199" s="23" t="s">
        <v>36</v>
      </c>
      <c r="D199" s="23" t="s">
        <v>652</v>
      </c>
      <c r="E199" s="23" t="s">
        <v>2549</v>
      </c>
      <c r="F199" s="23" t="s">
        <v>1948</v>
      </c>
      <c r="G199" s="23"/>
      <c r="H199" s="23" t="s">
        <v>701</v>
      </c>
      <c r="I199" s="23" t="s">
        <v>16</v>
      </c>
      <c r="J199" s="23" t="s">
        <v>3364</v>
      </c>
      <c r="K199" s="23" t="s">
        <v>18</v>
      </c>
      <c r="L199" s="8"/>
      <c r="M199" s="8"/>
      <c r="N199" s="8">
        <f t="shared" si="3"/>
        <v>0</v>
      </c>
      <c r="O199" s="24"/>
    </row>
    <row r="200" spans="1:15" ht="18.75">
      <c r="A200" s="7">
        <v>31</v>
      </c>
      <c r="B200" s="7" t="s">
        <v>624</v>
      </c>
      <c r="C200" s="23" t="s">
        <v>666</v>
      </c>
      <c r="D200" s="23" t="s">
        <v>667</v>
      </c>
      <c r="E200" s="23" t="s">
        <v>2100</v>
      </c>
      <c r="F200" s="23" t="s">
        <v>668</v>
      </c>
      <c r="G200" s="23"/>
      <c r="H200" s="23" t="s">
        <v>669</v>
      </c>
      <c r="I200" s="23" t="s">
        <v>20</v>
      </c>
      <c r="J200" s="23" t="s">
        <v>669</v>
      </c>
      <c r="K200" s="23" t="s">
        <v>14</v>
      </c>
      <c r="L200" s="8"/>
      <c r="M200" s="8"/>
      <c r="N200" s="8">
        <f t="shared" si="3"/>
        <v>0</v>
      </c>
      <c r="O200" s="24"/>
    </row>
    <row r="201" spans="1:15" ht="18.75">
      <c r="A201" s="7">
        <v>32</v>
      </c>
      <c r="B201" s="7" t="s">
        <v>624</v>
      </c>
      <c r="C201" s="23" t="s">
        <v>754</v>
      </c>
      <c r="D201" s="23" t="s">
        <v>755</v>
      </c>
      <c r="E201" s="23" t="s">
        <v>2118</v>
      </c>
      <c r="F201" s="23" t="s">
        <v>756</v>
      </c>
      <c r="G201" s="23"/>
      <c r="H201" s="23" t="s">
        <v>757</v>
      </c>
      <c r="I201" s="23" t="s">
        <v>20</v>
      </c>
      <c r="J201" s="23" t="s">
        <v>757</v>
      </c>
      <c r="K201" s="23" t="s">
        <v>14</v>
      </c>
      <c r="L201" s="8"/>
      <c r="M201" s="8"/>
      <c r="N201" s="8">
        <f t="shared" si="3"/>
        <v>0</v>
      </c>
      <c r="O201" s="24"/>
    </row>
    <row r="202" spans="1:15" ht="18.75">
      <c r="A202" s="7">
        <v>33</v>
      </c>
      <c r="B202" s="7" t="s">
        <v>624</v>
      </c>
      <c r="C202" s="23" t="s">
        <v>681</v>
      </c>
      <c r="D202" s="23" t="s">
        <v>682</v>
      </c>
      <c r="E202" s="23" t="s">
        <v>2103</v>
      </c>
      <c r="F202" s="23" t="s">
        <v>683</v>
      </c>
      <c r="G202" s="23"/>
      <c r="H202" s="23" t="s">
        <v>684</v>
      </c>
      <c r="I202" s="23" t="s">
        <v>20</v>
      </c>
      <c r="J202" s="23" t="s">
        <v>684</v>
      </c>
      <c r="K202" s="23" t="s">
        <v>19</v>
      </c>
      <c r="L202" s="8"/>
      <c r="M202" s="8"/>
      <c r="N202" s="8">
        <f t="shared" si="3"/>
        <v>0</v>
      </c>
      <c r="O202" s="24"/>
    </row>
    <row r="203" spans="1:15" ht="18.75">
      <c r="A203" s="7">
        <v>34</v>
      </c>
      <c r="B203" s="7" t="s">
        <v>624</v>
      </c>
      <c r="C203" s="23" t="s">
        <v>780</v>
      </c>
      <c r="D203" s="23" t="s">
        <v>781</v>
      </c>
      <c r="E203" s="23" t="s">
        <v>2111</v>
      </c>
      <c r="F203" s="23" t="s">
        <v>782</v>
      </c>
      <c r="G203" s="23"/>
      <c r="H203" s="23" t="s">
        <v>783</v>
      </c>
      <c r="I203" s="23" t="s">
        <v>20</v>
      </c>
      <c r="J203" s="23" t="s">
        <v>783</v>
      </c>
      <c r="K203" s="23" t="s">
        <v>18</v>
      </c>
      <c r="L203" s="8"/>
      <c r="M203" s="8"/>
      <c r="N203" s="8">
        <f t="shared" si="3"/>
        <v>0</v>
      </c>
      <c r="O203" s="24"/>
    </row>
    <row r="204" spans="1:15" ht="18.75">
      <c r="A204" s="7">
        <v>35</v>
      </c>
      <c r="B204" s="7" t="s">
        <v>624</v>
      </c>
      <c r="C204" s="23" t="s">
        <v>693</v>
      </c>
      <c r="D204" s="23" t="s">
        <v>766</v>
      </c>
      <c r="E204" s="23" t="s">
        <v>2088</v>
      </c>
      <c r="F204" s="23" t="s">
        <v>767</v>
      </c>
      <c r="G204" s="23"/>
      <c r="H204" s="23" t="s">
        <v>768</v>
      </c>
      <c r="I204" s="23" t="s">
        <v>20</v>
      </c>
      <c r="J204" s="23" t="s">
        <v>768</v>
      </c>
      <c r="K204" s="23" t="s">
        <v>14</v>
      </c>
      <c r="L204" s="8"/>
      <c r="M204" s="8"/>
      <c r="N204" s="8">
        <f t="shared" si="3"/>
        <v>0</v>
      </c>
      <c r="O204" s="24"/>
    </row>
    <row r="205" spans="1:15" ht="18.75">
      <c r="A205" s="7">
        <v>36</v>
      </c>
      <c r="B205" s="7" t="s">
        <v>624</v>
      </c>
      <c r="C205" s="23" t="s">
        <v>818</v>
      </c>
      <c r="D205" s="23" t="s">
        <v>807</v>
      </c>
      <c r="E205" s="23" t="s">
        <v>2234</v>
      </c>
      <c r="F205" s="23" t="s">
        <v>808</v>
      </c>
      <c r="G205" s="23"/>
      <c r="H205" s="23" t="s">
        <v>819</v>
      </c>
      <c r="I205" s="23" t="s">
        <v>16</v>
      </c>
      <c r="J205" s="23" t="s">
        <v>809</v>
      </c>
      <c r="K205" s="23" t="s">
        <v>18</v>
      </c>
      <c r="L205" s="8"/>
      <c r="M205" s="8"/>
      <c r="N205" s="8">
        <f t="shared" si="3"/>
        <v>0</v>
      </c>
      <c r="O205" s="24"/>
    </row>
    <row r="206" spans="1:15" ht="18.75">
      <c r="A206" s="7">
        <v>37</v>
      </c>
      <c r="B206" s="7" t="s">
        <v>624</v>
      </c>
      <c r="C206" s="23" t="s">
        <v>447</v>
      </c>
      <c r="D206" s="23" t="s">
        <v>625</v>
      </c>
      <c r="E206" s="23" t="s">
        <v>2098</v>
      </c>
      <c r="F206" s="23" t="s">
        <v>626</v>
      </c>
      <c r="G206" s="23"/>
      <c r="H206" s="23" t="s">
        <v>627</v>
      </c>
      <c r="I206" s="23" t="s">
        <v>20</v>
      </c>
      <c r="J206" s="23" t="s">
        <v>627</v>
      </c>
      <c r="K206" s="23" t="s">
        <v>14</v>
      </c>
      <c r="L206" s="8"/>
      <c r="M206" s="8"/>
      <c r="N206" s="8">
        <f t="shared" si="3"/>
        <v>0</v>
      </c>
      <c r="O206" s="24"/>
    </row>
    <row r="207" spans="1:15" ht="18.75">
      <c r="A207" s="7">
        <v>38</v>
      </c>
      <c r="B207" s="7" t="s">
        <v>624</v>
      </c>
      <c r="C207" s="23" t="s">
        <v>43</v>
      </c>
      <c r="D207" s="23" t="s">
        <v>625</v>
      </c>
      <c r="E207" s="23" t="s">
        <v>2110</v>
      </c>
      <c r="F207" s="23" t="s">
        <v>761</v>
      </c>
      <c r="G207" s="23"/>
      <c r="H207" s="23" t="s">
        <v>762</v>
      </c>
      <c r="I207" s="23" t="s">
        <v>20</v>
      </c>
      <c r="J207" s="23" t="s">
        <v>762</v>
      </c>
      <c r="K207" s="23" t="s">
        <v>14</v>
      </c>
      <c r="L207" s="8"/>
      <c r="M207" s="8"/>
      <c r="N207" s="8">
        <f t="shared" si="3"/>
        <v>0</v>
      </c>
      <c r="O207" s="24"/>
    </row>
    <row r="208" spans="1:15" ht="18.75">
      <c r="A208" s="7">
        <v>39</v>
      </c>
      <c r="B208" s="7" t="s">
        <v>624</v>
      </c>
      <c r="C208" s="23" t="s">
        <v>2487</v>
      </c>
      <c r="D208" s="23" t="s">
        <v>625</v>
      </c>
      <c r="E208" s="23" t="s">
        <v>2488</v>
      </c>
      <c r="F208" s="23" t="s">
        <v>2489</v>
      </c>
      <c r="G208" s="23"/>
      <c r="H208" s="23" t="s">
        <v>2490</v>
      </c>
      <c r="I208" s="23" t="s">
        <v>16</v>
      </c>
      <c r="J208" s="23" t="s">
        <v>2491</v>
      </c>
      <c r="K208" s="23" t="s">
        <v>22</v>
      </c>
      <c r="L208" s="8"/>
      <c r="M208" s="8"/>
      <c r="N208" s="8">
        <f t="shared" si="3"/>
        <v>0</v>
      </c>
      <c r="O208" s="24"/>
    </row>
    <row r="209" spans="1:15" ht="18.75">
      <c r="A209" s="7">
        <v>40</v>
      </c>
      <c r="B209" s="7" t="s">
        <v>624</v>
      </c>
      <c r="C209" s="23" t="s">
        <v>689</v>
      </c>
      <c r="D209" s="23" t="s">
        <v>678</v>
      </c>
      <c r="E209" s="23" t="s">
        <v>2107</v>
      </c>
      <c r="F209" s="23" t="s">
        <v>737</v>
      </c>
      <c r="G209" s="23"/>
      <c r="H209" s="23" t="s">
        <v>738</v>
      </c>
      <c r="I209" s="23" t="s">
        <v>20</v>
      </c>
      <c r="J209" s="23" t="s">
        <v>738</v>
      </c>
      <c r="K209" s="23" t="s">
        <v>14</v>
      </c>
      <c r="L209" s="8"/>
      <c r="M209" s="8"/>
      <c r="N209" s="8">
        <f t="shared" si="3"/>
        <v>0</v>
      </c>
      <c r="O209" s="24"/>
    </row>
    <row r="210" spans="1:15" ht="18.75">
      <c r="A210" s="7">
        <v>41</v>
      </c>
      <c r="B210" s="7" t="s">
        <v>624</v>
      </c>
      <c r="C210" s="23" t="s">
        <v>749</v>
      </c>
      <c r="D210" s="23" t="s">
        <v>747</v>
      </c>
      <c r="E210" s="23" t="s">
        <v>2109</v>
      </c>
      <c r="F210" s="23" t="s">
        <v>750</v>
      </c>
      <c r="G210" s="23"/>
      <c r="H210" s="23" t="s">
        <v>749</v>
      </c>
      <c r="I210" s="23" t="s">
        <v>16</v>
      </c>
      <c r="J210" s="23" t="s">
        <v>748</v>
      </c>
      <c r="K210" s="23" t="s">
        <v>22</v>
      </c>
      <c r="L210" s="8"/>
      <c r="M210" s="8"/>
      <c r="N210" s="8">
        <f t="shared" si="3"/>
        <v>0</v>
      </c>
      <c r="O210" s="24"/>
    </row>
    <row r="211" spans="1:15" ht="18.75">
      <c r="A211" s="7">
        <v>42</v>
      </c>
      <c r="B211" s="7" t="s">
        <v>624</v>
      </c>
      <c r="C211" s="23" t="s">
        <v>729</v>
      </c>
      <c r="D211" s="23" t="s">
        <v>633</v>
      </c>
      <c r="E211" s="23" t="s">
        <v>2106</v>
      </c>
      <c r="F211" s="23" t="s">
        <v>730</v>
      </c>
      <c r="G211" s="23"/>
      <c r="H211" s="23" t="s">
        <v>731</v>
      </c>
      <c r="I211" s="23" t="s">
        <v>20</v>
      </c>
      <c r="J211" s="23" t="s">
        <v>731</v>
      </c>
      <c r="K211" s="23" t="s">
        <v>19</v>
      </c>
      <c r="L211" s="8"/>
      <c r="M211" s="8"/>
      <c r="N211" s="8">
        <f t="shared" si="3"/>
        <v>0</v>
      </c>
      <c r="O211" s="24"/>
    </row>
    <row r="212" spans="1:15" ht="18.75">
      <c r="A212" s="7">
        <v>43</v>
      </c>
      <c r="B212" s="7" t="s">
        <v>624</v>
      </c>
      <c r="C212" s="23" t="s">
        <v>26</v>
      </c>
      <c r="D212" s="23" t="s">
        <v>631</v>
      </c>
      <c r="E212" s="23" t="s">
        <v>2231</v>
      </c>
      <c r="F212" s="23" t="s">
        <v>632</v>
      </c>
      <c r="G212" s="23"/>
      <c r="H212" s="23" t="s">
        <v>791</v>
      </c>
      <c r="I212" s="23" t="s">
        <v>20</v>
      </c>
      <c r="J212" s="23" t="s">
        <v>791</v>
      </c>
      <c r="K212" s="23" t="s">
        <v>14</v>
      </c>
      <c r="L212" s="8"/>
      <c r="M212" s="8"/>
      <c r="N212" s="8">
        <f t="shared" si="3"/>
        <v>0</v>
      </c>
      <c r="O212" s="24"/>
    </row>
    <row r="213" spans="1:15" ht="18.75">
      <c r="A213" s="7">
        <v>44</v>
      </c>
      <c r="B213" s="7" t="s">
        <v>624</v>
      </c>
      <c r="C213" s="23" t="s">
        <v>695</v>
      </c>
      <c r="D213" s="23" t="s">
        <v>696</v>
      </c>
      <c r="E213" s="23" t="s">
        <v>2105</v>
      </c>
      <c r="F213" s="23" t="s">
        <v>697</v>
      </c>
      <c r="G213" s="23"/>
      <c r="H213" s="23" t="s">
        <v>698</v>
      </c>
      <c r="I213" s="23" t="s">
        <v>20</v>
      </c>
      <c r="J213" s="23" t="s">
        <v>698</v>
      </c>
      <c r="K213" s="23" t="s">
        <v>14</v>
      </c>
      <c r="L213" s="8"/>
      <c r="M213" s="8"/>
      <c r="N213" s="8">
        <f t="shared" si="3"/>
        <v>0</v>
      </c>
      <c r="O213" s="24"/>
    </row>
    <row r="214" spans="1:15" ht="18.75">
      <c r="A214" s="7">
        <v>45</v>
      </c>
      <c r="B214" s="7" t="s">
        <v>624</v>
      </c>
      <c r="C214" s="23" t="s">
        <v>671</v>
      </c>
      <c r="D214" s="23" t="s">
        <v>796</v>
      </c>
      <c r="E214" s="23" t="s">
        <v>2101</v>
      </c>
      <c r="F214" s="23" t="s">
        <v>672</v>
      </c>
      <c r="G214" s="23"/>
      <c r="H214" s="23" t="s">
        <v>673</v>
      </c>
      <c r="I214" s="23" t="s">
        <v>20</v>
      </c>
      <c r="J214" s="23" t="s">
        <v>673</v>
      </c>
      <c r="K214" s="23" t="s">
        <v>14</v>
      </c>
      <c r="L214" s="8"/>
      <c r="M214" s="8"/>
      <c r="N214" s="8">
        <f t="shared" si="3"/>
        <v>0</v>
      </c>
      <c r="O214" s="24"/>
    </row>
    <row r="215" spans="1:15" ht="18.75">
      <c r="A215" s="7">
        <v>46</v>
      </c>
      <c r="B215" s="7" t="s">
        <v>624</v>
      </c>
      <c r="C215" s="23" t="s">
        <v>28</v>
      </c>
      <c r="D215" s="23" t="s">
        <v>796</v>
      </c>
      <c r="E215" s="23" t="s">
        <v>2112</v>
      </c>
      <c r="F215" s="23" t="s">
        <v>635</v>
      </c>
      <c r="G215" s="23"/>
      <c r="H215" s="23" t="s">
        <v>636</v>
      </c>
      <c r="I215" s="23" t="s">
        <v>20</v>
      </c>
      <c r="J215" s="23" t="s">
        <v>636</v>
      </c>
      <c r="K215" s="23" t="s">
        <v>14</v>
      </c>
      <c r="L215" s="8"/>
      <c r="M215" s="8"/>
      <c r="N215" s="8">
        <f t="shared" si="3"/>
        <v>0</v>
      </c>
      <c r="O215" s="24"/>
    </row>
    <row r="216" spans="1:15" ht="18.75">
      <c r="A216" s="7">
        <v>47</v>
      </c>
      <c r="B216" s="7" t="s">
        <v>624</v>
      </c>
      <c r="C216" s="23" t="s">
        <v>2291</v>
      </c>
      <c r="D216" s="23" t="s">
        <v>796</v>
      </c>
      <c r="E216" s="23" t="s">
        <v>2113</v>
      </c>
      <c r="F216" s="23" t="s">
        <v>655</v>
      </c>
      <c r="G216" s="23"/>
      <c r="H216" s="23" t="s">
        <v>1938</v>
      </c>
      <c r="I216" s="23" t="s">
        <v>20</v>
      </c>
      <c r="J216" s="23" t="s">
        <v>1938</v>
      </c>
      <c r="K216" s="23" t="s">
        <v>18</v>
      </c>
      <c r="L216" s="8"/>
      <c r="M216" s="8"/>
      <c r="N216" s="8">
        <f t="shared" si="3"/>
        <v>0</v>
      </c>
      <c r="O216" s="24"/>
    </row>
    <row r="217" spans="1:15" ht="18.75">
      <c r="A217" s="7">
        <v>48</v>
      </c>
      <c r="B217" s="7" t="s">
        <v>624</v>
      </c>
      <c r="C217" s="23" t="s">
        <v>637</v>
      </c>
      <c r="D217" s="23" t="s">
        <v>634</v>
      </c>
      <c r="E217" s="23" t="s">
        <v>2478</v>
      </c>
      <c r="F217" s="23" t="s">
        <v>638</v>
      </c>
      <c r="G217" s="23"/>
      <c r="H217" s="23" t="s">
        <v>639</v>
      </c>
      <c r="I217" s="23" t="s">
        <v>20</v>
      </c>
      <c r="J217" s="23" t="s">
        <v>639</v>
      </c>
      <c r="K217" s="23" t="s">
        <v>14</v>
      </c>
      <c r="L217" s="8"/>
      <c r="M217" s="8"/>
      <c r="N217" s="8">
        <f t="shared" si="3"/>
        <v>0</v>
      </c>
      <c r="O217" s="24"/>
    </row>
    <row r="218" spans="1:15" ht="18.75">
      <c r="A218" s="7">
        <v>49</v>
      </c>
      <c r="B218" s="7" t="s">
        <v>624</v>
      </c>
      <c r="C218" s="23" t="s">
        <v>38</v>
      </c>
      <c r="D218" s="23" t="s">
        <v>634</v>
      </c>
      <c r="E218" s="23" t="s">
        <v>2108</v>
      </c>
      <c r="F218" s="23" t="s">
        <v>744</v>
      </c>
      <c r="G218" s="23"/>
      <c r="H218" s="23" t="s">
        <v>745</v>
      </c>
      <c r="I218" s="23" t="s">
        <v>20</v>
      </c>
      <c r="J218" s="23" t="s">
        <v>745</v>
      </c>
      <c r="K218" s="23" t="s">
        <v>14</v>
      </c>
      <c r="L218" s="8"/>
      <c r="M218" s="8"/>
      <c r="N218" s="8">
        <f t="shared" si="3"/>
        <v>0</v>
      </c>
      <c r="O218" s="24"/>
    </row>
    <row r="219" spans="1:15" ht="18.75">
      <c r="A219" s="7">
        <v>50</v>
      </c>
      <c r="B219" s="7" t="s">
        <v>624</v>
      </c>
      <c r="C219" s="23" t="s">
        <v>39</v>
      </c>
      <c r="D219" s="23" t="s">
        <v>649</v>
      </c>
      <c r="E219" s="23" t="s">
        <v>2124</v>
      </c>
      <c r="F219" s="23" t="s">
        <v>694</v>
      </c>
      <c r="G219" s="23"/>
      <c r="H219" s="23" t="s">
        <v>800</v>
      </c>
      <c r="I219" s="23" t="s">
        <v>20</v>
      </c>
      <c r="J219" s="23" t="s">
        <v>800</v>
      </c>
      <c r="K219" s="23" t="s">
        <v>18</v>
      </c>
      <c r="L219" s="8"/>
      <c r="M219" s="8"/>
      <c r="N219" s="8">
        <f t="shared" si="3"/>
        <v>0</v>
      </c>
      <c r="O219" s="24"/>
    </row>
    <row r="220" spans="1:15" ht="18.75">
      <c r="A220" s="7">
        <v>51</v>
      </c>
      <c r="B220" s="7" t="s">
        <v>624</v>
      </c>
      <c r="C220" s="23" t="s">
        <v>648</v>
      </c>
      <c r="D220" s="23" t="s">
        <v>732</v>
      </c>
      <c r="E220" s="23" t="s">
        <v>2121</v>
      </c>
      <c r="F220" s="23" t="s">
        <v>650</v>
      </c>
      <c r="G220" s="23"/>
      <c r="H220" s="23" t="s">
        <v>651</v>
      </c>
      <c r="I220" s="23" t="s">
        <v>20</v>
      </c>
      <c r="J220" s="23" t="s">
        <v>651</v>
      </c>
      <c r="K220" s="23" t="s">
        <v>19</v>
      </c>
      <c r="L220" s="8"/>
      <c r="M220" s="8"/>
      <c r="N220" s="8">
        <f t="shared" si="3"/>
        <v>0</v>
      </c>
      <c r="O220" s="24"/>
    </row>
    <row r="221" spans="1:15" ht="18.75">
      <c r="A221" s="7">
        <v>52</v>
      </c>
      <c r="B221" s="7" t="s">
        <v>624</v>
      </c>
      <c r="C221" s="23" t="s">
        <v>777</v>
      </c>
      <c r="D221" s="23" t="s">
        <v>709</v>
      </c>
      <c r="E221" s="23" t="s">
        <v>2120</v>
      </c>
      <c r="F221" s="23" t="s">
        <v>710</v>
      </c>
      <c r="G221" s="23"/>
      <c r="H221" s="23" t="s">
        <v>778</v>
      </c>
      <c r="I221" s="23" t="s">
        <v>16</v>
      </c>
      <c r="J221" s="23" t="s">
        <v>711</v>
      </c>
      <c r="K221" s="23" t="s">
        <v>29</v>
      </c>
      <c r="L221" s="8"/>
      <c r="M221" s="8"/>
      <c r="N221" s="8">
        <f t="shared" si="3"/>
        <v>0</v>
      </c>
      <c r="O221" s="24"/>
    </row>
    <row r="222" spans="1:15" ht="18.75">
      <c r="A222" s="7">
        <v>53</v>
      </c>
      <c r="B222" s="7" t="s">
        <v>624</v>
      </c>
      <c r="C222" s="23" t="s">
        <v>628</v>
      </c>
      <c r="D222" s="23" t="s">
        <v>558</v>
      </c>
      <c r="E222" s="23" t="s">
        <v>2114</v>
      </c>
      <c r="F222" s="23" t="s">
        <v>629</v>
      </c>
      <c r="G222" s="23"/>
      <c r="H222" s="23" t="s">
        <v>630</v>
      </c>
      <c r="I222" s="23" t="s">
        <v>20</v>
      </c>
      <c r="J222" s="23" t="s">
        <v>630</v>
      </c>
      <c r="K222" s="23" t="s">
        <v>14</v>
      </c>
      <c r="L222" s="8"/>
      <c r="M222" s="8"/>
      <c r="N222" s="8">
        <f t="shared" si="3"/>
        <v>0</v>
      </c>
      <c r="O222" s="24"/>
    </row>
    <row r="223" spans="1:15" ht="18.75">
      <c r="A223" s="7">
        <v>54</v>
      </c>
      <c r="B223" s="7" t="s">
        <v>624</v>
      </c>
      <c r="C223" s="23" t="s">
        <v>703</v>
      </c>
      <c r="D223" s="23" t="s">
        <v>704</v>
      </c>
      <c r="E223" s="23" t="s">
        <v>2125</v>
      </c>
      <c r="F223" s="23" t="s">
        <v>810</v>
      </c>
      <c r="G223" s="23"/>
      <c r="H223" s="23" t="s">
        <v>811</v>
      </c>
      <c r="I223" s="23" t="s">
        <v>20</v>
      </c>
      <c r="J223" s="23" t="s">
        <v>812</v>
      </c>
      <c r="K223" s="23" t="s">
        <v>19</v>
      </c>
      <c r="L223" s="8"/>
      <c r="M223" s="8"/>
      <c r="N223" s="8">
        <f t="shared" si="3"/>
        <v>0</v>
      </c>
      <c r="O223" s="24"/>
    </row>
    <row r="224" spans="1:15" ht="18.75">
      <c r="A224" s="7">
        <v>55</v>
      </c>
      <c r="B224" s="7" t="s">
        <v>624</v>
      </c>
      <c r="C224" s="26" t="s">
        <v>3318</v>
      </c>
      <c r="D224" s="26" t="s">
        <v>3319</v>
      </c>
      <c r="E224" s="26" t="s">
        <v>3320</v>
      </c>
      <c r="F224" s="26" t="s">
        <v>3321</v>
      </c>
      <c r="G224" s="26"/>
      <c r="H224" s="26" t="s">
        <v>3325</v>
      </c>
      <c r="I224" s="26" t="s">
        <v>20</v>
      </c>
      <c r="J224" s="26" t="s">
        <v>3322</v>
      </c>
      <c r="K224" s="26" t="s">
        <v>25</v>
      </c>
      <c r="L224" s="8"/>
      <c r="M224" s="8"/>
      <c r="N224" s="8">
        <f t="shared" si="3"/>
        <v>0</v>
      </c>
      <c r="O224" s="24"/>
    </row>
    <row r="225" spans="1:15" ht="18.75">
      <c r="A225" s="7">
        <v>56</v>
      </c>
      <c r="B225" s="7" t="s">
        <v>624</v>
      </c>
      <c r="C225" s="23" t="s">
        <v>820</v>
      </c>
      <c r="D225" s="23" t="s">
        <v>821</v>
      </c>
      <c r="E225" s="23" t="s">
        <v>2233</v>
      </c>
      <c r="F225" s="23" t="s">
        <v>822</v>
      </c>
      <c r="G225" s="23" t="s">
        <v>823</v>
      </c>
      <c r="H225" s="23" t="s">
        <v>824</v>
      </c>
      <c r="I225" s="23" t="s">
        <v>20</v>
      </c>
      <c r="J225" s="23" t="s">
        <v>824</v>
      </c>
      <c r="K225" s="23" t="s">
        <v>19</v>
      </c>
      <c r="L225" s="8"/>
      <c r="M225" s="8"/>
      <c r="N225" s="8">
        <f t="shared" si="3"/>
        <v>0</v>
      </c>
      <c r="O225" s="24"/>
    </row>
    <row r="226" spans="1:15" ht="18.75">
      <c r="A226" s="7">
        <v>57</v>
      </c>
      <c r="B226" s="7" t="s">
        <v>624</v>
      </c>
      <c r="C226" s="23" t="s">
        <v>790</v>
      </c>
      <c r="D226" s="23" t="s">
        <v>732</v>
      </c>
      <c r="E226" s="23" t="s">
        <v>2235</v>
      </c>
      <c r="F226" s="23" t="s">
        <v>825</v>
      </c>
      <c r="G226" s="23"/>
      <c r="H226" s="23" t="s">
        <v>826</v>
      </c>
      <c r="I226" s="23" t="s">
        <v>16</v>
      </c>
      <c r="J226" s="23" t="s">
        <v>827</v>
      </c>
      <c r="K226" s="23" t="s">
        <v>25</v>
      </c>
      <c r="L226" s="8"/>
      <c r="M226" s="8"/>
      <c r="N226" s="8">
        <f t="shared" si="3"/>
        <v>0</v>
      </c>
      <c r="O226" s="24"/>
    </row>
    <row r="227" spans="1:15" ht="18.75">
      <c r="A227" s="7">
        <v>58</v>
      </c>
      <c r="B227" s="7" t="s">
        <v>624</v>
      </c>
      <c r="C227" s="23" t="s">
        <v>758</v>
      </c>
      <c r="D227" s="23" t="s">
        <v>759</v>
      </c>
      <c r="E227" s="23" t="s">
        <v>2232</v>
      </c>
      <c r="F227" s="23" t="s">
        <v>760</v>
      </c>
      <c r="G227" s="23"/>
      <c r="H227" s="23" t="s">
        <v>828</v>
      </c>
      <c r="I227" s="23" t="s">
        <v>20</v>
      </c>
      <c r="J227" s="23" t="s">
        <v>828</v>
      </c>
      <c r="K227" s="23" t="s">
        <v>19</v>
      </c>
      <c r="L227" s="8"/>
      <c r="M227" s="8"/>
      <c r="N227" s="8">
        <f t="shared" si="3"/>
        <v>0</v>
      </c>
      <c r="O227" s="24"/>
    </row>
    <row r="228" spans="1:15" ht="18.75">
      <c r="A228" s="7">
        <v>59</v>
      </c>
      <c r="B228" s="7" t="s">
        <v>624</v>
      </c>
      <c r="C228" s="23" t="s">
        <v>815</v>
      </c>
      <c r="D228" s="23" t="s">
        <v>705</v>
      </c>
      <c r="E228" s="23" t="s">
        <v>2236</v>
      </c>
      <c r="F228" s="23" t="s">
        <v>816</v>
      </c>
      <c r="G228" s="23"/>
      <c r="H228" s="23" t="s">
        <v>817</v>
      </c>
      <c r="I228" s="23" t="s">
        <v>20</v>
      </c>
      <c r="J228" s="23" t="s">
        <v>817</v>
      </c>
      <c r="K228" s="23" t="s">
        <v>14</v>
      </c>
      <c r="L228" s="8"/>
      <c r="M228" s="8"/>
      <c r="N228" s="8">
        <f t="shared" si="3"/>
        <v>0</v>
      </c>
      <c r="O228" s="24"/>
    </row>
    <row r="229" spans="1:15" ht="18.75">
      <c r="A229" s="7">
        <v>60</v>
      </c>
      <c r="B229" s="7" t="s">
        <v>624</v>
      </c>
      <c r="C229" s="23" t="s">
        <v>49</v>
      </c>
      <c r="D229" s="23" t="s">
        <v>702</v>
      </c>
      <c r="E229" s="23" t="s">
        <v>2122</v>
      </c>
      <c r="F229" s="23" t="s">
        <v>793</v>
      </c>
      <c r="G229" s="23"/>
      <c r="H229" s="23" t="s">
        <v>794</v>
      </c>
      <c r="I229" s="23" t="s">
        <v>20</v>
      </c>
      <c r="J229" s="23" t="s">
        <v>794</v>
      </c>
      <c r="K229" s="23" t="s">
        <v>14</v>
      </c>
      <c r="L229" s="8"/>
      <c r="M229" s="8"/>
      <c r="N229" s="8">
        <f t="shared" si="3"/>
        <v>0</v>
      </c>
      <c r="O229" s="24"/>
    </row>
    <row r="230" spans="1:15" ht="18.75">
      <c r="A230" s="7">
        <v>61</v>
      </c>
      <c r="B230" s="7" t="s">
        <v>624</v>
      </c>
      <c r="C230" s="23" t="s">
        <v>797</v>
      </c>
      <c r="D230" s="23" t="s">
        <v>746</v>
      </c>
      <c r="E230" s="23" t="s">
        <v>2123</v>
      </c>
      <c r="F230" s="23" t="s">
        <v>798</v>
      </c>
      <c r="G230" s="23"/>
      <c r="H230" s="23" t="s">
        <v>799</v>
      </c>
      <c r="I230" s="23" t="s">
        <v>20</v>
      </c>
      <c r="J230" s="23" t="s">
        <v>799</v>
      </c>
      <c r="K230" s="23" t="s">
        <v>18</v>
      </c>
      <c r="L230" s="8"/>
      <c r="M230" s="8"/>
      <c r="N230" s="8">
        <f t="shared" si="3"/>
        <v>0</v>
      </c>
      <c r="O230" s="24"/>
    </row>
    <row r="231" spans="1:15" ht="18.75">
      <c r="A231" s="7">
        <v>62</v>
      </c>
      <c r="B231" s="7" t="s">
        <v>624</v>
      </c>
      <c r="C231" s="23" t="s">
        <v>685</v>
      </c>
      <c r="D231" s="23" t="s">
        <v>686</v>
      </c>
      <c r="E231" s="23" t="s">
        <v>2115</v>
      </c>
      <c r="F231" s="23" t="s">
        <v>687</v>
      </c>
      <c r="G231" s="23"/>
      <c r="H231" s="23" t="s">
        <v>685</v>
      </c>
      <c r="I231" s="23" t="s">
        <v>16</v>
      </c>
      <c r="J231" s="23" t="s">
        <v>688</v>
      </c>
      <c r="K231" s="23" t="s">
        <v>22</v>
      </c>
      <c r="L231" s="8"/>
      <c r="M231" s="8"/>
      <c r="N231" s="8">
        <f t="shared" si="3"/>
        <v>0</v>
      </c>
      <c r="O231" s="24"/>
    </row>
    <row r="232" spans="1:15" ht="18.75">
      <c r="A232" s="7">
        <v>63</v>
      </c>
      <c r="B232" s="7" t="s">
        <v>624</v>
      </c>
      <c r="C232" s="23" t="s">
        <v>763</v>
      </c>
      <c r="D232" s="23" t="s">
        <v>640</v>
      </c>
      <c r="E232" s="23" t="s">
        <v>2119</v>
      </c>
      <c r="F232" s="23" t="s">
        <v>764</v>
      </c>
      <c r="G232" s="23"/>
      <c r="H232" s="23" t="s">
        <v>765</v>
      </c>
      <c r="I232" s="23" t="s">
        <v>20</v>
      </c>
      <c r="J232" s="23" t="s">
        <v>765</v>
      </c>
      <c r="K232" s="23" t="s">
        <v>22</v>
      </c>
      <c r="L232" s="8"/>
      <c r="M232" s="8"/>
      <c r="N232" s="8">
        <f t="shared" si="3"/>
        <v>0</v>
      </c>
      <c r="O232" s="24"/>
    </row>
    <row r="233" spans="1:15" ht="18.75">
      <c r="A233" s="7">
        <v>64</v>
      </c>
      <c r="B233" s="7" t="s">
        <v>624</v>
      </c>
      <c r="C233" s="23" t="s">
        <v>739</v>
      </c>
      <c r="D233" s="23" t="s">
        <v>740</v>
      </c>
      <c r="E233" s="23" t="s">
        <v>2117</v>
      </c>
      <c r="F233" s="23" t="s">
        <v>741</v>
      </c>
      <c r="G233" s="23"/>
      <c r="H233" s="23" t="s">
        <v>742</v>
      </c>
      <c r="I233" s="23" t="s">
        <v>16</v>
      </c>
      <c r="J233" s="23" t="s">
        <v>743</v>
      </c>
      <c r="K233" s="23" t="s">
        <v>19</v>
      </c>
      <c r="L233" s="8"/>
      <c r="M233" s="8"/>
      <c r="N233" s="8"/>
      <c r="O233" s="24"/>
    </row>
    <row r="234" spans="1:15" ht="18.75">
      <c r="A234" s="7">
        <v>65</v>
      </c>
      <c r="B234" s="77" t="s">
        <v>624</v>
      </c>
      <c r="C234" s="78" t="s">
        <v>3341</v>
      </c>
      <c r="D234" s="78" t="s">
        <v>3342</v>
      </c>
      <c r="E234" s="78" t="s">
        <v>3343</v>
      </c>
      <c r="F234" s="78" t="s">
        <v>3344</v>
      </c>
      <c r="G234" s="78"/>
      <c r="H234" s="78" t="s">
        <v>3346</v>
      </c>
      <c r="I234" s="78" t="s">
        <v>20</v>
      </c>
      <c r="J234" s="78" t="s">
        <v>3345</v>
      </c>
      <c r="K234" s="78" t="s">
        <v>3347</v>
      </c>
      <c r="L234" s="79"/>
      <c r="M234" s="79"/>
      <c r="N234" s="79">
        <f t="shared" ref="N234" si="4">SUM(L234,M234)</f>
        <v>0</v>
      </c>
      <c r="O234" s="24"/>
    </row>
    <row r="235" spans="1:1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5" t="s">
        <v>1046</v>
      </c>
      <c r="L235" s="16">
        <v>0</v>
      </c>
      <c r="M235" s="16">
        <v>0</v>
      </c>
      <c r="N235" s="16">
        <v>0</v>
      </c>
    </row>
    <row r="236" spans="1:15" ht="18.75">
      <c r="A236" s="7">
        <v>1</v>
      </c>
      <c r="B236" s="7" t="s">
        <v>829</v>
      </c>
      <c r="C236" s="23" t="s">
        <v>879</v>
      </c>
      <c r="D236" s="23" t="s">
        <v>872</v>
      </c>
      <c r="E236" s="23" t="s">
        <v>2237</v>
      </c>
      <c r="F236" s="23" t="s">
        <v>880</v>
      </c>
      <c r="G236" s="23"/>
      <c r="H236" s="23" t="s">
        <v>908</v>
      </c>
      <c r="I236" s="23" t="s">
        <v>16</v>
      </c>
      <c r="J236" s="23" t="s">
        <v>909</v>
      </c>
      <c r="K236" s="23" t="s">
        <v>3323</v>
      </c>
      <c r="L236" s="8"/>
      <c r="M236" s="8"/>
      <c r="N236" s="8">
        <f t="shared" si="3"/>
        <v>0</v>
      </c>
    </row>
    <row r="237" spans="1:15" ht="18.75">
      <c r="A237" s="7">
        <v>2</v>
      </c>
      <c r="B237" s="7" t="s">
        <v>829</v>
      </c>
      <c r="C237" s="23" t="s">
        <v>873</v>
      </c>
      <c r="D237" s="23" t="s">
        <v>833</v>
      </c>
      <c r="E237" s="23" t="s">
        <v>2127</v>
      </c>
      <c r="F237" s="23" t="s">
        <v>874</v>
      </c>
      <c r="G237" s="23"/>
      <c r="H237" s="23" t="s">
        <v>873</v>
      </c>
      <c r="I237" s="23" t="s">
        <v>16</v>
      </c>
      <c r="J237" s="23" t="s">
        <v>875</v>
      </c>
      <c r="K237" s="23" t="s">
        <v>14</v>
      </c>
      <c r="L237" s="8"/>
      <c r="M237" s="8"/>
      <c r="N237" s="8">
        <f t="shared" si="3"/>
        <v>0</v>
      </c>
    </row>
    <row r="238" spans="1:15" ht="18.75">
      <c r="A238" s="7">
        <v>3</v>
      </c>
      <c r="B238" s="7" t="s">
        <v>829</v>
      </c>
      <c r="C238" s="23" t="s">
        <v>886</v>
      </c>
      <c r="D238" s="23" t="s">
        <v>835</v>
      </c>
      <c r="E238" s="23" t="s">
        <v>2130</v>
      </c>
      <c r="F238" s="23" t="s">
        <v>897</v>
      </c>
      <c r="G238" s="23"/>
      <c r="H238" s="23" t="s">
        <v>887</v>
      </c>
      <c r="I238" s="23" t="s">
        <v>20</v>
      </c>
      <c r="J238" s="23" t="s">
        <v>887</v>
      </c>
      <c r="K238" s="23" t="s">
        <v>18</v>
      </c>
      <c r="L238" s="8"/>
      <c r="M238" s="8"/>
      <c r="N238" s="8">
        <f t="shared" ref="N238:N300" si="5">SUM(L238,M238)</f>
        <v>0</v>
      </c>
    </row>
    <row r="239" spans="1:15" ht="18.75">
      <c r="A239" s="7">
        <v>4</v>
      </c>
      <c r="B239" s="7" t="s">
        <v>829</v>
      </c>
      <c r="C239" s="23" t="s">
        <v>2194</v>
      </c>
      <c r="D239" s="23" t="s">
        <v>835</v>
      </c>
      <c r="E239" s="23" t="s">
        <v>2238</v>
      </c>
      <c r="F239" s="23" t="s">
        <v>2195</v>
      </c>
      <c r="G239" s="23"/>
      <c r="H239" s="23" t="s">
        <v>2196</v>
      </c>
      <c r="I239" s="23" t="s">
        <v>16</v>
      </c>
      <c r="J239" s="23" t="s">
        <v>2197</v>
      </c>
      <c r="K239" s="23" t="s">
        <v>25</v>
      </c>
      <c r="L239" s="8"/>
      <c r="M239" s="8"/>
      <c r="N239" s="8">
        <f t="shared" si="5"/>
        <v>0</v>
      </c>
    </row>
    <row r="240" spans="1:15" ht="18.75">
      <c r="A240" s="7">
        <v>5</v>
      </c>
      <c r="B240" s="7" t="s">
        <v>829</v>
      </c>
      <c r="C240" s="23" t="s">
        <v>44</v>
      </c>
      <c r="D240" s="23" t="s">
        <v>856</v>
      </c>
      <c r="E240" s="23" t="s">
        <v>2126</v>
      </c>
      <c r="F240" s="23" t="s">
        <v>857</v>
      </c>
      <c r="G240" s="23"/>
      <c r="H240" s="23" t="s">
        <v>858</v>
      </c>
      <c r="I240" s="23" t="s">
        <v>20</v>
      </c>
      <c r="J240" s="23" t="s">
        <v>858</v>
      </c>
      <c r="K240" s="23" t="s">
        <v>22</v>
      </c>
      <c r="L240" s="8"/>
      <c r="M240" s="8"/>
      <c r="N240" s="8">
        <f t="shared" si="5"/>
        <v>0</v>
      </c>
    </row>
    <row r="241" spans="1:14" ht="18.75">
      <c r="A241" s="7">
        <v>6</v>
      </c>
      <c r="B241" s="7" t="s">
        <v>829</v>
      </c>
      <c r="C241" s="23" t="s">
        <v>900</v>
      </c>
      <c r="D241" s="23" t="s">
        <v>831</v>
      </c>
      <c r="E241" s="23" t="s">
        <v>2131</v>
      </c>
      <c r="F241" s="23" t="s">
        <v>901</v>
      </c>
      <c r="G241" s="23"/>
      <c r="H241" s="23" t="s">
        <v>902</v>
      </c>
      <c r="I241" s="23" t="s">
        <v>20</v>
      </c>
      <c r="J241" s="23" t="s">
        <v>902</v>
      </c>
      <c r="K241" s="23" t="s">
        <v>19</v>
      </c>
      <c r="L241" s="8"/>
      <c r="M241" s="8"/>
      <c r="N241" s="8">
        <f t="shared" si="5"/>
        <v>0</v>
      </c>
    </row>
    <row r="242" spans="1:14" ht="18.75">
      <c r="A242" s="7">
        <v>7</v>
      </c>
      <c r="B242" s="7" t="s">
        <v>829</v>
      </c>
      <c r="C242" s="23" t="s">
        <v>894</v>
      </c>
      <c r="D242" s="23" t="s">
        <v>2278</v>
      </c>
      <c r="E242" s="23" t="s">
        <v>2129</v>
      </c>
      <c r="F242" s="23" t="s">
        <v>843</v>
      </c>
      <c r="G242" s="23"/>
      <c r="H242" s="23" t="s">
        <v>895</v>
      </c>
      <c r="I242" s="23" t="s">
        <v>16</v>
      </c>
      <c r="J242" s="23" t="s">
        <v>896</v>
      </c>
      <c r="K242" s="23" t="s">
        <v>14</v>
      </c>
      <c r="L242" s="8"/>
      <c r="M242" s="8"/>
      <c r="N242" s="8">
        <f t="shared" si="5"/>
        <v>0</v>
      </c>
    </row>
    <row r="243" spans="1:14" ht="18.75">
      <c r="A243" s="7">
        <v>8</v>
      </c>
      <c r="B243" s="7" t="s">
        <v>829</v>
      </c>
      <c r="C243" s="23" t="s">
        <v>903</v>
      </c>
      <c r="D243" s="23" t="s">
        <v>830</v>
      </c>
      <c r="E243" s="23" t="s">
        <v>2239</v>
      </c>
      <c r="F243" s="23" t="s">
        <v>881</v>
      </c>
      <c r="G243" s="23"/>
      <c r="H243" s="23" t="s">
        <v>904</v>
      </c>
      <c r="I243" s="23" t="s">
        <v>16</v>
      </c>
      <c r="J243" s="23" t="s">
        <v>905</v>
      </c>
      <c r="K243" s="23" t="s">
        <v>18</v>
      </c>
      <c r="L243" s="8"/>
      <c r="M243" s="8"/>
      <c r="N243" s="8">
        <f t="shared" si="5"/>
        <v>0</v>
      </c>
    </row>
    <row r="244" spans="1:14" ht="18.75">
      <c r="A244" s="7">
        <v>9</v>
      </c>
      <c r="B244" s="7" t="s">
        <v>829</v>
      </c>
      <c r="C244" s="23" t="s">
        <v>891</v>
      </c>
      <c r="D244" s="23" t="s">
        <v>851</v>
      </c>
      <c r="E244" s="23" t="s">
        <v>2128</v>
      </c>
      <c r="F244" s="23" t="s">
        <v>892</v>
      </c>
      <c r="G244" s="23"/>
      <c r="H244" s="23" t="s">
        <v>893</v>
      </c>
      <c r="I244" s="23" t="s">
        <v>20</v>
      </c>
      <c r="J244" s="23" t="s">
        <v>893</v>
      </c>
      <c r="K244" s="23" t="s">
        <v>22</v>
      </c>
      <c r="L244" s="8"/>
      <c r="M244" s="8"/>
      <c r="N244" s="8">
        <f t="shared" si="5"/>
        <v>0</v>
      </c>
    </row>
    <row r="245" spans="1:14" ht="18.75">
      <c r="A245" s="7">
        <v>10</v>
      </c>
      <c r="B245" s="7" t="s">
        <v>829</v>
      </c>
      <c r="C245" s="23" t="s">
        <v>869</v>
      </c>
      <c r="D245" s="23" t="s">
        <v>832</v>
      </c>
      <c r="E245" s="23" t="s">
        <v>2135</v>
      </c>
      <c r="F245" s="23" t="s">
        <v>870</v>
      </c>
      <c r="G245" s="23"/>
      <c r="H245" s="23" t="s">
        <v>871</v>
      </c>
      <c r="I245" s="23" t="s">
        <v>20</v>
      </c>
      <c r="J245" s="23" t="s">
        <v>871</v>
      </c>
      <c r="K245" s="23" t="s">
        <v>19</v>
      </c>
      <c r="L245" s="8"/>
      <c r="M245" s="8"/>
      <c r="N245" s="8">
        <f t="shared" si="5"/>
        <v>0</v>
      </c>
    </row>
    <row r="246" spans="1:14" ht="18.75">
      <c r="A246" s="7">
        <v>11</v>
      </c>
      <c r="B246" s="7" t="s">
        <v>829</v>
      </c>
      <c r="C246" s="23" t="s">
        <v>840</v>
      </c>
      <c r="D246" s="23" t="s">
        <v>834</v>
      </c>
      <c r="E246" s="23" t="s">
        <v>2133</v>
      </c>
      <c r="F246" s="23" t="s">
        <v>841</v>
      </c>
      <c r="G246" s="23"/>
      <c r="H246" s="23" t="s">
        <v>846</v>
      </c>
      <c r="I246" s="23" t="s">
        <v>16</v>
      </c>
      <c r="J246" s="23" t="s">
        <v>842</v>
      </c>
      <c r="K246" s="23" t="s">
        <v>22</v>
      </c>
      <c r="L246" s="8"/>
      <c r="M246" s="8"/>
      <c r="N246" s="8">
        <f t="shared" si="5"/>
        <v>0</v>
      </c>
    </row>
    <row r="247" spans="1:14" ht="18.75">
      <c r="A247" s="7">
        <v>12</v>
      </c>
      <c r="B247" s="7" t="s">
        <v>829</v>
      </c>
      <c r="C247" s="23" t="s">
        <v>882</v>
      </c>
      <c r="D247" s="23" t="s">
        <v>883</v>
      </c>
      <c r="E247" s="23" t="s">
        <v>2240</v>
      </c>
      <c r="F247" s="23" t="s">
        <v>884</v>
      </c>
      <c r="G247" s="23"/>
      <c r="H247" s="23" t="s">
        <v>907</v>
      </c>
      <c r="I247" s="23" t="s">
        <v>16</v>
      </c>
      <c r="J247" s="23" t="s">
        <v>885</v>
      </c>
      <c r="K247" s="23" t="s">
        <v>19</v>
      </c>
      <c r="L247" s="8"/>
      <c r="M247" s="8"/>
      <c r="N247" s="8">
        <f t="shared" si="5"/>
        <v>0</v>
      </c>
    </row>
    <row r="248" spans="1:14" ht="18.75">
      <c r="A248" s="7">
        <v>13</v>
      </c>
      <c r="B248" s="7" t="s">
        <v>829</v>
      </c>
      <c r="C248" s="23" t="s">
        <v>836</v>
      </c>
      <c r="D248" s="23" t="s">
        <v>837</v>
      </c>
      <c r="E248" s="23" t="s">
        <v>2132</v>
      </c>
      <c r="F248" s="23" t="s">
        <v>838</v>
      </c>
      <c r="G248" s="23"/>
      <c r="H248" s="23" t="s">
        <v>836</v>
      </c>
      <c r="I248" s="23" t="s">
        <v>16</v>
      </c>
      <c r="J248" s="23" t="s">
        <v>839</v>
      </c>
      <c r="K248" s="23" t="s">
        <v>22</v>
      </c>
      <c r="L248" s="8"/>
      <c r="M248" s="8"/>
      <c r="N248" s="8">
        <f t="shared" si="5"/>
        <v>0</v>
      </c>
    </row>
    <row r="249" spans="1:14" ht="18.75">
      <c r="A249" s="7">
        <v>14</v>
      </c>
      <c r="B249" s="76" t="s">
        <v>829</v>
      </c>
      <c r="C249" s="26" t="s">
        <v>3338</v>
      </c>
      <c r="D249" s="26" t="s">
        <v>866</v>
      </c>
      <c r="E249" s="26" t="s">
        <v>2134</v>
      </c>
      <c r="F249" s="26" t="s">
        <v>868</v>
      </c>
      <c r="G249" s="26"/>
      <c r="H249" s="26" t="s">
        <v>3337</v>
      </c>
      <c r="I249" s="26" t="s">
        <v>20</v>
      </c>
      <c r="J249" s="26" t="s">
        <v>3337</v>
      </c>
      <c r="K249" s="26" t="s">
        <v>14</v>
      </c>
      <c r="L249" s="21"/>
      <c r="M249" s="21"/>
      <c r="N249" s="21">
        <f t="shared" si="5"/>
        <v>0</v>
      </c>
    </row>
    <row r="250" spans="1:14" ht="18.75">
      <c r="A250" s="7">
        <v>15</v>
      </c>
      <c r="B250" s="7" t="s">
        <v>829</v>
      </c>
      <c r="C250" s="23" t="s">
        <v>889</v>
      </c>
      <c r="D250" s="23" t="s">
        <v>866</v>
      </c>
      <c r="E250" s="23" t="s">
        <v>2136</v>
      </c>
      <c r="F250" s="23" t="s">
        <v>867</v>
      </c>
      <c r="G250" s="23"/>
      <c r="H250" s="23" t="s">
        <v>890</v>
      </c>
      <c r="I250" s="23" t="s">
        <v>20</v>
      </c>
      <c r="J250" s="23" t="s">
        <v>890</v>
      </c>
      <c r="K250" s="23" t="s">
        <v>14</v>
      </c>
      <c r="L250" s="8"/>
      <c r="M250" s="8"/>
      <c r="N250" s="8">
        <f t="shared" si="5"/>
        <v>0</v>
      </c>
    </row>
    <row r="251" spans="1:14" ht="18.75">
      <c r="A251" s="7">
        <v>16</v>
      </c>
      <c r="B251" s="7" t="s">
        <v>829</v>
      </c>
      <c r="C251" s="23" t="s">
        <v>852</v>
      </c>
      <c r="D251" s="23" t="s">
        <v>853</v>
      </c>
      <c r="E251" s="23" t="s">
        <v>2138</v>
      </c>
      <c r="F251" s="23" t="s">
        <v>854</v>
      </c>
      <c r="G251" s="23"/>
      <c r="H251" s="23" t="s">
        <v>855</v>
      </c>
      <c r="I251" s="23" t="s">
        <v>20</v>
      </c>
      <c r="J251" s="23" t="s">
        <v>855</v>
      </c>
      <c r="K251" s="23" t="s">
        <v>14</v>
      </c>
      <c r="L251" s="8"/>
      <c r="M251" s="8"/>
      <c r="N251" s="8">
        <f t="shared" si="5"/>
        <v>0</v>
      </c>
    </row>
    <row r="252" spans="1:14" ht="18.75">
      <c r="A252" s="7">
        <v>17</v>
      </c>
      <c r="B252" s="7" t="s">
        <v>829</v>
      </c>
      <c r="C252" s="23" t="s">
        <v>859</v>
      </c>
      <c r="D252" s="23" t="s">
        <v>853</v>
      </c>
      <c r="E252" s="23" t="s">
        <v>2139</v>
      </c>
      <c r="F252" s="23" t="s">
        <v>888</v>
      </c>
      <c r="G252" s="23"/>
      <c r="H252" s="23" t="s">
        <v>859</v>
      </c>
      <c r="I252" s="23" t="s">
        <v>16</v>
      </c>
      <c r="J252" s="23" t="s">
        <v>860</v>
      </c>
      <c r="K252" s="23" t="s">
        <v>14</v>
      </c>
      <c r="L252" s="8"/>
      <c r="M252" s="8"/>
      <c r="N252" s="8">
        <f t="shared" si="5"/>
        <v>0</v>
      </c>
    </row>
    <row r="253" spans="1:14" ht="18.75">
      <c r="A253" s="7">
        <v>18</v>
      </c>
      <c r="B253" s="7" t="s">
        <v>829</v>
      </c>
      <c r="C253" s="23" t="s">
        <v>876</v>
      </c>
      <c r="D253" s="23" t="s">
        <v>853</v>
      </c>
      <c r="E253" s="23" t="s">
        <v>2241</v>
      </c>
      <c r="F253" s="23" t="s">
        <v>877</v>
      </c>
      <c r="G253" s="23"/>
      <c r="H253" s="23" t="s">
        <v>910</v>
      </c>
      <c r="I253" s="23" t="s">
        <v>16</v>
      </c>
      <c r="J253" s="23" t="s">
        <v>878</v>
      </c>
      <c r="K253" s="23" t="s">
        <v>19</v>
      </c>
      <c r="L253" s="8"/>
      <c r="M253" s="8"/>
      <c r="N253" s="8">
        <f t="shared" si="5"/>
        <v>0</v>
      </c>
    </row>
    <row r="254" spans="1:14" ht="18.75">
      <c r="A254" s="7">
        <v>19</v>
      </c>
      <c r="B254" s="7" t="s">
        <v>829</v>
      </c>
      <c r="C254" s="23" t="s">
        <v>915</v>
      </c>
      <c r="D254" s="23" t="s">
        <v>853</v>
      </c>
      <c r="E254" s="23" t="s">
        <v>2242</v>
      </c>
      <c r="F254" s="23" t="s">
        <v>861</v>
      </c>
      <c r="G254" s="23"/>
      <c r="H254" s="23" t="s">
        <v>27</v>
      </c>
      <c r="I254" s="23" t="s">
        <v>20</v>
      </c>
      <c r="J254" s="23" t="s">
        <v>27</v>
      </c>
      <c r="K254" s="23" t="s">
        <v>14</v>
      </c>
      <c r="L254" s="8"/>
      <c r="M254" s="8"/>
      <c r="N254" s="8">
        <f t="shared" si="5"/>
        <v>0</v>
      </c>
    </row>
    <row r="255" spans="1:14" ht="18.75">
      <c r="A255" s="7">
        <v>20</v>
      </c>
      <c r="B255" s="7" t="s">
        <v>829</v>
      </c>
      <c r="C255" s="23" t="s">
        <v>847</v>
      </c>
      <c r="D255" s="23" t="s">
        <v>848</v>
      </c>
      <c r="E255" s="23" t="s">
        <v>2137</v>
      </c>
      <c r="F255" s="23" t="s">
        <v>849</v>
      </c>
      <c r="G255" s="23"/>
      <c r="H255" s="23" t="s">
        <v>847</v>
      </c>
      <c r="I255" s="23" t="s">
        <v>16</v>
      </c>
      <c r="J255" s="23" t="s">
        <v>850</v>
      </c>
      <c r="K255" s="23" t="s">
        <v>22</v>
      </c>
      <c r="L255" s="8"/>
      <c r="M255" s="8"/>
      <c r="N255" s="8">
        <f t="shared" si="5"/>
        <v>0</v>
      </c>
    </row>
    <row r="256" spans="1:14" ht="18.75">
      <c r="A256" s="7">
        <v>21</v>
      </c>
      <c r="B256" s="7" t="s">
        <v>829</v>
      </c>
      <c r="C256" s="23" t="s">
        <v>863</v>
      </c>
      <c r="D256" s="23" t="s">
        <v>862</v>
      </c>
      <c r="E256" s="23" t="s">
        <v>2243</v>
      </c>
      <c r="F256" s="23" t="s">
        <v>864</v>
      </c>
      <c r="G256" s="23"/>
      <c r="H256" s="23" t="s">
        <v>906</v>
      </c>
      <c r="I256" s="23" t="s">
        <v>16</v>
      </c>
      <c r="J256" s="23" t="s">
        <v>865</v>
      </c>
      <c r="K256" s="23" t="s">
        <v>19</v>
      </c>
      <c r="L256" s="8"/>
      <c r="M256" s="8"/>
      <c r="N256" s="8">
        <f t="shared" si="5"/>
        <v>0</v>
      </c>
    </row>
    <row r="257" spans="1:14" ht="18.75">
      <c r="A257" s="7">
        <v>22</v>
      </c>
      <c r="B257" s="7" t="s">
        <v>829</v>
      </c>
      <c r="C257" s="23" t="s">
        <v>844</v>
      </c>
      <c r="D257" s="23" t="s">
        <v>845</v>
      </c>
      <c r="E257" s="23" t="s">
        <v>2140</v>
      </c>
      <c r="F257" s="23" t="s">
        <v>898</v>
      </c>
      <c r="G257" s="23"/>
      <c r="H257" s="23" t="s">
        <v>899</v>
      </c>
      <c r="I257" s="23" t="s">
        <v>20</v>
      </c>
      <c r="J257" s="23" t="s">
        <v>899</v>
      </c>
      <c r="K257" s="23" t="s">
        <v>14</v>
      </c>
      <c r="L257" s="8"/>
      <c r="M257" s="8"/>
      <c r="N257" s="8">
        <f t="shared" si="5"/>
        <v>0</v>
      </c>
    </row>
    <row r="258" spans="1:14" ht="18.75">
      <c r="A258" s="7">
        <v>23</v>
      </c>
      <c r="B258" s="7" t="s">
        <v>829</v>
      </c>
      <c r="C258" s="23" t="s">
        <v>911</v>
      </c>
      <c r="D258" s="23" t="s">
        <v>912</v>
      </c>
      <c r="E258" s="23" t="s">
        <v>2244</v>
      </c>
      <c r="F258" s="23" t="s">
        <v>913</v>
      </c>
      <c r="G258" s="23"/>
      <c r="H258" s="23" t="s">
        <v>914</v>
      </c>
      <c r="I258" s="23" t="s">
        <v>20</v>
      </c>
      <c r="J258" s="23" t="s">
        <v>914</v>
      </c>
      <c r="K258" s="23" t="s">
        <v>33</v>
      </c>
      <c r="L258" s="8"/>
      <c r="M258" s="8"/>
      <c r="N258" s="8">
        <f t="shared" si="5"/>
        <v>0</v>
      </c>
    </row>
    <row r="259" spans="1:14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5" t="s">
        <v>1047</v>
      </c>
      <c r="L259" s="16">
        <v>0</v>
      </c>
      <c r="M259" s="16">
        <v>0</v>
      </c>
      <c r="N259" s="16">
        <v>0</v>
      </c>
    </row>
    <row r="260" spans="1:14" ht="18.75">
      <c r="A260" s="7">
        <v>11</v>
      </c>
      <c r="B260" s="7" t="s">
        <v>916</v>
      </c>
      <c r="C260" s="23" t="s">
        <v>920</v>
      </c>
      <c r="D260" s="23" t="s">
        <v>918</v>
      </c>
      <c r="E260" s="23" t="s">
        <v>2150</v>
      </c>
      <c r="F260" s="23" t="s">
        <v>921</v>
      </c>
      <c r="G260" s="23"/>
      <c r="H260" s="23" t="s">
        <v>956</v>
      </c>
      <c r="I260" s="23" t="s">
        <v>20</v>
      </c>
      <c r="J260" s="23" t="s">
        <v>956</v>
      </c>
      <c r="K260" s="23" t="s">
        <v>14</v>
      </c>
      <c r="L260" s="8"/>
      <c r="M260" s="8"/>
      <c r="N260" s="8">
        <f t="shared" ref="N260:N272" si="6">SUM(L260,M260)</f>
        <v>0</v>
      </c>
    </row>
    <row r="261" spans="1:14" ht="18.75">
      <c r="A261" s="7">
        <v>5</v>
      </c>
      <c r="B261" s="7" t="s">
        <v>916</v>
      </c>
      <c r="C261" s="23" t="s">
        <v>935</v>
      </c>
      <c r="D261" s="23" t="s">
        <v>932</v>
      </c>
      <c r="E261" s="23" t="s">
        <v>2143</v>
      </c>
      <c r="F261" s="23" t="s">
        <v>936</v>
      </c>
      <c r="G261" s="23"/>
      <c r="H261" s="23" t="s">
        <v>937</v>
      </c>
      <c r="I261" s="23" t="s">
        <v>20</v>
      </c>
      <c r="J261" s="23" t="s">
        <v>937</v>
      </c>
      <c r="K261" s="23" t="s">
        <v>25</v>
      </c>
      <c r="L261" s="8"/>
      <c r="M261" s="8"/>
      <c r="N261" s="8">
        <f t="shared" si="6"/>
        <v>0</v>
      </c>
    </row>
    <row r="262" spans="1:14" ht="18.75">
      <c r="A262" s="7">
        <v>1</v>
      </c>
      <c r="B262" s="7" t="s">
        <v>916</v>
      </c>
      <c r="C262" s="23" t="s">
        <v>953</v>
      </c>
      <c r="D262" s="23" t="s">
        <v>929</v>
      </c>
      <c r="E262" s="23" t="s">
        <v>2149</v>
      </c>
      <c r="F262" s="23" t="s">
        <v>954</v>
      </c>
      <c r="G262" s="23"/>
      <c r="H262" s="23" t="s">
        <v>955</v>
      </c>
      <c r="I262" s="23" t="s">
        <v>20</v>
      </c>
      <c r="J262" s="23" t="s">
        <v>955</v>
      </c>
      <c r="K262" s="23" t="s">
        <v>14</v>
      </c>
      <c r="L262" s="8"/>
      <c r="M262" s="8"/>
      <c r="N262" s="8">
        <f t="shared" si="6"/>
        <v>0</v>
      </c>
    </row>
    <row r="263" spans="1:14" ht="18.75">
      <c r="A263" s="7">
        <v>8</v>
      </c>
      <c r="B263" s="7" t="s">
        <v>916</v>
      </c>
      <c r="C263" s="23" t="s">
        <v>919</v>
      </c>
      <c r="D263" s="23" t="s">
        <v>2250</v>
      </c>
      <c r="E263" s="23" t="s">
        <v>2251</v>
      </c>
      <c r="F263" s="23" t="s">
        <v>2252</v>
      </c>
      <c r="G263" s="23"/>
      <c r="H263" s="23" t="s">
        <v>2253</v>
      </c>
      <c r="I263" s="23" t="s">
        <v>20</v>
      </c>
      <c r="J263" s="23" t="s">
        <v>2253</v>
      </c>
      <c r="K263" s="23" t="s">
        <v>23</v>
      </c>
      <c r="L263" s="8"/>
      <c r="M263" s="8"/>
      <c r="N263" s="8">
        <f t="shared" si="6"/>
        <v>0</v>
      </c>
    </row>
    <row r="264" spans="1:14" ht="18.75">
      <c r="A264" s="7">
        <v>3</v>
      </c>
      <c r="B264" s="7" t="s">
        <v>916</v>
      </c>
      <c r="C264" s="23" t="s">
        <v>924</v>
      </c>
      <c r="D264" s="23" t="s">
        <v>923</v>
      </c>
      <c r="E264" s="23" t="s">
        <v>2141</v>
      </c>
      <c r="F264" s="23" t="s">
        <v>925</v>
      </c>
      <c r="G264" s="23"/>
      <c r="H264" s="23" t="s">
        <v>926</v>
      </c>
      <c r="I264" s="23" t="s">
        <v>20</v>
      </c>
      <c r="J264" s="23" t="s">
        <v>926</v>
      </c>
      <c r="K264" s="23" t="s">
        <v>14</v>
      </c>
      <c r="L264" s="8"/>
      <c r="M264" s="8"/>
      <c r="N264" s="8">
        <f t="shared" si="6"/>
        <v>0</v>
      </c>
    </row>
    <row r="265" spans="1:14" ht="18.75">
      <c r="A265" s="7">
        <v>4</v>
      </c>
      <c r="B265" s="7" t="s">
        <v>916</v>
      </c>
      <c r="C265" s="23" t="s">
        <v>931</v>
      </c>
      <c r="D265" s="23" t="s">
        <v>932</v>
      </c>
      <c r="E265" s="23" t="s">
        <v>2142</v>
      </c>
      <c r="F265" s="23" t="s">
        <v>933</v>
      </c>
      <c r="G265" s="23"/>
      <c r="H265" s="23" t="s">
        <v>934</v>
      </c>
      <c r="I265" s="23" t="s">
        <v>20</v>
      </c>
      <c r="J265" s="23" t="s">
        <v>934</v>
      </c>
      <c r="K265" s="23" t="s">
        <v>14</v>
      </c>
      <c r="L265" s="8"/>
      <c r="M265" s="8"/>
      <c r="N265" s="8">
        <f t="shared" si="6"/>
        <v>0</v>
      </c>
    </row>
    <row r="266" spans="1:14" ht="18.75">
      <c r="A266" s="7">
        <v>10</v>
      </c>
      <c r="B266" s="7" t="s">
        <v>916</v>
      </c>
      <c r="C266" s="23" t="s">
        <v>948</v>
      </c>
      <c r="D266" s="23" t="s">
        <v>927</v>
      </c>
      <c r="E266" s="23" t="s">
        <v>2147</v>
      </c>
      <c r="F266" s="23" t="s">
        <v>949</v>
      </c>
      <c r="G266" s="23"/>
      <c r="H266" s="23" t="s">
        <v>917</v>
      </c>
      <c r="I266" s="23" t="s">
        <v>1</v>
      </c>
      <c r="J266" s="23" t="s">
        <v>928</v>
      </c>
      <c r="K266" s="23" t="s">
        <v>19</v>
      </c>
      <c r="L266" s="8"/>
      <c r="M266" s="8"/>
      <c r="N266" s="8">
        <f t="shared" si="6"/>
        <v>0</v>
      </c>
    </row>
    <row r="267" spans="1:14" ht="18.75">
      <c r="A267" s="7">
        <v>12</v>
      </c>
      <c r="B267" s="7" t="s">
        <v>916</v>
      </c>
      <c r="C267" s="23" t="s">
        <v>942</v>
      </c>
      <c r="D267" s="23" t="s">
        <v>943</v>
      </c>
      <c r="E267" s="23" t="s">
        <v>2145</v>
      </c>
      <c r="F267" s="23" t="s">
        <v>944</v>
      </c>
      <c r="G267" s="23"/>
      <c r="H267" s="23" t="s">
        <v>917</v>
      </c>
      <c r="I267" s="23" t="s">
        <v>1</v>
      </c>
      <c r="J267" s="23" t="s">
        <v>928</v>
      </c>
      <c r="K267" s="23" t="s">
        <v>19</v>
      </c>
      <c r="L267" s="8"/>
      <c r="M267" s="8"/>
      <c r="N267" s="8">
        <f t="shared" si="6"/>
        <v>0</v>
      </c>
    </row>
    <row r="268" spans="1:14" ht="18.75">
      <c r="A268" s="7">
        <v>13</v>
      </c>
      <c r="B268" s="7" t="s">
        <v>916</v>
      </c>
      <c r="C268" s="23" t="s">
        <v>3291</v>
      </c>
      <c r="D268" s="23" t="s">
        <v>930</v>
      </c>
      <c r="E268" s="23" t="s">
        <v>3292</v>
      </c>
      <c r="F268" s="23" t="s">
        <v>957</v>
      </c>
      <c r="G268" s="23"/>
      <c r="H268" s="23" t="s">
        <v>3293</v>
      </c>
      <c r="I268" s="23" t="s">
        <v>1</v>
      </c>
      <c r="J268" s="23" t="s">
        <v>3294</v>
      </c>
      <c r="K268" s="23"/>
      <c r="L268" s="8"/>
      <c r="M268" s="8"/>
      <c r="N268" s="8">
        <f t="shared" si="6"/>
        <v>0</v>
      </c>
    </row>
    <row r="269" spans="1:14" ht="18.75">
      <c r="A269" s="7">
        <v>9</v>
      </c>
      <c r="B269" s="7" t="s">
        <v>916</v>
      </c>
      <c r="C269" s="23" t="s">
        <v>950</v>
      </c>
      <c r="D269" s="23" t="s">
        <v>922</v>
      </c>
      <c r="E269" s="23" t="s">
        <v>2148</v>
      </c>
      <c r="F269" s="23" t="s">
        <v>951</v>
      </c>
      <c r="G269" s="23"/>
      <c r="H269" s="23" t="s">
        <v>952</v>
      </c>
      <c r="I269" s="23" t="s">
        <v>20</v>
      </c>
      <c r="J269" s="23" t="s">
        <v>952</v>
      </c>
      <c r="K269" s="23" t="s">
        <v>23</v>
      </c>
      <c r="L269" s="8"/>
      <c r="M269" s="8"/>
      <c r="N269" s="8">
        <f t="shared" si="6"/>
        <v>0</v>
      </c>
    </row>
    <row r="270" spans="1:14" ht="18.75">
      <c r="A270" s="7">
        <v>7</v>
      </c>
      <c r="B270" s="7" t="s">
        <v>916</v>
      </c>
      <c r="C270" s="23" t="s">
        <v>938</v>
      </c>
      <c r="D270" s="23" t="s">
        <v>939</v>
      </c>
      <c r="E270" s="23" t="s">
        <v>2144</v>
      </c>
      <c r="F270" s="23" t="s">
        <v>940</v>
      </c>
      <c r="G270" s="23"/>
      <c r="H270" s="23" t="s">
        <v>941</v>
      </c>
      <c r="I270" s="23" t="s">
        <v>20</v>
      </c>
      <c r="J270" s="23" t="s">
        <v>941</v>
      </c>
      <c r="K270" s="23" t="s">
        <v>14</v>
      </c>
      <c r="L270" s="8"/>
      <c r="M270" s="8"/>
      <c r="N270" s="8">
        <f t="shared" si="6"/>
        <v>0</v>
      </c>
    </row>
    <row r="271" spans="1:14" ht="18.75">
      <c r="A271" s="7">
        <v>2</v>
      </c>
      <c r="B271" s="7" t="s">
        <v>916</v>
      </c>
      <c r="C271" s="23" t="s">
        <v>2245</v>
      </c>
      <c r="D271" s="23" t="s">
        <v>923</v>
      </c>
      <c r="E271" s="23" t="s">
        <v>2246</v>
      </c>
      <c r="F271" s="23" t="s">
        <v>2247</v>
      </c>
      <c r="G271" s="23"/>
      <c r="H271" s="23" t="s">
        <v>2248</v>
      </c>
      <c r="I271" s="23" t="s">
        <v>16</v>
      </c>
      <c r="J271" s="23" t="s">
        <v>2249</v>
      </c>
      <c r="K271" s="23" t="s">
        <v>18</v>
      </c>
      <c r="L271" s="8"/>
      <c r="M271" s="8"/>
      <c r="N271" s="8">
        <f t="shared" si="6"/>
        <v>0</v>
      </c>
    </row>
    <row r="272" spans="1:14" ht="18.75">
      <c r="A272" s="7">
        <v>6</v>
      </c>
      <c r="B272" s="7" t="s">
        <v>916</v>
      </c>
      <c r="C272" s="23" t="s">
        <v>945</v>
      </c>
      <c r="D272" s="23" t="s">
        <v>932</v>
      </c>
      <c r="E272" s="23" t="s">
        <v>2146</v>
      </c>
      <c r="F272" s="23" t="s">
        <v>946</v>
      </c>
      <c r="G272" s="23"/>
      <c r="H272" s="23" t="s">
        <v>945</v>
      </c>
      <c r="I272" s="23" t="s">
        <v>16</v>
      </c>
      <c r="J272" s="23" t="s">
        <v>947</v>
      </c>
      <c r="K272" s="23" t="s">
        <v>14</v>
      </c>
      <c r="L272" s="8"/>
      <c r="M272" s="8"/>
      <c r="N272" s="8">
        <f t="shared" si="6"/>
        <v>0</v>
      </c>
    </row>
    <row r="273" spans="1:14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5" t="s">
        <v>1049</v>
      </c>
      <c r="L273" s="16">
        <v>0</v>
      </c>
      <c r="M273" s="16">
        <v>0</v>
      </c>
      <c r="N273" s="16">
        <v>0</v>
      </c>
    </row>
    <row r="274" spans="1:14" ht="18.75">
      <c r="A274" s="7">
        <v>1</v>
      </c>
      <c r="B274" s="7" t="s">
        <v>958</v>
      </c>
      <c r="C274" s="23" t="s">
        <v>2208</v>
      </c>
      <c r="D274" s="23" t="s">
        <v>2209</v>
      </c>
      <c r="E274" s="23" t="s">
        <v>3339</v>
      </c>
      <c r="F274" s="23" t="s">
        <v>2210</v>
      </c>
      <c r="G274" s="23"/>
      <c r="H274" s="23" t="s">
        <v>959</v>
      </c>
      <c r="I274" s="23" t="s">
        <v>1</v>
      </c>
      <c r="J274" s="23" t="s">
        <v>962</v>
      </c>
      <c r="K274" s="23" t="s">
        <v>3324</v>
      </c>
      <c r="L274" s="8"/>
      <c r="M274" s="8"/>
      <c r="N274" s="8">
        <f t="shared" si="5"/>
        <v>0</v>
      </c>
    </row>
    <row r="275" spans="1:14" ht="18.75">
      <c r="A275" s="7">
        <v>2</v>
      </c>
      <c r="B275" s="7" t="s">
        <v>958</v>
      </c>
      <c r="C275" s="23" t="s">
        <v>3296</v>
      </c>
      <c r="D275" s="23" t="s">
        <v>3297</v>
      </c>
      <c r="E275" s="23" t="s">
        <v>3340</v>
      </c>
      <c r="F275" s="23" t="s">
        <v>3298</v>
      </c>
      <c r="G275" s="23"/>
      <c r="H275" s="23" t="s">
        <v>3299</v>
      </c>
      <c r="I275" s="23" t="s">
        <v>20</v>
      </c>
      <c r="J275" s="23" t="s">
        <v>3299</v>
      </c>
      <c r="K275" s="23" t="s">
        <v>14</v>
      </c>
      <c r="L275" s="8"/>
      <c r="M275" s="8"/>
      <c r="N275" s="8">
        <f t="shared" si="5"/>
        <v>0</v>
      </c>
    </row>
    <row r="276" spans="1:14" ht="18.75">
      <c r="A276" s="7">
        <v>3</v>
      </c>
      <c r="B276" s="7" t="s">
        <v>958</v>
      </c>
      <c r="C276" s="23" t="s">
        <v>974</v>
      </c>
      <c r="D276" s="23" t="s">
        <v>975</v>
      </c>
      <c r="E276" s="23" t="s">
        <v>2154</v>
      </c>
      <c r="F276" s="23" t="s">
        <v>976</v>
      </c>
      <c r="G276" s="23"/>
      <c r="H276" s="23" t="s">
        <v>977</v>
      </c>
      <c r="I276" s="23" t="s">
        <v>20</v>
      </c>
      <c r="J276" s="23" t="s">
        <v>977</v>
      </c>
      <c r="K276" s="23" t="s">
        <v>23</v>
      </c>
      <c r="L276" s="8"/>
      <c r="M276" s="8"/>
      <c r="N276" s="8">
        <f t="shared" si="5"/>
        <v>0</v>
      </c>
    </row>
    <row r="277" spans="1:14" ht="18.75">
      <c r="A277" s="7">
        <v>4</v>
      </c>
      <c r="B277" s="7" t="s">
        <v>958</v>
      </c>
      <c r="C277" s="23" t="s">
        <v>967</v>
      </c>
      <c r="D277" s="23" t="s">
        <v>968</v>
      </c>
      <c r="E277" s="23" t="s">
        <v>2151</v>
      </c>
      <c r="F277" s="23" t="s">
        <v>969</v>
      </c>
      <c r="G277" s="23"/>
      <c r="H277" s="23" t="s">
        <v>970</v>
      </c>
      <c r="I277" s="23" t="s">
        <v>20</v>
      </c>
      <c r="J277" s="23" t="s">
        <v>970</v>
      </c>
      <c r="K277" s="23" t="s">
        <v>14</v>
      </c>
      <c r="L277" s="8"/>
      <c r="M277" s="8"/>
      <c r="N277" s="8">
        <f t="shared" si="5"/>
        <v>0</v>
      </c>
    </row>
    <row r="278" spans="1:14" ht="18.75">
      <c r="A278" s="7">
        <v>5</v>
      </c>
      <c r="B278" s="7" t="s">
        <v>958</v>
      </c>
      <c r="C278" s="23" t="s">
        <v>964</v>
      </c>
      <c r="D278" s="23" t="s">
        <v>968</v>
      </c>
      <c r="E278" s="23" t="s">
        <v>2152</v>
      </c>
      <c r="F278" s="23" t="s">
        <v>965</v>
      </c>
      <c r="G278" s="23"/>
      <c r="H278" s="23" t="s">
        <v>964</v>
      </c>
      <c r="I278" s="23" t="s">
        <v>16</v>
      </c>
      <c r="J278" s="23" t="s">
        <v>2260</v>
      </c>
      <c r="K278" s="23" t="s">
        <v>25</v>
      </c>
      <c r="L278" s="8"/>
      <c r="M278" s="8"/>
      <c r="N278" s="8">
        <f t="shared" si="5"/>
        <v>0</v>
      </c>
    </row>
    <row r="279" spans="1:14" ht="18.75">
      <c r="A279" s="7">
        <v>6</v>
      </c>
      <c r="B279" s="7" t="s">
        <v>958</v>
      </c>
      <c r="C279" s="23" t="s">
        <v>987</v>
      </c>
      <c r="D279" s="23" t="s">
        <v>988</v>
      </c>
      <c r="E279" s="23" t="s">
        <v>2157</v>
      </c>
      <c r="F279" s="23" t="s">
        <v>989</v>
      </c>
      <c r="G279" s="23"/>
      <c r="H279" s="23" t="s">
        <v>990</v>
      </c>
      <c r="I279" s="23" t="s">
        <v>20</v>
      </c>
      <c r="J279" s="23" t="s">
        <v>990</v>
      </c>
      <c r="K279" s="23" t="s">
        <v>19</v>
      </c>
      <c r="L279" s="8"/>
      <c r="M279" s="8"/>
      <c r="N279" s="8">
        <f t="shared" si="5"/>
        <v>0</v>
      </c>
    </row>
    <row r="280" spans="1:14" ht="18.75">
      <c r="A280" s="7">
        <v>7</v>
      </c>
      <c r="B280" s="7" t="s">
        <v>958</v>
      </c>
      <c r="C280" s="23" t="s">
        <v>978</v>
      </c>
      <c r="D280" s="23" t="s">
        <v>960</v>
      </c>
      <c r="E280" s="23" t="s">
        <v>2155</v>
      </c>
      <c r="F280" s="23" t="s">
        <v>979</v>
      </c>
      <c r="G280" s="23"/>
      <c r="H280" s="23" t="s">
        <v>980</v>
      </c>
      <c r="I280" s="23" t="s">
        <v>20</v>
      </c>
      <c r="J280" s="23" t="s">
        <v>980</v>
      </c>
      <c r="K280" s="23" t="s">
        <v>14</v>
      </c>
      <c r="L280" s="8"/>
      <c r="M280" s="8"/>
      <c r="N280" s="8">
        <f t="shared" si="5"/>
        <v>0</v>
      </c>
    </row>
    <row r="281" spans="1:14" ht="18.75">
      <c r="A281" s="7">
        <v>8</v>
      </c>
      <c r="B281" s="7" t="s">
        <v>958</v>
      </c>
      <c r="C281" s="23" t="s">
        <v>985</v>
      </c>
      <c r="D281" s="23" t="s">
        <v>960</v>
      </c>
      <c r="E281" s="23" t="s">
        <v>2156</v>
      </c>
      <c r="F281" s="23" t="s">
        <v>3295</v>
      </c>
      <c r="G281" s="23"/>
      <c r="H281" s="23" t="s">
        <v>986</v>
      </c>
      <c r="I281" s="23" t="s">
        <v>20</v>
      </c>
      <c r="J281" s="23" t="s">
        <v>986</v>
      </c>
      <c r="K281" s="23" t="s">
        <v>19</v>
      </c>
      <c r="L281" s="8"/>
      <c r="M281" s="8"/>
      <c r="N281" s="8">
        <f t="shared" si="5"/>
        <v>0</v>
      </c>
    </row>
    <row r="282" spans="1:14" ht="18.75">
      <c r="A282" s="7">
        <v>9</v>
      </c>
      <c r="B282" s="7" t="s">
        <v>958</v>
      </c>
      <c r="C282" s="23" t="s">
        <v>992</v>
      </c>
      <c r="D282" s="23" t="s">
        <v>960</v>
      </c>
      <c r="E282" s="23" t="s">
        <v>2159</v>
      </c>
      <c r="F282" s="23" t="s">
        <v>966</v>
      </c>
      <c r="G282" s="23"/>
      <c r="H282" s="23" t="s">
        <v>996</v>
      </c>
      <c r="I282" s="23" t="s">
        <v>20</v>
      </c>
      <c r="J282" s="23" t="s">
        <v>996</v>
      </c>
      <c r="K282" s="23" t="s">
        <v>19</v>
      </c>
      <c r="L282" s="8"/>
      <c r="M282" s="8"/>
      <c r="N282" s="8">
        <f t="shared" si="5"/>
        <v>0</v>
      </c>
    </row>
    <row r="283" spans="1:14" ht="18.75">
      <c r="A283" s="7">
        <v>10</v>
      </c>
      <c r="B283" s="7" t="s">
        <v>958</v>
      </c>
      <c r="C283" s="23" t="s">
        <v>993</v>
      </c>
      <c r="D283" s="23" t="s">
        <v>971</v>
      </c>
      <c r="E283" s="23" t="s">
        <v>2158</v>
      </c>
      <c r="F283" s="23" t="s">
        <v>991</v>
      </c>
      <c r="G283" s="23"/>
      <c r="H283" s="23" t="s">
        <v>994</v>
      </c>
      <c r="I283" s="23" t="s">
        <v>16</v>
      </c>
      <c r="J283" s="23" t="s">
        <v>995</v>
      </c>
      <c r="K283" s="23" t="s">
        <v>29</v>
      </c>
      <c r="L283" s="8"/>
      <c r="M283" s="8"/>
      <c r="N283" s="8">
        <f t="shared" si="5"/>
        <v>0</v>
      </c>
    </row>
    <row r="284" spans="1:14" ht="18.75">
      <c r="A284" s="7">
        <v>11</v>
      </c>
      <c r="B284" s="7" t="s">
        <v>958</v>
      </c>
      <c r="C284" s="23" t="s">
        <v>972</v>
      </c>
      <c r="D284" s="23" t="s">
        <v>961</v>
      </c>
      <c r="E284" s="23" t="s">
        <v>2153</v>
      </c>
      <c r="F284" s="23" t="s">
        <v>973</v>
      </c>
      <c r="G284" s="23"/>
      <c r="H284" s="23" t="s">
        <v>959</v>
      </c>
      <c r="I284" s="23" t="s">
        <v>1</v>
      </c>
      <c r="J284" s="23" t="s">
        <v>962</v>
      </c>
      <c r="K284" s="23" t="s">
        <v>14</v>
      </c>
      <c r="L284" s="8"/>
      <c r="M284" s="8"/>
      <c r="N284" s="8">
        <f t="shared" si="5"/>
        <v>0</v>
      </c>
    </row>
    <row r="285" spans="1:14" ht="18.75">
      <c r="A285" s="7">
        <v>12</v>
      </c>
      <c r="B285" s="7" t="s">
        <v>958</v>
      </c>
      <c r="C285" s="23" t="s">
        <v>981</v>
      </c>
      <c r="D285" s="23" t="s">
        <v>963</v>
      </c>
      <c r="E285" s="23" t="s">
        <v>2160</v>
      </c>
      <c r="F285" s="23" t="s">
        <v>982</v>
      </c>
      <c r="G285" s="23"/>
      <c r="H285" s="23" t="s">
        <v>983</v>
      </c>
      <c r="I285" s="23" t="s">
        <v>16</v>
      </c>
      <c r="J285" s="23" t="s">
        <v>984</v>
      </c>
      <c r="K285" s="23" t="s">
        <v>19</v>
      </c>
      <c r="L285" s="8"/>
      <c r="M285" s="8"/>
      <c r="N285" s="8"/>
    </row>
    <row r="286" spans="1:14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5" t="s">
        <v>1048</v>
      </c>
      <c r="L286" s="16">
        <v>0</v>
      </c>
      <c r="M286" s="16">
        <v>0</v>
      </c>
      <c r="N286" s="16">
        <v>0</v>
      </c>
    </row>
    <row r="287" spans="1:14" ht="18.75">
      <c r="A287" s="7">
        <v>1</v>
      </c>
      <c r="B287" s="7" t="s">
        <v>54</v>
      </c>
      <c r="C287" s="23" t="s">
        <v>80</v>
      </c>
      <c r="D287" s="23" t="s">
        <v>81</v>
      </c>
      <c r="E287" s="23" t="s">
        <v>2167</v>
      </c>
      <c r="F287" s="23" t="s">
        <v>82</v>
      </c>
      <c r="G287" s="23"/>
      <c r="H287" s="23" t="s">
        <v>83</v>
      </c>
      <c r="I287" s="23" t="s">
        <v>20</v>
      </c>
      <c r="J287" s="23" t="s">
        <v>83</v>
      </c>
      <c r="K287" s="23" t="s">
        <v>19</v>
      </c>
      <c r="L287" s="8"/>
      <c r="M287" s="8"/>
      <c r="N287" s="8">
        <f t="shared" si="5"/>
        <v>0</v>
      </c>
    </row>
    <row r="288" spans="1:14" ht="18.75">
      <c r="A288" s="7">
        <v>2</v>
      </c>
      <c r="B288" s="7" t="s">
        <v>54</v>
      </c>
      <c r="C288" s="23" t="s">
        <v>73</v>
      </c>
      <c r="D288" s="23" t="s">
        <v>70</v>
      </c>
      <c r="E288" s="23" t="s">
        <v>2165</v>
      </c>
      <c r="F288" s="23" t="s">
        <v>74</v>
      </c>
      <c r="G288" s="23"/>
      <c r="H288" s="23" t="s">
        <v>73</v>
      </c>
      <c r="I288" s="23" t="s">
        <v>16</v>
      </c>
      <c r="J288" s="23" t="s">
        <v>75</v>
      </c>
      <c r="K288" s="23" t="s">
        <v>14</v>
      </c>
      <c r="L288" s="8"/>
      <c r="M288" s="8"/>
      <c r="N288" s="8">
        <f t="shared" si="5"/>
        <v>0</v>
      </c>
    </row>
    <row r="289" spans="1:14" ht="18.75">
      <c r="A289" s="7">
        <v>3</v>
      </c>
      <c r="B289" s="7" t="s">
        <v>54</v>
      </c>
      <c r="C289" s="23" t="s">
        <v>69</v>
      </c>
      <c r="D289" s="23" t="s">
        <v>70</v>
      </c>
      <c r="E289" s="23" t="s">
        <v>2164</v>
      </c>
      <c r="F289" s="23" t="s">
        <v>71</v>
      </c>
      <c r="G289" s="23"/>
      <c r="H289" s="23" t="s">
        <v>69</v>
      </c>
      <c r="I289" s="23" t="s">
        <v>16</v>
      </c>
      <c r="J289" s="23" t="s">
        <v>72</v>
      </c>
      <c r="K289" s="23" t="s">
        <v>29</v>
      </c>
      <c r="L289" s="8"/>
      <c r="M289" s="8"/>
      <c r="N289" s="8">
        <f t="shared" si="5"/>
        <v>0</v>
      </c>
    </row>
    <row r="290" spans="1:14" ht="18.75">
      <c r="A290" s="7">
        <v>4</v>
      </c>
      <c r="B290" s="7" t="s">
        <v>54</v>
      </c>
      <c r="C290" s="23" t="s">
        <v>65</v>
      </c>
      <c r="D290" s="23" t="s">
        <v>66</v>
      </c>
      <c r="E290" s="23" t="s">
        <v>2163</v>
      </c>
      <c r="F290" s="23" t="s">
        <v>67</v>
      </c>
      <c r="G290" s="23"/>
      <c r="H290" s="23" t="s">
        <v>65</v>
      </c>
      <c r="I290" s="23" t="s">
        <v>16</v>
      </c>
      <c r="J290" s="23" t="s">
        <v>68</v>
      </c>
      <c r="K290" s="23" t="s">
        <v>18</v>
      </c>
      <c r="L290" s="8"/>
      <c r="M290" s="8"/>
      <c r="N290" s="8">
        <f t="shared" si="5"/>
        <v>0</v>
      </c>
    </row>
    <row r="291" spans="1:14" ht="18.75">
      <c r="A291" s="7">
        <v>5</v>
      </c>
      <c r="B291" s="7" t="s">
        <v>54</v>
      </c>
      <c r="C291" s="23" t="s">
        <v>55</v>
      </c>
      <c r="D291" s="23" t="s">
        <v>56</v>
      </c>
      <c r="E291" s="23" t="s">
        <v>2161</v>
      </c>
      <c r="F291" s="23" t="s">
        <v>57</v>
      </c>
      <c r="G291" s="23"/>
      <c r="H291" s="23" t="s">
        <v>58</v>
      </c>
      <c r="I291" s="23" t="s">
        <v>20</v>
      </c>
      <c r="J291" s="23" t="s">
        <v>58</v>
      </c>
      <c r="K291" s="23" t="s">
        <v>14</v>
      </c>
      <c r="L291" s="8"/>
      <c r="M291" s="8"/>
      <c r="N291" s="8">
        <f t="shared" si="5"/>
        <v>0</v>
      </c>
    </row>
    <row r="292" spans="1:14" ht="18.75">
      <c r="A292" s="7">
        <v>6</v>
      </c>
      <c r="B292" s="7" t="s">
        <v>54</v>
      </c>
      <c r="C292" s="23" t="s">
        <v>51</v>
      </c>
      <c r="D292" s="23" t="s">
        <v>59</v>
      </c>
      <c r="E292" s="23" t="s">
        <v>2162</v>
      </c>
      <c r="F292" s="23" t="s">
        <v>60</v>
      </c>
      <c r="G292" s="23"/>
      <c r="H292" s="23" t="s">
        <v>61</v>
      </c>
      <c r="I292" s="23" t="s">
        <v>20</v>
      </c>
      <c r="J292" s="23" t="s">
        <v>61</v>
      </c>
      <c r="K292" s="23" t="s">
        <v>19</v>
      </c>
      <c r="L292" s="8"/>
      <c r="M292" s="8"/>
      <c r="N292" s="8">
        <f t="shared" si="5"/>
        <v>0</v>
      </c>
    </row>
    <row r="293" spans="1:14" ht="18.75">
      <c r="A293" s="7">
        <v>7</v>
      </c>
      <c r="B293" s="7" t="s">
        <v>54</v>
      </c>
      <c r="C293" s="23" t="s">
        <v>76</v>
      </c>
      <c r="D293" s="23" t="s">
        <v>77</v>
      </c>
      <c r="E293" s="23" t="s">
        <v>2166</v>
      </c>
      <c r="F293" s="23" t="s">
        <v>78</v>
      </c>
      <c r="G293" s="23"/>
      <c r="H293" s="23" t="s">
        <v>79</v>
      </c>
      <c r="I293" s="23" t="s">
        <v>20</v>
      </c>
      <c r="J293" s="23" t="s">
        <v>79</v>
      </c>
      <c r="K293" s="23" t="s">
        <v>14</v>
      </c>
      <c r="L293" s="8"/>
      <c r="M293" s="8"/>
      <c r="N293" s="8">
        <f t="shared" si="5"/>
        <v>0</v>
      </c>
    </row>
    <row r="294" spans="1:14" ht="18.75">
      <c r="A294" s="7">
        <v>8</v>
      </c>
      <c r="B294" s="7" t="s">
        <v>54</v>
      </c>
      <c r="C294" s="23" t="s">
        <v>62</v>
      </c>
      <c r="D294" s="23" t="s">
        <v>63</v>
      </c>
      <c r="E294" s="23" t="s">
        <v>2168</v>
      </c>
      <c r="F294" s="23" t="s">
        <v>64</v>
      </c>
      <c r="G294" s="23"/>
      <c r="H294" s="23" t="s">
        <v>84</v>
      </c>
      <c r="I294" s="23" t="s">
        <v>20</v>
      </c>
      <c r="J294" s="23" t="s">
        <v>84</v>
      </c>
      <c r="K294" s="23" t="s">
        <v>14</v>
      </c>
      <c r="L294" s="8"/>
      <c r="M294" s="8"/>
      <c r="N294" s="8">
        <f t="shared" si="5"/>
        <v>0</v>
      </c>
    </row>
    <row r="295" spans="1:14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5" t="s">
        <v>1050</v>
      </c>
      <c r="L295" s="16">
        <v>0</v>
      </c>
      <c r="M295" s="16">
        <v>0</v>
      </c>
      <c r="N295" s="16">
        <v>0</v>
      </c>
    </row>
    <row r="296" spans="1:14" ht="18.75">
      <c r="A296" s="7">
        <v>1</v>
      </c>
      <c r="B296" s="7" t="s">
        <v>997</v>
      </c>
      <c r="C296" s="23" t="s">
        <v>1037</v>
      </c>
      <c r="D296" s="23" t="s">
        <v>1006</v>
      </c>
      <c r="E296" s="23" t="s">
        <v>2179</v>
      </c>
      <c r="F296" s="23" t="s">
        <v>1038</v>
      </c>
      <c r="G296" s="23"/>
      <c r="H296" s="23" t="s">
        <v>1040</v>
      </c>
      <c r="I296" s="23" t="s">
        <v>16</v>
      </c>
      <c r="J296" s="23" t="s">
        <v>1039</v>
      </c>
      <c r="K296" s="23" t="s">
        <v>18</v>
      </c>
      <c r="L296" s="8"/>
      <c r="M296" s="8"/>
      <c r="N296" s="8">
        <f t="shared" si="5"/>
        <v>0</v>
      </c>
    </row>
    <row r="297" spans="1:14" ht="18.75">
      <c r="A297" s="7">
        <v>2</v>
      </c>
      <c r="B297" s="7" t="s">
        <v>997</v>
      </c>
      <c r="C297" s="23" t="s">
        <v>1007</v>
      </c>
      <c r="D297" s="23" t="s">
        <v>1008</v>
      </c>
      <c r="E297" s="23" t="s">
        <v>2170</v>
      </c>
      <c r="F297" s="23" t="s">
        <v>1009</v>
      </c>
      <c r="G297" s="23"/>
      <c r="H297" s="23" t="s">
        <v>1010</v>
      </c>
      <c r="I297" s="23" t="s">
        <v>20</v>
      </c>
      <c r="J297" s="23" t="s">
        <v>1010</v>
      </c>
      <c r="K297" s="23" t="s">
        <v>14</v>
      </c>
      <c r="L297" s="8"/>
      <c r="M297" s="8"/>
      <c r="N297" s="8">
        <f t="shared" si="5"/>
        <v>0</v>
      </c>
    </row>
    <row r="298" spans="1:14" ht="18.75">
      <c r="A298" s="7">
        <v>3</v>
      </c>
      <c r="B298" s="7" t="s">
        <v>997</v>
      </c>
      <c r="C298" s="23" t="s">
        <v>1031</v>
      </c>
      <c r="D298" s="23" t="s">
        <v>1001</v>
      </c>
      <c r="E298" s="23" t="s">
        <v>2178</v>
      </c>
      <c r="F298" s="23" t="s">
        <v>1032</v>
      </c>
      <c r="G298" s="23"/>
      <c r="H298" s="23" t="s">
        <v>1033</v>
      </c>
      <c r="I298" s="23" t="s">
        <v>20</v>
      </c>
      <c r="J298" s="23" t="s">
        <v>1033</v>
      </c>
      <c r="K298" s="23" t="s">
        <v>22</v>
      </c>
      <c r="L298" s="8"/>
      <c r="M298" s="8"/>
      <c r="N298" s="8">
        <f t="shared" si="5"/>
        <v>0</v>
      </c>
    </row>
    <row r="299" spans="1:14" ht="18.75">
      <c r="A299" s="7">
        <v>4</v>
      </c>
      <c r="B299" s="7" t="s">
        <v>997</v>
      </c>
      <c r="C299" s="23" t="s">
        <v>1022</v>
      </c>
      <c r="D299" s="23" t="s">
        <v>999</v>
      </c>
      <c r="E299" s="23" t="s">
        <v>2174</v>
      </c>
      <c r="F299" s="23" t="s">
        <v>1023</v>
      </c>
      <c r="G299" s="23"/>
      <c r="H299" s="23" t="s">
        <v>1024</v>
      </c>
      <c r="I299" s="23" t="s">
        <v>20</v>
      </c>
      <c r="J299" s="23" t="s">
        <v>1024</v>
      </c>
      <c r="K299" s="23" t="s">
        <v>14</v>
      </c>
      <c r="L299" s="8"/>
      <c r="M299" s="8"/>
      <c r="N299" s="8">
        <f t="shared" si="5"/>
        <v>0</v>
      </c>
    </row>
    <row r="300" spans="1:14" ht="18.75">
      <c r="A300" s="7">
        <v>5</v>
      </c>
      <c r="B300" s="7" t="s">
        <v>997</v>
      </c>
      <c r="C300" s="23" t="s">
        <v>1041</v>
      </c>
      <c r="D300" s="23" t="s">
        <v>999</v>
      </c>
      <c r="E300" s="23" t="s">
        <v>2254</v>
      </c>
      <c r="F300" s="23" t="s">
        <v>1000</v>
      </c>
      <c r="G300" s="23"/>
      <c r="H300" s="23" t="s">
        <v>1042</v>
      </c>
      <c r="I300" s="23" t="s">
        <v>20</v>
      </c>
      <c r="J300" s="23" t="s">
        <v>1042</v>
      </c>
      <c r="K300" s="23" t="s">
        <v>14</v>
      </c>
      <c r="L300" s="8"/>
      <c r="M300" s="8"/>
      <c r="N300" s="8">
        <f t="shared" si="5"/>
        <v>0</v>
      </c>
    </row>
    <row r="301" spans="1:14" ht="18.75">
      <c r="A301" s="7">
        <v>6</v>
      </c>
      <c r="B301" s="7" t="s">
        <v>997</v>
      </c>
      <c r="C301" s="23" t="s">
        <v>1002</v>
      </c>
      <c r="D301" s="23" t="s">
        <v>1003</v>
      </c>
      <c r="E301" s="23" t="s">
        <v>2169</v>
      </c>
      <c r="F301" s="23" t="s">
        <v>1004</v>
      </c>
      <c r="G301" s="23"/>
      <c r="H301" s="23" t="s">
        <v>998</v>
      </c>
      <c r="I301" s="23" t="s">
        <v>1</v>
      </c>
      <c r="J301" s="23" t="s">
        <v>1005</v>
      </c>
      <c r="K301" s="23" t="s">
        <v>14</v>
      </c>
      <c r="L301" s="8"/>
      <c r="M301" s="8"/>
      <c r="N301" s="8">
        <f t="shared" ref="N301:N308" si="7">SUM(L301,M301)</f>
        <v>0</v>
      </c>
    </row>
    <row r="302" spans="1:14" ht="18.75">
      <c r="A302" s="7">
        <v>7</v>
      </c>
      <c r="B302" s="7" t="s">
        <v>997</v>
      </c>
      <c r="C302" s="23" t="s">
        <v>1011</v>
      </c>
      <c r="D302" s="23" t="s">
        <v>1012</v>
      </c>
      <c r="E302" s="23" t="s">
        <v>2171</v>
      </c>
      <c r="F302" s="23" t="s">
        <v>1013</v>
      </c>
      <c r="G302" s="23"/>
      <c r="H302" s="23" t="s">
        <v>1014</v>
      </c>
      <c r="I302" s="23" t="s">
        <v>20</v>
      </c>
      <c r="J302" s="23" t="s">
        <v>1014</v>
      </c>
      <c r="K302" s="23" t="s">
        <v>14</v>
      </c>
      <c r="L302" s="8"/>
      <c r="M302" s="8"/>
      <c r="N302" s="8">
        <f t="shared" si="7"/>
        <v>0</v>
      </c>
    </row>
    <row r="303" spans="1:14" ht="18.75">
      <c r="A303" s="7">
        <v>8</v>
      </c>
      <c r="B303" s="7" t="s">
        <v>997</v>
      </c>
      <c r="C303" s="23" t="s">
        <v>1025</v>
      </c>
      <c r="D303" s="23" t="s">
        <v>1012</v>
      </c>
      <c r="E303" s="23" t="s">
        <v>2175</v>
      </c>
      <c r="F303" s="23" t="s">
        <v>1026</v>
      </c>
      <c r="G303" s="23"/>
      <c r="H303" s="23" t="s">
        <v>1027</v>
      </c>
      <c r="I303" s="23" t="s">
        <v>20</v>
      </c>
      <c r="J303" s="23" t="s">
        <v>1027</v>
      </c>
      <c r="K303" s="23" t="s">
        <v>23</v>
      </c>
      <c r="L303" s="8"/>
      <c r="M303" s="8"/>
      <c r="N303" s="8">
        <f t="shared" si="7"/>
        <v>0</v>
      </c>
    </row>
    <row r="304" spans="1:14" ht="18.75">
      <c r="A304" s="7">
        <v>9</v>
      </c>
      <c r="B304" s="7" t="s">
        <v>997</v>
      </c>
      <c r="C304" s="23" t="s">
        <v>48</v>
      </c>
      <c r="D304" s="23" t="s">
        <v>1019</v>
      </c>
      <c r="E304" s="23" t="s">
        <v>2173</v>
      </c>
      <c r="F304" s="23" t="s">
        <v>1020</v>
      </c>
      <c r="G304" s="23"/>
      <c r="H304" s="23" t="s">
        <v>1021</v>
      </c>
      <c r="I304" s="23" t="s">
        <v>20</v>
      </c>
      <c r="J304" s="23" t="s">
        <v>1021</v>
      </c>
      <c r="K304" s="23" t="s">
        <v>14</v>
      </c>
      <c r="L304" s="8"/>
      <c r="M304" s="8"/>
      <c r="N304" s="8">
        <f t="shared" si="7"/>
        <v>0</v>
      </c>
    </row>
    <row r="305" spans="1:14" ht="18.75">
      <c r="A305" s="7">
        <v>10</v>
      </c>
      <c r="B305" s="7" t="s">
        <v>997</v>
      </c>
      <c r="C305" s="23" t="s">
        <v>1028</v>
      </c>
      <c r="D305" s="23" t="s">
        <v>1019</v>
      </c>
      <c r="E305" s="23" t="s">
        <v>2176</v>
      </c>
      <c r="F305" s="23" t="s">
        <v>1029</v>
      </c>
      <c r="G305" s="23"/>
      <c r="H305" s="23" t="s">
        <v>1030</v>
      </c>
      <c r="I305" s="23" t="s">
        <v>20</v>
      </c>
      <c r="J305" s="23" t="s">
        <v>1030</v>
      </c>
      <c r="K305" s="23" t="s">
        <v>14</v>
      </c>
      <c r="L305" s="8"/>
      <c r="M305" s="8"/>
      <c r="N305" s="8">
        <f t="shared" si="7"/>
        <v>0</v>
      </c>
    </row>
    <row r="306" spans="1:14" ht="18.75">
      <c r="A306" s="7">
        <v>11</v>
      </c>
      <c r="B306" s="7" t="s">
        <v>997</v>
      </c>
      <c r="C306" s="23" t="s">
        <v>2529</v>
      </c>
      <c r="D306" s="23" t="s">
        <v>2530</v>
      </c>
      <c r="E306" s="23" t="s">
        <v>2531</v>
      </c>
      <c r="F306" s="23" t="s">
        <v>2532</v>
      </c>
      <c r="G306" s="23"/>
      <c r="H306" s="23" t="s">
        <v>998</v>
      </c>
      <c r="I306" s="23" t="s">
        <v>1</v>
      </c>
      <c r="J306" s="23" t="s">
        <v>2533</v>
      </c>
      <c r="K306" s="23" t="s">
        <v>14</v>
      </c>
      <c r="L306" s="8"/>
      <c r="M306" s="8"/>
      <c r="N306" s="8">
        <f t="shared" si="7"/>
        <v>0</v>
      </c>
    </row>
    <row r="307" spans="1:14" ht="18.75">
      <c r="A307" s="7">
        <v>12</v>
      </c>
      <c r="B307" s="7" t="s">
        <v>997</v>
      </c>
      <c r="C307" s="23" t="s">
        <v>1015</v>
      </c>
      <c r="D307" s="23" t="s">
        <v>1016</v>
      </c>
      <c r="E307" s="23" t="s">
        <v>2172</v>
      </c>
      <c r="F307" s="23" t="s">
        <v>1017</v>
      </c>
      <c r="G307" s="23"/>
      <c r="H307" s="23" t="s">
        <v>1018</v>
      </c>
      <c r="I307" s="23" t="s">
        <v>20</v>
      </c>
      <c r="J307" s="23" t="s">
        <v>1018</v>
      </c>
      <c r="K307" s="23" t="s">
        <v>14</v>
      </c>
      <c r="L307" s="8"/>
      <c r="M307" s="8"/>
      <c r="N307" s="8">
        <f t="shared" si="7"/>
        <v>0</v>
      </c>
    </row>
    <row r="308" spans="1:14" ht="18.75">
      <c r="A308" s="7">
        <v>13</v>
      </c>
      <c r="B308" s="7" t="s">
        <v>997</v>
      </c>
      <c r="C308" s="23" t="s">
        <v>1034</v>
      </c>
      <c r="D308" s="23" t="s">
        <v>1016</v>
      </c>
      <c r="E308" s="23" t="s">
        <v>2177</v>
      </c>
      <c r="F308" s="23" t="s">
        <v>1035</v>
      </c>
      <c r="G308" s="23"/>
      <c r="H308" s="23" t="s">
        <v>1036</v>
      </c>
      <c r="I308" s="23" t="s">
        <v>20</v>
      </c>
      <c r="J308" s="23" t="s">
        <v>1036</v>
      </c>
      <c r="K308" s="23" t="s">
        <v>14</v>
      </c>
      <c r="L308" s="8"/>
      <c r="M308" s="8"/>
      <c r="N308" s="8">
        <f t="shared" si="7"/>
        <v>0</v>
      </c>
    </row>
    <row r="309" spans="1:14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5" t="s">
        <v>2183</v>
      </c>
      <c r="L309" s="16">
        <v>0</v>
      </c>
      <c r="M309" s="16">
        <v>0</v>
      </c>
      <c r="N309" s="16">
        <v>0</v>
      </c>
    </row>
    <row r="310" spans="1:14">
      <c r="A310" s="18">
        <f>COUNTA(A3:A308)</f>
        <v>299</v>
      </c>
      <c r="B310" s="18"/>
      <c r="C310" s="18"/>
      <c r="D310" s="18"/>
      <c r="E310" s="18"/>
      <c r="F310" s="18"/>
      <c r="G310" s="18"/>
      <c r="H310" s="18"/>
      <c r="I310" s="18"/>
      <c r="J310" s="18"/>
      <c r="K310" s="19" t="s">
        <v>2184</v>
      </c>
      <c r="L310" s="20">
        <v>4</v>
      </c>
      <c r="M310" s="20">
        <v>0</v>
      </c>
      <c r="N310" s="20">
        <v>4</v>
      </c>
    </row>
  </sheetData>
  <autoFilter ref="A2:N308" xr:uid="{00000000-0009-0000-0000-000000000000}">
    <sortState xmlns:xlrd2="http://schemas.microsoft.com/office/spreadsheetml/2017/richdata2" ref="A260:N272">
      <sortCondition descending="1" ref="C2:C308"/>
    </sortState>
  </autoFilter>
  <mergeCells count="1">
    <mergeCell ref="D1:E1"/>
  </mergeCells>
  <phoneticPr fontId="18"/>
  <pageMargins left="0.43307086614173229" right="0.23622047244094491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我孫子 皓大</dc:creator>
  <cp:lastModifiedBy>我孫子 皓大</cp:lastModifiedBy>
  <cp:lastPrinted>2025-06-18T02:55:46Z</cp:lastPrinted>
  <dcterms:created xsi:type="dcterms:W3CDTF">2020-03-02T02:19:13Z</dcterms:created>
  <dcterms:modified xsi:type="dcterms:W3CDTF">2026-07-13T05:06:08Z</dcterms:modified>
</cp:coreProperties>
</file>