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170" windowHeight="5430" activeTab="1"/>
  </bookViews>
  <sheets>
    <sheet name="調査表（手書用）" sheetId="1" r:id="rId1"/>
    <sheet name="調査表（計算式入）" sheetId="2" r:id="rId2"/>
    <sheet name="記入例" sheetId="3" r:id="rId3"/>
  </sheets>
  <definedNames>
    <definedName name="_xlnm.Print_Area" localSheetId="2">'記入例'!$A$1:$F$35</definedName>
    <definedName name="_xlnm.Print_Area" localSheetId="1">'調査表（計算式入）'!$A$1:$F$35</definedName>
    <definedName name="_xlnm.Print_Area" localSheetId="0">'調査表（手書用）'!$A$1:$F$35</definedName>
  </definedNames>
  <calcPr fullCalcOnLoad="1"/>
</workbook>
</file>

<file path=xl/sharedStrings.xml><?xml version="1.0" encoding="utf-8"?>
<sst xmlns="http://schemas.openxmlformats.org/spreadsheetml/2006/main" count="157" uniqueCount="53">
  <si>
    <t>給食実施数</t>
  </si>
  <si>
    <t>県内</t>
  </si>
  <si>
    <t>県外</t>
  </si>
  <si>
    <t>輸入</t>
  </si>
  <si>
    <t>備考</t>
  </si>
  <si>
    <t>施設名</t>
  </si>
  <si>
    <t>記入者職名</t>
  </si>
  <si>
    <t>記入者氏名</t>
  </si>
  <si>
    <t>連絡先（電話）</t>
  </si>
  <si>
    <t>直営　　・　　委託</t>
  </si>
  <si>
    <t>産地</t>
  </si>
  <si>
    <t>割合（％）</t>
  </si>
  <si>
    <t>調査実施期間</t>
  </si>
  <si>
    <t>地元市町</t>
  </si>
  <si>
    <t>～</t>
  </si>
  <si>
    <t>福祉施設における地場産物使用状況調査表</t>
  </si>
  <si>
    <t>【単位：ｋｇ】</t>
  </si>
  <si>
    <t>穀類</t>
  </si>
  <si>
    <t>加工品</t>
  </si>
  <si>
    <t>畜産物</t>
  </si>
  <si>
    <t>水産物</t>
  </si>
  <si>
    <t>（穀類のうち米）</t>
  </si>
  <si>
    <t>合計</t>
  </si>
  <si>
    <t>農産物（豆、芋、果樹、林産物含む）</t>
  </si>
  <si>
    <t>～</t>
  </si>
  <si>
    <t>％</t>
  </si>
  <si>
    <t>（記入例）</t>
  </si>
  <si>
    <t>【様式Ｃ　調査表】（計算式入）</t>
  </si>
  <si>
    <t>【様式Ｃ　調査表】（手書用）</t>
  </si>
  <si>
    <t>【様式Ｃ　調査表】</t>
  </si>
  <si>
    <t>地産地消推進を進めるにあたって障害となっていること。改善すべきこと等（番号に○をしてください。
10その他、については内容を記載願います。)</t>
  </si>
  <si>
    <t>価格が高い、価格が不安定</t>
  </si>
  <si>
    <t>供給量が不安定で必要な量が安定して確保できない</t>
  </si>
  <si>
    <t>供給業者に地場産のものが少ない、希望を言っても対応してもらえない</t>
  </si>
  <si>
    <t>業者に委託しており、融通がきかない</t>
  </si>
  <si>
    <t>形が不ぞろい、品質・鮮度がよくない</t>
  </si>
  <si>
    <t>加工品がない（骨抜きの魚、カット野菜等）</t>
  </si>
  <si>
    <t>県外産・輸入品しかない品目がある</t>
  </si>
  <si>
    <t>産地の表示がない、わかりにくい</t>
  </si>
  <si>
    <t>地場産品がどこにあるかなどの情報が少ない</t>
  </si>
  <si>
    <t>その他</t>
  </si>
  <si>
    <t>委託先</t>
  </si>
  <si>
    <t>１　価格が高い、価格が不安定</t>
  </si>
  <si>
    <t>２　供給量が不安定で必要な量が安定して確保できない</t>
  </si>
  <si>
    <t>３　供給業者に地場産のものが少ない、希望を言っても対応してもらえない</t>
  </si>
  <si>
    <t>４　業者に委託しており、融通がきかない</t>
  </si>
  <si>
    <t>５　形が不ぞろい、品質・鮮度がよくない</t>
  </si>
  <si>
    <t>６　加工品がない（骨抜きの魚、カット野菜等）</t>
  </si>
  <si>
    <t>７　県外産・輸入品しかない品目がある</t>
  </si>
  <si>
    <t>８　産地の表示がない、わかりにくい</t>
  </si>
  <si>
    <t>９　地場産品がどこにあるかなどの情報が少ない</t>
  </si>
  <si>
    <t>10　その他</t>
  </si>
  <si>
    <t>地産地消推進を進めるにあたって障害となっていること。改善すべきこと等（番号に☑をしてください。
10その他、については内容を記載願います。)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</si>
</sst>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11"/>
      <color indexed="12"/>
      <name val="ＭＳ Ｐゴシック"/>
      <family val="3"/>
    </font>
    <font>
      <sz val="12"/>
      <name val="ＭＳ Ｐゴシック"/>
      <family val="3"/>
    </font>
    <font>
      <sz val="9"/>
      <name val="Meiryo UI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9" fontId="4" fillId="0" borderId="16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9" fontId="4" fillId="0" borderId="17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9" fontId="4" fillId="0" borderId="24" xfId="0" applyNumberFormat="1" applyFont="1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4" fillId="0" borderId="26" xfId="0" applyFont="1" applyBorder="1" applyAlignment="1">
      <alignment vertical="center"/>
    </xf>
    <xf numFmtId="9" fontId="0" fillId="0" borderId="0" xfId="0" applyNumberFormat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5" fillId="0" borderId="32" xfId="0" applyFont="1" applyBorder="1" applyAlignment="1">
      <alignment horizontal="left" vertical="center" shrinkToFit="1"/>
    </xf>
    <xf numFmtId="0" fontId="5" fillId="0" borderId="33" xfId="0" applyFont="1" applyBorder="1" applyAlignment="1">
      <alignment horizontal="left" vertical="center" shrinkToFit="1"/>
    </xf>
    <xf numFmtId="0" fontId="5" fillId="0" borderId="34" xfId="0" applyFont="1" applyBorder="1" applyAlignment="1">
      <alignment horizontal="left" vertical="center" shrinkToFit="1"/>
    </xf>
    <xf numFmtId="0" fontId="5" fillId="0" borderId="30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top" wrapText="1"/>
    </xf>
    <xf numFmtId="0" fontId="5" fillId="0" borderId="37" xfId="0" applyFont="1" applyBorder="1" applyAlignment="1">
      <alignment horizontal="left" vertical="top"/>
    </xf>
    <xf numFmtId="0" fontId="5" fillId="0" borderId="38" xfId="0" applyFont="1" applyBorder="1" applyAlignment="1">
      <alignment horizontal="left" vertical="top"/>
    </xf>
    <xf numFmtId="0" fontId="0" fillId="0" borderId="39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0" fillId="33" borderId="40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view="pageBreakPreview" zoomScale="85" zoomScaleNormal="85" zoomScaleSheetLayoutView="85" zoomScalePageLayoutView="0" workbookViewId="0" topLeftCell="A13">
      <selection activeCell="A26" sqref="A26:H35"/>
    </sheetView>
  </sheetViews>
  <sheetFormatPr defaultColWidth="9.00390625" defaultRowHeight="26.25" customHeight="1"/>
  <cols>
    <col min="1" max="1" width="17.25390625" style="0" customWidth="1"/>
    <col min="2" max="5" width="12.875" style="0" customWidth="1"/>
    <col min="6" max="6" width="17.25390625" style="0" customWidth="1"/>
  </cols>
  <sheetData>
    <row r="1" ht="13.5">
      <c r="A1" t="s">
        <v>28</v>
      </c>
    </row>
    <row r="2" spans="1:6" ht="24.75" customHeight="1">
      <c r="A2" s="48" t="s">
        <v>15</v>
      </c>
      <c r="B2" s="48"/>
      <c r="C2" s="48"/>
      <c r="D2" s="48"/>
      <c r="E2" s="48"/>
      <c r="F2" s="48"/>
    </row>
    <row r="3" ht="24.75" customHeight="1"/>
    <row r="4" spans="1:6" ht="24.75" customHeight="1">
      <c r="A4" s="3" t="s">
        <v>12</v>
      </c>
      <c r="B4" s="32" t="s">
        <v>24</v>
      </c>
      <c r="C4" s="32"/>
      <c r="D4" s="2"/>
      <c r="E4" s="3" t="s">
        <v>5</v>
      </c>
      <c r="F4" s="1"/>
    </row>
    <row r="5" spans="1:6" ht="24.75" customHeight="1">
      <c r="A5" s="3" t="s">
        <v>0</v>
      </c>
      <c r="B5" s="32"/>
      <c r="C5" s="32"/>
      <c r="D5" s="2"/>
      <c r="E5" s="3" t="s">
        <v>6</v>
      </c>
      <c r="F5" s="1"/>
    </row>
    <row r="6" spans="1:6" ht="24.75" customHeight="1">
      <c r="A6" s="52" t="s">
        <v>9</v>
      </c>
      <c r="B6" s="53"/>
      <c r="C6" s="54"/>
      <c r="D6" s="2"/>
      <c r="E6" s="3" t="s">
        <v>7</v>
      </c>
      <c r="F6" s="1"/>
    </row>
    <row r="7" spans="1:6" ht="24.75" customHeight="1">
      <c r="A7" s="3" t="s">
        <v>41</v>
      </c>
      <c r="B7" s="32"/>
      <c r="C7" s="32"/>
      <c r="D7" s="2"/>
      <c r="E7" s="3" t="s">
        <v>8</v>
      </c>
      <c r="F7" s="1"/>
    </row>
    <row r="8" spans="1:6" ht="24.75" customHeight="1">
      <c r="A8" s="2"/>
      <c r="B8" s="2"/>
      <c r="C8" s="2"/>
      <c r="D8" s="2"/>
      <c r="E8" s="12"/>
      <c r="F8" s="13"/>
    </row>
    <row r="9" ht="24.75" customHeight="1" thickBot="1">
      <c r="F9" s="6" t="s">
        <v>16</v>
      </c>
    </row>
    <row r="10" spans="1:6" ht="24.75" customHeight="1">
      <c r="A10" s="46"/>
      <c r="B10" s="49" t="s">
        <v>10</v>
      </c>
      <c r="C10" s="49"/>
      <c r="D10" s="49"/>
      <c r="E10" s="49"/>
      <c r="F10" s="50" t="s">
        <v>4</v>
      </c>
    </row>
    <row r="11" spans="1:6" ht="24.75" customHeight="1" thickBot="1">
      <c r="A11" s="47"/>
      <c r="B11" s="5" t="s">
        <v>13</v>
      </c>
      <c r="C11" s="5" t="s">
        <v>1</v>
      </c>
      <c r="D11" s="5" t="s">
        <v>2</v>
      </c>
      <c r="E11" s="5" t="s">
        <v>3</v>
      </c>
      <c r="F11" s="51"/>
    </row>
    <row r="12" spans="1:6" ht="24.75" customHeight="1">
      <c r="A12" s="15" t="s">
        <v>17</v>
      </c>
      <c r="B12" s="26"/>
      <c r="C12" s="26"/>
      <c r="D12" s="26"/>
      <c r="E12" s="26"/>
      <c r="F12" s="9"/>
    </row>
    <row r="13" spans="1:7" ht="24.75" customHeight="1">
      <c r="A13" s="16" t="s">
        <v>11</v>
      </c>
      <c r="B13" s="11" t="s">
        <v>25</v>
      </c>
      <c r="C13" s="11" t="s">
        <v>25</v>
      </c>
      <c r="D13" s="11" t="s">
        <v>25</v>
      </c>
      <c r="E13" s="11" t="s">
        <v>25</v>
      </c>
      <c r="F13" s="10"/>
      <c r="G13" s="25"/>
    </row>
    <row r="14" spans="1:6" ht="24.75" customHeight="1">
      <c r="A14" s="17" t="s">
        <v>21</v>
      </c>
      <c r="B14" s="27"/>
      <c r="C14" s="27"/>
      <c r="D14" s="27"/>
      <c r="E14" s="27"/>
      <c r="F14" s="8"/>
    </row>
    <row r="15" spans="1:7" ht="24.75" customHeight="1">
      <c r="A15" s="16" t="s">
        <v>11</v>
      </c>
      <c r="B15" s="11" t="s">
        <v>25</v>
      </c>
      <c r="C15" s="11" t="s">
        <v>25</v>
      </c>
      <c r="D15" s="11" t="s">
        <v>25</v>
      </c>
      <c r="E15" s="11" t="s">
        <v>25</v>
      </c>
      <c r="F15" s="10"/>
      <c r="G15" s="25"/>
    </row>
    <row r="16" spans="1:6" ht="24.75" customHeight="1">
      <c r="A16" s="18" t="s">
        <v>23</v>
      </c>
      <c r="B16" s="27"/>
      <c r="C16" s="27"/>
      <c r="D16" s="27"/>
      <c r="E16" s="27"/>
      <c r="F16" s="8"/>
    </row>
    <row r="17" spans="1:7" ht="24.75" customHeight="1">
      <c r="A17" s="16" t="s">
        <v>11</v>
      </c>
      <c r="B17" s="11" t="s">
        <v>25</v>
      </c>
      <c r="C17" s="11" t="s">
        <v>25</v>
      </c>
      <c r="D17" s="11" t="s">
        <v>25</v>
      </c>
      <c r="E17" s="11" t="s">
        <v>25</v>
      </c>
      <c r="F17" s="10"/>
      <c r="G17" s="25"/>
    </row>
    <row r="18" spans="1:6" ht="24.75" customHeight="1">
      <c r="A18" s="17" t="s">
        <v>19</v>
      </c>
      <c r="B18" s="27"/>
      <c r="C18" s="27"/>
      <c r="D18" s="27"/>
      <c r="E18" s="27"/>
      <c r="F18" s="8"/>
    </row>
    <row r="19" spans="1:7" ht="24.75" customHeight="1">
      <c r="A19" s="16" t="s">
        <v>11</v>
      </c>
      <c r="B19" s="11" t="s">
        <v>25</v>
      </c>
      <c r="C19" s="11" t="s">
        <v>25</v>
      </c>
      <c r="D19" s="11" t="s">
        <v>25</v>
      </c>
      <c r="E19" s="11" t="s">
        <v>25</v>
      </c>
      <c r="F19" s="10"/>
      <c r="G19" s="25"/>
    </row>
    <row r="20" spans="1:6" ht="24.75" customHeight="1">
      <c r="A20" s="17" t="s">
        <v>20</v>
      </c>
      <c r="B20" s="27"/>
      <c r="C20" s="27"/>
      <c r="D20" s="27"/>
      <c r="E20" s="27"/>
      <c r="F20" s="8"/>
    </row>
    <row r="21" spans="1:7" ht="24.75" customHeight="1">
      <c r="A21" s="16" t="s">
        <v>11</v>
      </c>
      <c r="B21" s="11" t="s">
        <v>25</v>
      </c>
      <c r="C21" s="11" t="s">
        <v>25</v>
      </c>
      <c r="D21" s="11" t="s">
        <v>25</v>
      </c>
      <c r="E21" s="11" t="s">
        <v>25</v>
      </c>
      <c r="F21" s="10"/>
      <c r="G21" s="25"/>
    </row>
    <row r="22" spans="1:6" ht="24.75" customHeight="1">
      <c r="A22" s="17" t="s">
        <v>18</v>
      </c>
      <c r="B22" s="27"/>
      <c r="C22" s="27"/>
      <c r="D22" s="27"/>
      <c r="E22" s="27"/>
      <c r="F22" s="8"/>
    </row>
    <row r="23" spans="1:7" ht="24.75" customHeight="1" thickBot="1">
      <c r="A23" s="19" t="s">
        <v>11</v>
      </c>
      <c r="B23" s="11" t="s">
        <v>25</v>
      </c>
      <c r="C23" s="11" t="s">
        <v>25</v>
      </c>
      <c r="D23" s="11" t="s">
        <v>25</v>
      </c>
      <c r="E23" s="11" t="s">
        <v>25</v>
      </c>
      <c r="F23" s="9"/>
      <c r="G23" s="25"/>
    </row>
    <row r="24" spans="1:6" ht="24.75" customHeight="1">
      <c r="A24" s="20" t="s">
        <v>22</v>
      </c>
      <c r="B24" s="24"/>
      <c r="C24" s="24"/>
      <c r="D24" s="24"/>
      <c r="E24" s="24"/>
      <c r="F24" s="7"/>
    </row>
    <row r="25" spans="1:7" ht="24.75" customHeight="1" thickBot="1">
      <c r="A25" s="21" t="s">
        <v>11</v>
      </c>
      <c r="B25" s="22" t="s">
        <v>25</v>
      </c>
      <c r="C25" s="22" t="s">
        <v>25</v>
      </c>
      <c r="D25" s="22" t="s">
        <v>25</v>
      </c>
      <c r="E25" s="22" t="s">
        <v>25</v>
      </c>
      <c r="F25" s="23"/>
      <c r="G25" s="25"/>
    </row>
    <row r="26" spans="1:8" ht="14.25" customHeight="1">
      <c r="A26" s="41" t="s">
        <v>52</v>
      </c>
      <c r="B26" s="28"/>
      <c r="C26" s="44" t="s">
        <v>42</v>
      </c>
      <c r="D26" s="44"/>
      <c r="E26" s="44"/>
      <c r="F26" s="45"/>
      <c r="G26">
        <f>IF(H26=TRUE,1,0)</f>
        <v>0</v>
      </c>
      <c r="H26" t="b">
        <v>0</v>
      </c>
    </row>
    <row r="27" spans="1:8" ht="14.25">
      <c r="A27" s="42"/>
      <c r="B27" s="31"/>
      <c r="C27" s="36" t="s">
        <v>43</v>
      </c>
      <c r="D27" s="36"/>
      <c r="E27" s="36"/>
      <c r="F27" s="37"/>
      <c r="G27">
        <f aca="true" t="shared" si="0" ref="G27:G35">IF(H27=TRUE,1,0)</f>
        <v>0</v>
      </c>
      <c r="H27" t="b">
        <v>0</v>
      </c>
    </row>
    <row r="28" spans="1:8" ht="14.25">
      <c r="A28" s="42"/>
      <c r="B28" s="31"/>
      <c r="C28" s="33" t="s">
        <v>44</v>
      </c>
      <c r="D28" s="34"/>
      <c r="E28" s="34"/>
      <c r="F28" s="35"/>
      <c r="G28">
        <f t="shared" si="0"/>
        <v>0</v>
      </c>
      <c r="H28" t="b">
        <v>0</v>
      </c>
    </row>
    <row r="29" spans="1:8" ht="14.25">
      <c r="A29" s="42"/>
      <c r="B29" s="31"/>
      <c r="C29" s="36" t="s">
        <v>45</v>
      </c>
      <c r="D29" s="36"/>
      <c r="E29" s="36"/>
      <c r="F29" s="37"/>
      <c r="G29">
        <f t="shared" si="0"/>
        <v>0</v>
      </c>
      <c r="H29" t="b">
        <v>0</v>
      </c>
    </row>
    <row r="30" spans="1:8" ht="14.25">
      <c r="A30" s="42"/>
      <c r="B30" s="31"/>
      <c r="C30" s="36" t="s">
        <v>46</v>
      </c>
      <c r="D30" s="36"/>
      <c r="E30" s="36"/>
      <c r="F30" s="37"/>
      <c r="G30">
        <f t="shared" si="0"/>
        <v>0</v>
      </c>
      <c r="H30" t="b">
        <v>0</v>
      </c>
    </row>
    <row r="31" spans="1:8" ht="14.25">
      <c r="A31" s="42"/>
      <c r="B31" s="31"/>
      <c r="C31" s="36" t="s">
        <v>47</v>
      </c>
      <c r="D31" s="36"/>
      <c r="E31" s="36"/>
      <c r="F31" s="37"/>
      <c r="G31">
        <f t="shared" si="0"/>
        <v>0</v>
      </c>
      <c r="H31" t="b">
        <v>0</v>
      </c>
    </row>
    <row r="32" spans="1:8" ht="14.25">
      <c r="A32" s="42"/>
      <c r="B32" s="31"/>
      <c r="C32" s="36" t="s">
        <v>48</v>
      </c>
      <c r="D32" s="36"/>
      <c r="E32" s="36"/>
      <c r="F32" s="37"/>
      <c r="G32">
        <f t="shared" si="0"/>
        <v>0</v>
      </c>
      <c r="H32" t="b">
        <v>0</v>
      </c>
    </row>
    <row r="33" spans="1:8" ht="14.25">
      <c r="A33" s="42"/>
      <c r="B33" s="31"/>
      <c r="C33" s="36" t="s">
        <v>49</v>
      </c>
      <c r="D33" s="36"/>
      <c r="E33" s="36"/>
      <c r="F33" s="37"/>
      <c r="G33">
        <f t="shared" si="0"/>
        <v>0</v>
      </c>
      <c r="H33" t="b">
        <v>0</v>
      </c>
    </row>
    <row r="34" spans="1:8" ht="14.25">
      <c r="A34" s="42"/>
      <c r="B34" s="31"/>
      <c r="C34" s="36" t="s">
        <v>50</v>
      </c>
      <c r="D34" s="36"/>
      <c r="E34" s="36"/>
      <c r="F34" s="37"/>
      <c r="G34">
        <f t="shared" si="0"/>
        <v>0</v>
      </c>
      <c r="H34" t="b">
        <v>0</v>
      </c>
    </row>
    <row r="35" spans="1:8" ht="69.75" customHeight="1" thickBot="1">
      <c r="A35" s="43"/>
      <c r="B35" s="31"/>
      <c r="C35" s="38" t="s">
        <v>51</v>
      </c>
      <c r="D35" s="39"/>
      <c r="E35" s="39"/>
      <c r="F35" s="40"/>
      <c r="G35">
        <f t="shared" si="0"/>
        <v>0</v>
      </c>
      <c r="H35" t="b">
        <v>0</v>
      </c>
    </row>
  </sheetData>
  <sheetProtection/>
  <mergeCells count="19">
    <mergeCell ref="A26:A35"/>
    <mergeCell ref="C26:F26"/>
    <mergeCell ref="A10:A11"/>
    <mergeCell ref="A2:F2"/>
    <mergeCell ref="B5:C5"/>
    <mergeCell ref="B4:C4"/>
    <mergeCell ref="B10:E10"/>
    <mergeCell ref="F10:F11"/>
    <mergeCell ref="A6:C6"/>
    <mergeCell ref="C27:F27"/>
    <mergeCell ref="B7:C7"/>
    <mergeCell ref="C28:F28"/>
    <mergeCell ref="C29:F29"/>
    <mergeCell ref="C30:F30"/>
    <mergeCell ref="C35:F35"/>
    <mergeCell ref="C31:F31"/>
    <mergeCell ref="C32:F32"/>
    <mergeCell ref="C33:F33"/>
    <mergeCell ref="C34:F34"/>
  </mergeCells>
  <printOptions/>
  <pageMargins left="0.75" right="0.75" top="0.57" bottom="0.58" header="0.512" footer="0.512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tabSelected="1" view="pageBreakPreview" zoomScaleNormal="85" zoomScaleSheetLayoutView="100" zoomScalePageLayoutView="0" workbookViewId="0" topLeftCell="A16">
      <selection activeCell="J25" sqref="J25"/>
    </sheetView>
  </sheetViews>
  <sheetFormatPr defaultColWidth="9.00390625" defaultRowHeight="26.25" customHeight="1"/>
  <cols>
    <col min="1" max="1" width="17.25390625" style="0" customWidth="1"/>
    <col min="2" max="5" width="12.875" style="0" customWidth="1"/>
    <col min="6" max="6" width="17.25390625" style="0" customWidth="1"/>
  </cols>
  <sheetData>
    <row r="1" ht="13.5">
      <c r="A1" t="s">
        <v>27</v>
      </c>
    </row>
    <row r="2" spans="1:6" ht="24.75" customHeight="1">
      <c r="A2" s="48" t="s">
        <v>15</v>
      </c>
      <c r="B2" s="48"/>
      <c r="C2" s="48"/>
      <c r="D2" s="48"/>
      <c r="E2" s="48"/>
      <c r="F2" s="48"/>
    </row>
    <row r="3" ht="24.75" customHeight="1"/>
    <row r="4" spans="1:6" ht="24.75" customHeight="1">
      <c r="A4" s="3" t="s">
        <v>12</v>
      </c>
      <c r="B4" s="32" t="s">
        <v>14</v>
      </c>
      <c r="C4" s="32"/>
      <c r="D4" s="2"/>
      <c r="E4" s="3" t="s">
        <v>5</v>
      </c>
      <c r="F4" s="1"/>
    </row>
    <row r="5" spans="1:6" ht="24.75" customHeight="1">
      <c r="A5" s="3" t="s">
        <v>0</v>
      </c>
      <c r="B5" s="32"/>
      <c r="C5" s="32"/>
      <c r="D5" s="2"/>
      <c r="E5" s="3" t="s">
        <v>6</v>
      </c>
      <c r="F5" s="1"/>
    </row>
    <row r="6" spans="1:6" ht="24.75" customHeight="1">
      <c r="A6" s="52" t="s">
        <v>9</v>
      </c>
      <c r="B6" s="53"/>
      <c r="C6" s="54"/>
      <c r="D6" s="2"/>
      <c r="E6" s="3" t="s">
        <v>7</v>
      </c>
      <c r="F6" s="1"/>
    </row>
    <row r="7" spans="1:6" ht="24.75" customHeight="1">
      <c r="A7" s="3" t="s">
        <v>41</v>
      </c>
      <c r="B7" s="32"/>
      <c r="C7" s="32"/>
      <c r="D7" s="2"/>
      <c r="E7" s="3" t="s">
        <v>8</v>
      </c>
      <c r="F7" s="1"/>
    </row>
    <row r="8" spans="1:6" ht="24.75" customHeight="1">
      <c r="A8" s="2"/>
      <c r="B8" s="2"/>
      <c r="C8" s="2"/>
      <c r="D8" s="2"/>
      <c r="E8" s="12"/>
      <c r="F8" s="13"/>
    </row>
    <row r="9" ht="24.75" customHeight="1" thickBot="1">
      <c r="F9" s="6" t="s">
        <v>16</v>
      </c>
    </row>
    <row r="10" spans="1:6" ht="24.75" customHeight="1">
      <c r="A10" s="46"/>
      <c r="B10" s="49" t="s">
        <v>10</v>
      </c>
      <c r="C10" s="49"/>
      <c r="D10" s="49"/>
      <c r="E10" s="49"/>
      <c r="F10" s="50" t="s">
        <v>4</v>
      </c>
    </row>
    <row r="11" spans="1:6" ht="24.75" customHeight="1" thickBot="1">
      <c r="A11" s="47"/>
      <c r="B11" s="5" t="s">
        <v>13</v>
      </c>
      <c r="C11" s="5" t="s">
        <v>1</v>
      </c>
      <c r="D11" s="5" t="s">
        <v>2</v>
      </c>
      <c r="E11" s="5" t="s">
        <v>3</v>
      </c>
      <c r="F11" s="51"/>
    </row>
    <row r="12" spans="1:6" ht="24.75" customHeight="1">
      <c r="A12" s="15" t="s">
        <v>17</v>
      </c>
      <c r="B12" s="26"/>
      <c r="C12" s="26"/>
      <c r="D12" s="26"/>
      <c r="E12" s="26"/>
      <c r="F12" s="9"/>
    </row>
    <row r="13" spans="1:7" ht="24.75" customHeight="1">
      <c r="A13" s="16" t="s">
        <v>11</v>
      </c>
      <c r="B13" s="11" t="e">
        <f>B12/($B12+$C12+$D12+$E12)</f>
        <v>#DIV/0!</v>
      </c>
      <c r="C13" s="11" t="e">
        <f>C12/($B12+$C12+$D12+$E12)</f>
        <v>#DIV/0!</v>
      </c>
      <c r="D13" s="11" t="e">
        <f>D12/($B12+$C12+$D12+$E12)</f>
        <v>#DIV/0!</v>
      </c>
      <c r="E13" s="11" t="e">
        <f>E12/($B12+$C12+$D12+$E12)</f>
        <v>#DIV/0!</v>
      </c>
      <c r="F13" s="10"/>
      <c r="G13" s="25"/>
    </row>
    <row r="14" spans="1:6" ht="24.75" customHeight="1">
      <c r="A14" s="17" t="s">
        <v>21</v>
      </c>
      <c r="B14" s="27"/>
      <c r="C14" s="27"/>
      <c r="D14" s="27"/>
      <c r="E14" s="27"/>
      <c r="F14" s="8"/>
    </row>
    <row r="15" spans="1:7" ht="24.75" customHeight="1">
      <c r="A15" s="16" t="s">
        <v>11</v>
      </c>
      <c r="B15" s="11" t="e">
        <f>B14/($B14+$C14+$D14+$E14)</f>
        <v>#DIV/0!</v>
      </c>
      <c r="C15" s="11" t="e">
        <f>C14/($B14+$C14+$D14+$E14)</f>
        <v>#DIV/0!</v>
      </c>
      <c r="D15" s="11" t="e">
        <f>D14/($B14+$C14+$D14+$E14)</f>
        <v>#DIV/0!</v>
      </c>
      <c r="E15" s="11" t="e">
        <f>E14/($B14+$C14+$D14+$E14)</f>
        <v>#DIV/0!</v>
      </c>
      <c r="F15" s="10"/>
      <c r="G15" s="25"/>
    </row>
    <row r="16" spans="1:6" ht="24.75" customHeight="1">
      <c r="A16" s="18" t="s">
        <v>23</v>
      </c>
      <c r="B16" s="27"/>
      <c r="C16" s="27"/>
      <c r="D16" s="27"/>
      <c r="E16" s="27"/>
      <c r="F16" s="8"/>
    </row>
    <row r="17" spans="1:7" ht="24.75" customHeight="1">
      <c r="A17" s="16" t="s">
        <v>11</v>
      </c>
      <c r="B17" s="11" t="e">
        <f>B16/($B16+$C16+$D16+$E16)</f>
        <v>#DIV/0!</v>
      </c>
      <c r="C17" s="11" t="e">
        <f>C16/($B16+$C16+$D16+$E16)</f>
        <v>#DIV/0!</v>
      </c>
      <c r="D17" s="11" t="e">
        <f>D16/($B16+$C16+$D16+$E16)</f>
        <v>#DIV/0!</v>
      </c>
      <c r="E17" s="11" t="e">
        <f>E16/($B16+$C16+$D16+$E16)</f>
        <v>#DIV/0!</v>
      </c>
      <c r="F17" s="10"/>
      <c r="G17" s="25"/>
    </row>
    <row r="18" spans="1:6" ht="24.75" customHeight="1">
      <c r="A18" s="17" t="s">
        <v>19</v>
      </c>
      <c r="B18" s="27"/>
      <c r="C18" s="27"/>
      <c r="D18" s="27"/>
      <c r="E18" s="27"/>
      <c r="F18" s="8"/>
    </row>
    <row r="19" spans="1:7" ht="24.75" customHeight="1">
      <c r="A19" s="16" t="s">
        <v>11</v>
      </c>
      <c r="B19" s="11" t="e">
        <f>B18/($B18+$C18+$D18+$E18)</f>
        <v>#DIV/0!</v>
      </c>
      <c r="C19" s="11" t="e">
        <f>C18/($B18+$C18+$D18+$E18)</f>
        <v>#DIV/0!</v>
      </c>
      <c r="D19" s="11" t="e">
        <f>D18/($B18+$C18+$D18+$E18)</f>
        <v>#DIV/0!</v>
      </c>
      <c r="E19" s="11" t="e">
        <f>E18/($B18+$C18+$D18+$E18)</f>
        <v>#DIV/0!</v>
      </c>
      <c r="F19" s="10"/>
      <c r="G19" s="25"/>
    </row>
    <row r="20" spans="1:6" ht="24.75" customHeight="1">
      <c r="A20" s="17" t="s">
        <v>20</v>
      </c>
      <c r="B20" s="27"/>
      <c r="C20" s="27"/>
      <c r="D20" s="27"/>
      <c r="E20" s="27"/>
      <c r="F20" s="8"/>
    </row>
    <row r="21" spans="1:7" ht="24.75" customHeight="1">
      <c r="A21" s="16" t="s">
        <v>11</v>
      </c>
      <c r="B21" s="11" t="e">
        <f>B20/($B20+$C20+$D20+$E20)</f>
        <v>#DIV/0!</v>
      </c>
      <c r="C21" s="11" t="e">
        <f>C20/($B20+$C20+$D20+$E20)</f>
        <v>#DIV/0!</v>
      </c>
      <c r="D21" s="11" t="e">
        <f>D20/($B20+$C20+$D20+$E20)</f>
        <v>#DIV/0!</v>
      </c>
      <c r="E21" s="11" t="e">
        <f>E20/($B20+$C20+$D20+$E20)</f>
        <v>#DIV/0!</v>
      </c>
      <c r="F21" s="10"/>
      <c r="G21" s="25"/>
    </row>
    <row r="22" spans="1:6" ht="24.75" customHeight="1">
      <c r="A22" s="17" t="s">
        <v>18</v>
      </c>
      <c r="B22" s="27"/>
      <c r="C22" s="27"/>
      <c r="D22" s="27"/>
      <c r="E22" s="27"/>
      <c r="F22" s="8"/>
    </row>
    <row r="23" spans="1:7" ht="24.75" customHeight="1" thickBot="1">
      <c r="A23" s="19" t="s">
        <v>11</v>
      </c>
      <c r="B23" s="14" t="e">
        <f>B22/($B22+$C22+$D22+$E22)</f>
        <v>#DIV/0!</v>
      </c>
      <c r="C23" s="14" t="e">
        <f>C22/($B22+$C22+$D22+$E22)</f>
        <v>#DIV/0!</v>
      </c>
      <c r="D23" s="14" t="e">
        <f>D22/($B22+$C22+$D22+$E22)</f>
        <v>#DIV/0!</v>
      </c>
      <c r="E23" s="14" t="e">
        <f>E22/($B22+$C22+$D22+$E22)</f>
        <v>#DIV/0!</v>
      </c>
      <c r="F23" s="9"/>
      <c r="G23" s="25"/>
    </row>
    <row r="24" spans="1:6" ht="24.75" customHeight="1">
      <c r="A24" s="20" t="s">
        <v>22</v>
      </c>
      <c r="B24" s="24">
        <f>B12+B16+B18+B20+B22</f>
        <v>0</v>
      </c>
      <c r="C24" s="24">
        <f>C12+C16+C18+C20+C22</f>
        <v>0</v>
      </c>
      <c r="D24" s="24">
        <f>D12+D16+D18+D20+D22</f>
        <v>0</v>
      </c>
      <c r="E24" s="24">
        <f>E12+E16+E18+E20+E22</f>
        <v>0</v>
      </c>
      <c r="F24" s="7"/>
    </row>
    <row r="25" spans="1:7" ht="24.75" customHeight="1" thickBot="1">
      <c r="A25" s="21" t="s">
        <v>11</v>
      </c>
      <c r="B25" s="22" t="e">
        <f>B24/($B24+$C24+$D24+$E24)</f>
        <v>#DIV/0!</v>
      </c>
      <c r="C25" s="22" t="e">
        <f>C24/($B24+$C24+$D24+$E24)</f>
        <v>#DIV/0!</v>
      </c>
      <c r="D25" s="22" t="e">
        <f>D24/($B24+$C24+$D24+$E24)</f>
        <v>#DIV/0!</v>
      </c>
      <c r="E25" s="22" t="e">
        <f>E24/($B24+$C24+$D24+$E24)</f>
        <v>#DIV/0!</v>
      </c>
      <c r="F25" s="23"/>
      <c r="G25" s="25"/>
    </row>
    <row r="26" spans="1:8" ht="14.25" customHeight="1">
      <c r="A26" s="41" t="s">
        <v>52</v>
      </c>
      <c r="B26" s="28"/>
      <c r="C26" s="44" t="s">
        <v>42</v>
      </c>
      <c r="D26" s="44"/>
      <c r="E26" s="44"/>
      <c r="F26" s="45"/>
      <c r="G26">
        <f>IF(H26=TRUE,1,0)</f>
        <v>0</v>
      </c>
      <c r="H26" t="b">
        <v>0</v>
      </c>
    </row>
    <row r="27" spans="1:8" ht="14.25">
      <c r="A27" s="42"/>
      <c r="B27" s="31"/>
      <c r="C27" s="36" t="s">
        <v>43</v>
      </c>
      <c r="D27" s="36"/>
      <c r="E27" s="36"/>
      <c r="F27" s="37"/>
      <c r="G27">
        <f aca="true" t="shared" si="0" ref="G27:G35">IF(H27=TRUE,1,0)</f>
        <v>0</v>
      </c>
      <c r="H27" t="b">
        <v>0</v>
      </c>
    </row>
    <row r="28" spans="1:8" ht="14.25">
      <c r="A28" s="42"/>
      <c r="B28" s="31"/>
      <c r="C28" s="33" t="s">
        <v>44</v>
      </c>
      <c r="D28" s="34"/>
      <c r="E28" s="34"/>
      <c r="F28" s="35"/>
      <c r="G28">
        <f t="shared" si="0"/>
        <v>0</v>
      </c>
      <c r="H28" t="b">
        <v>0</v>
      </c>
    </row>
    <row r="29" spans="1:8" ht="14.25">
      <c r="A29" s="42"/>
      <c r="B29" s="31"/>
      <c r="C29" s="36" t="s">
        <v>45</v>
      </c>
      <c r="D29" s="36"/>
      <c r="E29" s="36"/>
      <c r="F29" s="37"/>
      <c r="G29">
        <f t="shared" si="0"/>
        <v>0</v>
      </c>
      <c r="H29" t="b">
        <v>0</v>
      </c>
    </row>
    <row r="30" spans="1:8" ht="14.25">
      <c r="A30" s="42"/>
      <c r="B30" s="31"/>
      <c r="C30" s="36" t="s">
        <v>46</v>
      </c>
      <c r="D30" s="36"/>
      <c r="E30" s="36"/>
      <c r="F30" s="37"/>
      <c r="G30">
        <f t="shared" si="0"/>
        <v>0</v>
      </c>
      <c r="H30" t="b">
        <v>0</v>
      </c>
    </row>
    <row r="31" spans="1:8" ht="14.25">
      <c r="A31" s="42"/>
      <c r="B31" s="31"/>
      <c r="C31" s="36" t="s">
        <v>47</v>
      </c>
      <c r="D31" s="36"/>
      <c r="E31" s="36"/>
      <c r="F31" s="37"/>
      <c r="G31">
        <f t="shared" si="0"/>
        <v>0</v>
      </c>
      <c r="H31" t="b">
        <v>0</v>
      </c>
    </row>
    <row r="32" spans="1:8" ht="14.25">
      <c r="A32" s="42"/>
      <c r="B32" s="31"/>
      <c r="C32" s="36" t="s">
        <v>48</v>
      </c>
      <c r="D32" s="36"/>
      <c r="E32" s="36"/>
      <c r="F32" s="37"/>
      <c r="G32">
        <f t="shared" si="0"/>
        <v>0</v>
      </c>
      <c r="H32" t="b">
        <v>0</v>
      </c>
    </row>
    <row r="33" spans="1:8" ht="14.25">
      <c r="A33" s="42"/>
      <c r="B33" s="31"/>
      <c r="C33" s="36" t="s">
        <v>49</v>
      </c>
      <c r="D33" s="36"/>
      <c r="E33" s="36"/>
      <c r="F33" s="37"/>
      <c r="G33">
        <f t="shared" si="0"/>
        <v>0</v>
      </c>
      <c r="H33" t="b">
        <v>0</v>
      </c>
    </row>
    <row r="34" spans="1:8" ht="14.25">
      <c r="A34" s="42"/>
      <c r="B34" s="31"/>
      <c r="C34" s="36" t="s">
        <v>50</v>
      </c>
      <c r="D34" s="36"/>
      <c r="E34" s="36"/>
      <c r="F34" s="37"/>
      <c r="G34">
        <f t="shared" si="0"/>
        <v>0</v>
      </c>
      <c r="H34" t="b">
        <v>0</v>
      </c>
    </row>
    <row r="35" spans="1:8" ht="69.75" customHeight="1" thickBot="1">
      <c r="A35" s="43"/>
      <c r="B35" s="31"/>
      <c r="C35" s="38" t="s">
        <v>51</v>
      </c>
      <c r="D35" s="39"/>
      <c r="E35" s="39"/>
      <c r="F35" s="40"/>
      <c r="G35">
        <f t="shared" si="0"/>
        <v>0</v>
      </c>
      <c r="H35" t="b">
        <v>0</v>
      </c>
    </row>
  </sheetData>
  <sheetProtection/>
  <mergeCells count="19">
    <mergeCell ref="C27:F27"/>
    <mergeCell ref="C28:F28"/>
    <mergeCell ref="C29:F29"/>
    <mergeCell ref="C30:F30"/>
    <mergeCell ref="C35:F35"/>
    <mergeCell ref="C31:F31"/>
    <mergeCell ref="C32:F32"/>
    <mergeCell ref="C33:F33"/>
    <mergeCell ref="C34:F34"/>
    <mergeCell ref="B7:C7"/>
    <mergeCell ref="A26:A35"/>
    <mergeCell ref="C26:F26"/>
    <mergeCell ref="A10:A11"/>
    <mergeCell ref="A2:F2"/>
    <mergeCell ref="B5:C5"/>
    <mergeCell ref="B4:C4"/>
    <mergeCell ref="B10:E10"/>
    <mergeCell ref="F10:F11"/>
    <mergeCell ref="A6:C6"/>
  </mergeCells>
  <printOptions/>
  <pageMargins left="0.75" right="0.75" top="0.57" bottom="0.58" header="0.512" footer="0.512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view="pageBreakPreview" zoomScaleNormal="85" zoomScaleSheetLayoutView="100" zoomScalePageLayoutView="0" workbookViewId="0" topLeftCell="A1">
      <selection activeCell="G29" sqref="G29"/>
    </sheetView>
  </sheetViews>
  <sheetFormatPr defaultColWidth="9.00390625" defaultRowHeight="26.25" customHeight="1"/>
  <cols>
    <col min="1" max="1" width="17.25390625" style="0" customWidth="1"/>
    <col min="2" max="5" width="12.875" style="0" customWidth="1"/>
    <col min="6" max="6" width="17.25390625" style="0" customWidth="1"/>
  </cols>
  <sheetData>
    <row r="1" spans="1:6" ht="13.5">
      <c r="A1" t="s">
        <v>29</v>
      </c>
      <c r="F1" s="6" t="s">
        <v>26</v>
      </c>
    </row>
    <row r="2" spans="1:6" ht="24.75" customHeight="1">
      <c r="A2" s="48" t="s">
        <v>15</v>
      </c>
      <c r="B2" s="48"/>
      <c r="C2" s="48"/>
      <c r="D2" s="48"/>
      <c r="E2" s="48"/>
      <c r="F2" s="48"/>
    </row>
    <row r="3" ht="24.75" customHeight="1"/>
    <row r="4" spans="1:6" ht="24.75" customHeight="1">
      <c r="A4" s="3" t="s">
        <v>12</v>
      </c>
      <c r="B4" s="32" t="s">
        <v>24</v>
      </c>
      <c r="C4" s="32"/>
      <c r="D4" s="2"/>
      <c r="E4" s="3" t="s">
        <v>5</v>
      </c>
      <c r="F4" s="1"/>
    </row>
    <row r="5" spans="1:6" ht="24.75" customHeight="1">
      <c r="A5" s="3" t="s">
        <v>0</v>
      </c>
      <c r="B5" s="32"/>
      <c r="C5" s="32"/>
      <c r="D5" s="2"/>
      <c r="E5" s="3" t="s">
        <v>6</v>
      </c>
      <c r="F5" s="1"/>
    </row>
    <row r="6" spans="1:6" ht="24.75" customHeight="1">
      <c r="A6" s="52" t="s">
        <v>9</v>
      </c>
      <c r="B6" s="53"/>
      <c r="C6" s="54"/>
      <c r="D6" s="2"/>
      <c r="E6" s="3" t="s">
        <v>7</v>
      </c>
      <c r="F6" s="1"/>
    </row>
    <row r="7" spans="1:6" ht="24.75" customHeight="1">
      <c r="A7" s="2"/>
      <c r="B7" s="2"/>
      <c r="C7" s="2"/>
      <c r="D7" s="2"/>
      <c r="E7" s="3" t="s">
        <v>8</v>
      </c>
      <c r="F7" s="1"/>
    </row>
    <row r="8" spans="1:6" ht="24.75" customHeight="1">
      <c r="A8" s="2"/>
      <c r="B8" s="2"/>
      <c r="C8" s="2"/>
      <c r="D8" s="2"/>
      <c r="E8" s="12"/>
      <c r="F8" s="13"/>
    </row>
    <row r="9" ht="24.75" customHeight="1" thickBot="1">
      <c r="F9" s="6" t="s">
        <v>16</v>
      </c>
    </row>
    <row r="10" spans="1:6" ht="24.75" customHeight="1">
      <c r="A10" s="46"/>
      <c r="B10" s="49" t="s">
        <v>10</v>
      </c>
      <c r="C10" s="49"/>
      <c r="D10" s="49"/>
      <c r="E10" s="49"/>
      <c r="F10" s="50" t="s">
        <v>4</v>
      </c>
    </row>
    <row r="11" spans="1:6" ht="24.75" customHeight="1" thickBot="1">
      <c r="A11" s="47"/>
      <c r="B11" s="5" t="s">
        <v>13</v>
      </c>
      <c r="C11" s="5" t="s">
        <v>1</v>
      </c>
      <c r="D11" s="5" t="s">
        <v>2</v>
      </c>
      <c r="E11" s="5" t="s">
        <v>3</v>
      </c>
      <c r="F11" s="51"/>
    </row>
    <row r="12" spans="1:6" ht="24.75" customHeight="1">
      <c r="A12" s="15" t="s">
        <v>17</v>
      </c>
      <c r="B12" s="26">
        <v>10</v>
      </c>
      <c r="C12" s="26">
        <v>5</v>
      </c>
      <c r="D12" s="26">
        <v>30</v>
      </c>
      <c r="E12" s="26">
        <v>2</v>
      </c>
      <c r="F12" s="9"/>
    </row>
    <row r="13" spans="1:7" ht="24.75" customHeight="1">
      <c r="A13" s="16" t="s">
        <v>11</v>
      </c>
      <c r="B13" s="11">
        <f>B12/($B12+$C12+$D12+$E12)</f>
        <v>0.2127659574468085</v>
      </c>
      <c r="C13" s="11">
        <f>C12/($B12+$C12+$D12+$E12)</f>
        <v>0.10638297872340426</v>
      </c>
      <c r="D13" s="11">
        <f>D12/($B12+$C12+$D12+$E12)</f>
        <v>0.6382978723404256</v>
      </c>
      <c r="E13" s="11">
        <f>E12/($B12+$C12+$D12+$E12)</f>
        <v>0.0425531914893617</v>
      </c>
      <c r="F13" s="10"/>
      <c r="G13" s="25"/>
    </row>
    <row r="14" spans="1:6" ht="24.75" customHeight="1">
      <c r="A14" s="17" t="s">
        <v>21</v>
      </c>
      <c r="B14" s="27">
        <v>10</v>
      </c>
      <c r="C14" s="27">
        <v>1</v>
      </c>
      <c r="D14" s="27">
        <v>15</v>
      </c>
      <c r="E14" s="27"/>
      <c r="F14" s="8"/>
    </row>
    <row r="15" spans="1:7" ht="24.75" customHeight="1">
      <c r="A15" s="16" t="s">
        <v>11</v>
      </c>
      <c r="B15" s="11">
        <f>B14/($B14+$C14+$D14+$E14)</f>
        <v>0.38461538461538464</v>
      </c>
      <c r="C15" s="11">
        <f>C14/($B14+$C14+$D14+$E14)</f>
        <v>0.038461538461538464</v>
      </c>
      <c r="D15" s="11">
        <f>D14/($B14+$C14+$D14+$E14)</f>
        <v>0.5769230769230769</v>
      </c>
      <c r="E15" s="11">
        <f>E14/($B14+$C14+$D14+$E14)</f>
        <v>0</v>
      </c>
      <c r="F15" s="10"/>
      <c r="G15" s="25"/>
    </row>
    <row r="16" spans="1:6" ht="24.75" customHeight="1">
      <c r="A16" s="18" t="s">
        <v>23</v>
      </c>
      <c r="B16" s="27">
        <v>350</v>
      </c>
      <c r="C16" s="27">
        <v>20</v>
      </c>
      <c r="D16" s="27">
        <v>0</v>
      </c>
      <c r="E16" s="27">
        <v>5</v>
      </c>
      <c r="F16" s="8"/>
    </row>
    <row r="17" spans="1:7" ht="24.75" customHeight="1">
      <c r="A17" s="16" t="s">
        <v>11</v>
      </c>
      <c r="B17" s="11">
        <f>B16/($B16+$C16+$D16+$E16)</f>
        <v>0.9333333333333333</v>
      </c>
      <c r="C17" s="11">
        <f>C16/($B16+$C16+$D16+$E16)</f>
        <v>0.05333333333333334</v>
      </c>
      <c r="D17" s="11">
        <f>D16/($B16+$C16+$D16+$E16)</f>
        <v>0</v>
      </c>
      <c r="E17" s="11">
        <f>E16/($B16+$C16+$D16+$E16)</f>
        <v>0.013333333333333334</v>
      </c>
      <c r="F17" s="10"/>
      <c r="G17" s="25"/>
    </row>
    <row r="18" spans="1:6" ht="24.75" customHeight="1">
      <c r="A18" s="17" t="s">
        <v>19</v>
      </c>
      <c r="B18" s="27">
        <v>95</v>
      </c>
      <c r="C18" s="27">
        <v>60</v>
      </c>
      <c r="D18" s="27">
        <v>50</v>
      </c>
      <c r="E18" s="27">
        <v>10</v>
      </c>
      <c r="F18" s="8"/>
    </row>
    <row r="19" spans="1:7" ht="24.75" customHeight="1">
      <c r="A19" s="16" t="s">
        <v>11</v>
      </c>
      <c r="B19" s="11">
        <f>B18/($B18+$C18+$D18+$E18)</f>
        <v>0.4418604651162791</v>
      </c>
      <c r="C19" s="11">
        <f>C18/($B18+$C18+$D18+$E18)</f>
        <v>0.27906976744186046</v>
      </c>
      <c r="D19" s="11">
        <f>D18/($B18+$C18+$D18+$E18)</f>
        <v>0.23255813953488372</v>
      </c>
      <c r="E19" s="11">
        <f>E18/($B18+$C18+$D18+$E18)</f>
        <v>0.046511627906976744</v>
      </c>
      <c r="F19" s="10"/>
      <c r="G19" s="25"/>
    </row>
    <row r="20" spans="1:6" ht="24.75" customHeight="1">
      <c r="A20" s="17" t="s">
        <v>20</v>
      </c>
      <c r="B20" s="27">
        <v>50</v>
      </c>
      <c r="C20" s="27">
        <v>40</v>
      </c>
      <c r="D20" s="27">
        <v>10</v>
      </c>
      <c r="E20" s="27">
        <v>30</v>
      </c>
      <c r="F20" s="8"/>
    </row>
    <row r="21" spans="1:7" ht="24.75" customHeight="1">
      <c r="A21" s="16" t="s">
        <v>11</v>
      </c>
      <c r="B21" s="11">
        <f>B20/($B20+$C20+$D20+$E20)</f>
        <v>0.38461538461538464</v>
      </c>
      <c r="C21" s="11">
        <f>C20/($B20+$C20+$D20+$E20)</f>
        <v>0.3076923076923077</v>
      </c>
      <c r="D21" s="11">
        <f>D20/($B20+$C20+$D20+$E20)</f>
        <v>0.07692307692307693</v>
      </c>
      <c r="E21" s="11">
        <f>E20/($B20+$C20+$D20+$E20)</f>
        <v>0.23076923076923078</v>
      </c>
      <c r="F21" s="10"/>
      <c r="G21" s="25"/>
    </row>
    <row r="22" spans="1:6" ht="24.75" customHeight="1">
      <c r="A22" s="17" t="s">
        <v>18</v>
      </c>
      <c r="B22" s="27">
        <v>5</v>
      </c>
      <c r="C22" s="27">
        <v>8</v>
      </c>
      <c r="D22" s="27">
        <v>4</v>
      </c>
      <c r="E22" s="27">
        <v>2</v>
      </c>
      <c r="F22" s="8"/>
    </row>
    <row r="23" spans="1:7" ht="24.75" customHeight="1" thickBot="1">
      <c r="A23" s="19" t="s">
        <v>11</v>
      </c>
      <c r="B23" s="14">
        <f>B22/($B22+$C22+$D22+$E22)</f>
        <v>0.2631578947368421</v>
      </c>
      <c r="C23" s="14">
        <f>C22/($B22+$C22+$D22+$E22)</f>
        <v>0.42105263157894735</v>
      </c>
      <c r="D23" s="14">
        <f>D22/($B22+$C22+$D22+$E22)</f>
        <v>0.21052631578947367</v>
      </c>
      <c r="E23" s="14">
        <f>E22/($B22+$C22+$D22+$E22)</f>
        <v>0.10526315789473684</v>
      </c>
      <c r="F23" s="9"/>
      <c r="G23" s="25"/>
    </row>
    <row r="24" spans="1:6" ht="24.75" customHeight="1">
      <c r="A24" s="20" t="s">
        <v>22</v>
      </c>
      <c r="B24" s="24">
        <f>B12+B16+B18+B20+B22</f>
        <v>510</v>
      </c>
      <c r="C24" s="24">
        <f>C12+C16+C18+C20+C22</f>
        <v>133</v>
      </c>
      <c r="D24" s="24">
        <f>D12+D16+D18+D20+D22</f>
        <v>94</v>
      </c>
      <c r="E24" s="24">
        <f>E12+E16+E18+E20+E22</f>
        <v>49</v>
      </c>
      <c r="F24" s="7"/>
    </row>
    <row r="25" spans="1:7" ht="24.75" customHeight="1" thickBot="1">
      <c r="A25" s="21" t="s">
        <v>11</v>
      </c>
      <c r="B25" s="22">
        <f>B24/($B24+$C24+$D24+$E24)</f>
        <v>0.648854961832061</v>
      </c>
      <c r="C25" s="22">
        <f>C24/($B24+$C24+$D24+$E24)</f>
        <v>0.1692111959287532</v>
      </c>
      <c r="D25" s="22">
        <f>D24/($B24+$C24+$D24+$E24)</f>
        <v>0.11959287531806616</v>
      </c>
      <c r="E25" s="22">
        <f>E24/($B24+$C24+$D24+$E24)</f>
        <v>0.062340966921119595</v>
      </c>
      <c r="F25" s="23"/>
      <c r="G25" s="25"/>
    </row>
    <row r="26" spans="1:6" ht="14.25">
      <c r="A26" s="41" t="s">
        <v>30</v>
      </c>
      <c r="B26" s="28">
        <v>1</v>
      </c>
      <c r="C26" s="44" t="s">
        <v>31</v>
      </c>
      <c r="D26" s="44"/>
      <c r="E26" s="44"/>
      <c r="F26" s="45"/>
    </row>
    <row r="27" spans="1:6" ht="14.25">
      <c r="A27" s="42"/>
      <c r="B27" s="29">
        <v>2</v>
      </c>
      <c r="C27" s="36" t="s">
        <v>32</v>
      </c>
      <c r="D27" s="36"/>
      <c r="E27" s="36"/>
      <c r="F27" s="37"/>
    </row>
    <row r="28" spans="1:6" ht="14.25">
      <c r="A28" s="42"/>
      <c r="B28" s="29">
        <v>3</v>
      </c>
      <c r="C28" s="36" t="s">
        <v>33</v>
      </c>
      <c r="D28" s="36"/>
      <c r="E28" s="36"/>
      <c r="F28" s="37"/>
    </row>
    <row r="29" spans="1:6" ht="14.25">
      <c r="A29" s="42"/>
      <c r="B29" s="29">
        <v>4</v>
      </c>
      <c r="C29" s="36" t="s">
        <v>34</v>
      </c>
      <c r="D29" s="36"/>
      <c r="E29" s="36"/>
      <c r="F29" s="37"/>
    </row>
    <row r="30" spans="1:6" ht="14.25">
      <c r="A30" s="42"/>
      <c r="B30" s="29">
        <v>5</v>
      </c>
      <c r="C30" s="36" t="s">
        <v>35</v>
      </c>
      <c r="D30" s="36"/>
      <c r="E30" s="36"/>
      <c r="F30" s="37"/>
    </row>
    <row r="31" spans="1:6" ht="14.25">
      <c r="A31" s="42"/>
      <c r="B31" s="29">
        <v>6</v>
      </c>
      <c r="C31" s="36" t="s">
        <v>36</v>
      </c>
      <c r="D31" s="36"/>
      <c r="E31" s="36"/>
      <c r="F31" s="37"/>
    </row>
    <row r="32" spans="1:6" ht="14.25">
      <c r="A32" s="42"/>
      <c r="B32" s="29">
        <v>7</v>
      </c>
      <c r="C32" s="36" t="s">
        <v>37</v>
      </c>
      <c r="D32" s="36"/>
      <c r="E32" s="36"/>
      <c r="F32" s="37"/>
    </row>
    <row r="33" spans="1:6" ht="14.25">
      <c r="A33" s="42"/>
      <c r="B33" s="29">
        <v>8</v>
      </c>
      <c r="C33" s="36" t="s">
        <v>38</v>
      </c>
      <c r="D33" s="36"/>
      <c r="E33" s="36"/>
      <c r="F33" s="37"/>
    </row>
    <row r="34" spans="1:6" ht="14.25">
      <c r="A34" s="42"/>
      <c r="B34" s="29">
        <v>9</v>
      </c>
      <c r="C34" s="36" t="s">
        <v>39</v>
      </c>
      <c r="D34" s="36"/>
      <c r="E34" s="36"/>
      <c r="F34" s="37"/>
    </row>
    <row r="35" spans="1:6" ht="69.75" customHeight="1" thickBot="1">
      <c r="A35" s="43"/>
      <c r="B35" s="30">
        <v>10</v>
      </c>
      <c r="C35" s="38" t="s">
        <v>40</v>
      </c>
      <c r="D35" s="39"/>
      <c r="E35" s="39"/>
      <c r="F35" s="40"/>
    </row>
    <row r="36" ht="26.25" customHeight="1">
      <c r="A36" s="4"/>
    </row>
  </sheetData>
  <sheetProtection/>
  <mergeCells count="18">
    <mergeCell ref="C28:F28"/>
    <mergeCell ref="C29:F29"/>
    <mergeCell ref="C30:F30"/>
    <mergeCell ref="C35:F35"/>
    <mergeCell ref="C31:F31"/>
    <mergeCell ref="C32:F32"/>
    <mergeCell ref="C33:F33"/>
    <mergeCell ref="C34:F34"/>
    <mergeCell ref="A26:A35"/>
    <mergeCell ref="C26:F26"/>
    <mergeCell ref="A10:A11"/>
    <mergeCell ref="A2:F2"/>
    <mergeCell ref="B5:C5"/>
    <mergeCell ref="B4:C4"/>
    <mergeCell ref="B10:E10"/>
    <mergeCell ref="F10:F11"/>
    <mergeCell ref="A6:C6"/>
    <mergeCell ref="C27:F27"/>
  </mergeCells>
  <printOptions/>
  <pageMargins left="0.75" right="0.75" top="0.57" bottom="0.58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坂本 将一</cp:lastModifiedBy>
  <cp:lastPrinted>2013-08-27T02:49:45Z</cp:lastPrinted>
  <dcterms:created xsi:type="dcterms:W3CDTF">2012-12-12T05:42:29Z</dcterms:created>
  <dcterms:modified xsi:type="dcterms:W3CDTF">2022-10-07T07:55:54Z</dcterms:modified>
  <cp:category/>
  <cp:version/>
  <cp:contentType/>
  <cp:contentStatus/>
</cp:coreProperties>
</file>