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84" sheetId="1" r:id="rId1"/>
  </sheets>
  <definedNames>
    <definedName name="_xlnm.Print_Area" localSheetId="0">'84'!$A$1:$Q$32</definedName>
  </definedNames>
  <calcPr fullCalcOnLoad="1"/>
</workbook>
</file>

<file path=xl/sharedStrings.xml><?xml version="1.0" encoding="utf-8"?>
<sst xmlns="http://schemas.openxmlformats.org/spreadsheetml/2006/main" count="55" uniqueCount="24">
  <si>
    <t>　商業・貿易・金融</t>
  </si>
  <si>
    <t>年 　次</t>
  </si>
  <si>
    <t>　資料　長崎税関、門司税関「外国貿易年表」</t>
  </si>
  <si>
    <t>松 　島　 港</t>
  </si>
  <si>
    <t>国 　籍</t>
  </si>
  <si>
    <t>隻　　数</t>
  </si>
  <si>
    <t>純 ｔ 数</t>
  </si>
  <si>
    <t>日　　　本</t>
  </si>
  <si>
    <t>外　　　国</t>
  </si>
  <si>
    <t>厳   原   港</t>
  </si>
  <si>
    <t>機　　　数</t>
  </si>
  <si>
    <t>　</t>
  </si>
  <si>
    <t xml:space="preserve">                  総　　　　　数</t>
  </si>
  <si>
    <t xml:space="preserve">              佐  世  保  港</t>
  </si>
  <si>
    <t>平成</t>
  </si>
  <si>
    <t xml:space="preserve">              松   浦   港</t>
  </si>
  <si>
    <t>長  崎  空  港</t>
  </si>
  <si>
    <t>伊万里港福島地区</t>
  </si>
  <si>
    <t xml:space="preserve"> 長崎三重式見港</t>
  </si>
  <si>
    <t>(単位：隻、ｔ、機)</t>
  </si>
  <si>
    <t>84  外国貿易船（機）の入港隻数およびトン数</t>
  </si>
  <si>
    <t>年</t>
  </si>
  <si>
    <t>令和</t>
  </si>
  <si>
    <t>元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</si>
</sst>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2"/>
      <name val="ＭＳ ゴシック"/>
      <family val="3"/>
    </font>
    <font>
      <sz val="18"/>
      <name val="ＭＳ ゴシック"/>
      <family val="3"/>
    </font>
    <font>
      <sz val="13"/>
      <name val="ＭＳ 明朝"/>
      <family val="1"/>
    </font>
    <font>
      <sz val="13.5"/>
      <name val="ＭＳ 明朝"/>
      <family val="1"/>
    </font>
    <font>
      <b/>
      <sz val="13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43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  <xf numFmtId="38" fontId="8" fillId="33" borderId="16" xfId="49" applyFont="1" applyFill="1" applyBorder="1" applyAlignment="1">
      <alignment/>
    </xf>
    <xf numFmtId="38" fontId="8" fillId="33" borderId="0" xfId="49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6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38" fontId="8" fillId="33" borderId="0" xfId="49" applyFont="1" applyFill="1" applyBorder="1" applyAlignment="1">
      <alignment horizontal="right"/>
    </xf>
    <xf numFmtId="0" fontId="8" fillId="33" borderId="10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9" fontId="8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right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1" sqref="A1"/>
    </sheetView>
  </sheetViews>
  <sheetFormatPr defaultColWidth="8.796875" defaultRowHeight="14.25" customHeight="1"/>
  <cols>
    <col min="1" max="1" width="5.69921875" style="3" customWidth="1"/>
    <col min="2" max="2" width="3.3984375" style="3" customWidth="1"/>
    <col min="3" max="3" width="3.19921875" style="3" customWidth="1"/>
    <col min="4" max="4" width="16.19921875" style="3" customWidth="1"/>
    <col min="5" max="5" width="19.59765625" style="3" customWidth="1"/>
    <col min="6" max="6" width="16.19921875" style="3" customWidth="1"/>
    <col min="7" max="7" width="19.59765625" style="3" customWidth="1"/>
    <col min="8" max="8" width="1.59765625" style="3" customWidth="1"/>
    <col min="9" max="9" width="5.69921875" style="3" customWidth="1"/>
    <col min="10" max="10" width="3.3984375" style="3" customWidth="1"/>
    <col min="11" max="11" width="3.5" style="3" customWidth="1"/>
    <col min="12" max="12" width="11.19921875" style="3" customWidth="1"/>
    <col min="13" max="13" width="14.09765625" style="3" customWidth="1"/>
    <col min="14" max="14" width="11.19921875" style="3" customWidth="1"/>
    <col min="15" max="15" width="12.59765625" style="3" customWidth="1"/>
    <col min="16" max="16" width="11.19921875" style="3" customWidth="1"/>
    <col min="17" max="17" width="12.59765625" style="3" customWidth="1"/>
    <col min="18" max="16384" width="9" style="3" customWidth="1"/>
  </cols>
  <sheetData>
    <row r="1" spans="1:5" ht="18" customHeight="1">
      <c r="A1" s="1" t="s">
        <v>0</v>
      </c>
      <c r="B1" s="2"/>
      <c r="C1" s="2"/>
      <c r="E1" s="4"/>
    </row>
    <row r="2" spans="3:17" s="5" customFormat="1" ht="35.25" customHeight="1">
      <c r="C2" s="6" t="s">
        <v>20</v>
      </c>
      <c r="I2" s="7"/>
      <c r="J2" s="7"/>
      <c r="K2" s="7"/>
      <c r="L2" s="8" t="s">
        <v>11</v>
      </c>
      <c r="P2" s="7"/>
      <c r="Q2" s="7"/>
    </row>
    <row r="3" spans="1:17" ht="22.5" customHeight="1" thickBot="1">
      <c r="A3" s="9"/>
      <c r="B3" s="9"/>
      <c r="C3" s="9"/>
      <c r="D3" s="9"/>
      <c r="E3" s="9"/>
      <c r="F3" s="9"/>
      <c r="G3" s="10" t="s">
        <v>19</v>
      </c>
      <c r="H3" s="11"/>
      <c r="I3" s="12"/>
      <c r="J3" s="12"/>
      <c r="K3" s="12"/>
      <c r="L3" s="13"/>
      <c r="M3" s="13"/>
      <c r="N3" s="13"/>
      <c r="O3" s="13"/>
      <c r="P3" s="13"/>
      <c r="Q3" s="13"/>
    </row>
    <row r="4" spans="1:17" s="19" customFormat="1" ht="21.75" customHeight="1">
      <c r="A4" s="52" t="s">
        <v>1</v>
      </c>
      <c r="B4" s="52"/>
      <c r="C4" s="53"/>
      <c r="D4" s="14" t="s">
        <v>12</v>
      </c>
      <c r="E4" s="15"/>
      <c r="F4" s="59" t="s">
        <v>18</v>
      </c>
      <c r="G4" s="60"/>
      <c r="H4" s="16"/>
      <c r="I4" s="51" t="s">
        <v>1</v>
      </c>
      <c r="J4" s="51"/>
      <c r="K4" s="56"/>
      <c r="L4" s="17" t="s">
        <v>13</v>
      </c>
      <c r="M4" s="18"/>
      <c r="N4" s="63" t="s">
        <v>17</v>
      </c>
      <c r="O4" s="64"/>
      <c r="P4" s="63" t="s">
        <v>3</v>
      </c>
      <c r="Q4" s="62"/>
    </row>
    <row r="5" spans="1:17" s="19" customFormat="1" ht="21.75" customHeight="1">
      <c r="A5" s="54" t="s">
        <v>4</v>
      </c>
      <c r="B5" s="54"/>
      <c r="C5" s="55"/>
      <c r="D5" s="17" t="s">
        <v>5</v>
      </c>
      <c r="E5" s="17" t="s">
        <v>6</v>
      </c>
      <c r="F5" s="17" t="s">
        <v>5</v>
      </c>
      <c r="G5" s="20" t="s">
        <v>6</v>
      </c>
      <c r="H5" s="16"/>
      <c r="I5" s="54" t="s">
        <v>4</v>
      </c>
      <c r="J5" s="54"/>
      <c r="K5" s="55"/>
      <c r="L5" s="17" t="s">
        <v>5</v>
      </c>
      <c r="M5" s="17" t="s">
        <v>6</v>
      </c>
      <c r="N5" s="17" t="s">
        <v>5</v>
      </c>
      <c r="O5" s="17" t="s">
        <v>6</v>
      </c>
      <c r="P5" s="17" t="s">
        <v>5</v>
      </c>
      <c r="Q5" s="17" t="s">
        <v>6</v>
      </c>
    </row>
    <row r="6" spans="1:17" s="26" customFormat="1" ht="24.75" customHeight="1">
      <c r="A6" s="21" t="s">
        <v>14</v>
      </c>
      <c r="B6" s="22">
        <v>29</v>
      </c>
      <c r="C6" s="23" t="s">
        <v>21</v>
      </c>
      <c r="D6" s="24">
        <v>917</v>
      </c>
      <c r="E6" s="25">
        <v>6304527</v>
      </c>
      <c r="F6" s="25">
        <v>488</v>
      </c>
      <c r="G6" s="25">
        <v>1837540</v>
      </c>
      <c r="H6" s="21"/>
      <c r="I6" s="21" t="s">
        <v>14</v>
      </c>
      <c r="J6" s="22">
        <v>29</v>
      </c>
      <c r="K6" s="23" t="s">
        <v>21</v>
      </c>
      <c r="L6" s="24">
        <v>54</v>
      </c>
      <c r="M6" s="25">
        <v>308995</v>
      </c>
      <c r="N6" s="25">
        <v>27</v>
      </c>
      <c r="O6" s="25">
        <v>406742</v>
      </c>
      <c r="P6" s="25">
        <v>52</v>
      </c>
      <c r="Q6" s="25">
        <v>1019133</v>
      </c>
    </row>
    <row r="7" spans="1:17" s="26" customFormat="1" ht="30" customHeight="1">
      <c r="A7" s="48"/>
      <c r="B7" s="22">
        <v>30</v>
      </c>
      <c r="C7" s="49"/>
      <c r="D7" s="24">
        <v>892</v>
      </c>
      <c r="E7" s="25">
        <v>6785951</v>
      </c>
      <c r="F7" s="25">
        <v>407</v>
      </c>
      <c r="G7" s="25">
        <v>1377973</v>
      </c>
      <c r="H7" s="21"/>
      <c r="I7" s="48"/>
      <c r="J7" s="22">
        <v>30</v>
      </c>
      <c r="K7" s="49"/>
      <c r="L7" s="24">
        <v>68</v>
      </c>
      <c r="M7" s="25">
        <v>467583</v>
      </c>
      <c r="N7" s="25">
        <v>26</v>
      </c>
      <c r="O7" s="25">
        <v>429340</v>
      </c>
      <c r="P7" s="25">
        <v>59</v>
      </c>
      <c r="Q7" s="25">
        <v>1181040</v>
      </c>
    </row>
    <row r="8" spans="1:17" s="26" customFormat="1" ht="30" customHeight="1">
      <c r="A8" s="48" t="s">
        <v>22</v>
      </c>
      <c r="B8" s="22" t="s">
        <v>23</v>
      </c>
      <c r="C8" s="49" t="s">
        <v>21</v>
      </c>
      <c r="D8" s="24">
        <f>SUM(D10:D11)</f>
        <v>814</v>
      </c>
      <c r="E8" s="25">
        <f>SUM(E10:E11)</f>
        <v>6448492</v>
      </c>
      <c r="F8" s="25">
        <f>SUM(F10:F11)</f>
        <v>398</v>
      </c>
      <c r="G8" s="25">
        <f>SUM(G10:G11)</f>
        <v>1505111</v>
      </c>
      <c r="H8" s="21"/>
      <c r="I8" s="48" t="s">
        <v>22</v>
      </c>
      <c r="J8" s="22" t="s">
        <v>23</v>
      </c>
      <c r="K8" s="49" t="s">
        <v>21</v>
      </c>
      <c r="L8" s="24">
        <f aca="true" t="shared" si="0" ref="L8:Q8">SUM(L10:L11)</f>
        <v>59</v>
      </c>
      <c r="M8" s="25">
        <f t="shared" si="0"/>
        <v>374168</v>
      </c>
      <c r="N8" s="25">
        <f t="shared" si="0"/>
        <v>30</v>
      </c>
      <c r="O8" s="25">
        <f t="shared" si="0"/>
        <v>471656</v>
      </c>
      <c r="P8" s="25">
        <f t="shared" si="0"/>
        <v>50</v>
      </c>
      <c r="Q8" s="25">
        <f t="shared" si="0"/>
        <v>1083184</v>
      </c>
    </row>
    <row r="9" spans="4:17" s="26" customFormat="1" ht="15" customHeight="1">
      <c r="D9" s="27"/>
      <c r="E9" s="28"/>
      <c r="F9" s="28"/>
      <c r="G9" s="28"/>
      <c r="H9" s="21"/>
      <c r="L9" s="27"/>
      <c r="M9" s="29"/>
      <c r="N9" s="28"/>
      <c r="O9" s="29"/>
      <c r="P9" s="28"/>
      <c r="Q9" s="29"/>
    </row>
    <row r="10" spans="1:17" s="26" customFormat="1" ht="30" customHeight="1">
      <c r="A10" s="50" t="s">
        <v>7</v>
      </c>
      <c r="B10" s="50"/>
      <c r="C10" s="51"/>
      <c r="D10" s="24">
        <f>SUM(F10,L10,N10,P10,L19,N19,P19)</f>
        <v>140</v>
      </c>
      <c r="E10" s="25">
        <f>SUM(G10,M10,O10,Q10,M19,O19)</f>
        <v>1697433</v>
      </c>
      <c r="F10" s="28">
        <v>63</v>
      </c>
      <c r="G10" s="29">
        <v>411956</v>
      </c>
      <c r="H10" s="21"/>
      <c r="I10" s="50" t="s">
        <v>7</v>
      </c>
      <c r="J10" s="50"/>
      <c r="K10" s="51"/>
      <c r="L10" s="27">
        <v>26</v>
      </c>
      <c r="M10" s="29">
        <v>49139</v>
      </c>
      <c r="N10" s="28">
        <v>3</v>
      </c>
      <c r="O10" s="29">
        <v>41956</v>
      </c>
      <c r="P10" s="28">
        <v>12</v>
      </c>
      <c r="Q10" s="29">
        <v>321934</v>
      </c>
    </row>
    <row r="11" spans="1:17" s="26" customFormat="1" ht="30" customHeight="1">
      <c r="A11" s="50" t="s">
        <v>8</v>
      </c>
      <c r="B11" s="50"/>
      <c r="C11" s="51"/>
      <c r="D11" s="24">
        <f>SUM(F11,L11,N11,P11,L20,N20,P20)</f>
        <v>674</v>
      </c>
      <c r="E11" s="25">
        <f>SUM(G11,M11,O11,Q11,M20,O20)</f>
        <v>4751059</v>
      </c>
      <c r="F11" s="29">
        <v>335</v>
      </c>
      <c r="G11" s="29">
        <v>1093155</v>
      </c>
      <c r="H11" s="21"/>
      <c r="I11" s="51" t="s">
        <v>8</v>
      </c>
      <c r="J11" s="51"/>
      <c r="K11" s="51"/>
      <c r="L11" s="27">
        <v>33</v>
      </c>
      <c r="M11" s="29">
        <v>325029</v>
      </c>
      <c r="N11" s="28">
        <v>27</v>
      </c>
      <c r="O11" s="29">
        <v>429700</v>
      </c>
      <c r="P11" s="28">
        <v>38</v>
      </c>
      <c r="Q11" s="29">
        <v>761250</v>
      </c>
    </row>
    <row r="12" spans="1:17" s="19" customFormat="1" ht="9.75" customHeight="1" thickBot="1">
      <c r="A12" s="30"/>
      <c r="B12" s="30"/>
      <c r="C12" s="30"/>
      <c r="D12" s="31"/>
      <c r="E12" s="32"/>
      <c r="F12" s="32"/>
      <c r="G12" s="32"/>
      <c r="H12" s="33"/>
      <c r="I12" s="34"/>
      <c r="J12" s="34"/>
      <c r="K12" s="34"/>
      <c r="L12" s="35"/>
      <c r="M12" s="36"/>
      <c r="N12" s="36"/>
      <c r="O12" s="36"/>
      <c r="P12" s="34"/>
      <c r="Q12" s="36"/>
    </row>
    <row r="13" spans="9:17" s="19" customFormat="1" ht="21.75" customHeight="1">
      <c r="I13" s="51" t="s">
        <v>1</v>
      </c>
      <c r="J13" s="51"/>
      <c r="K13" s="56"/>
      <c r="L13" s="46" t="s">
        <v>15</v>
      </c>
      <c r="M13" s="47"/>
      <c r="N13" s="63" t="s">
        <v>9</v>
      </c>
      <c r="O13" s="62"/>
      <c r="P13" s="61" t="s">
        <v>16</v>
      </c>
      <c r="Q13" s="62"/>
    </row>
    <row r="14" spans="9:17" s="19" customFormat="1" ht="21.75" customHeight="1">
      <c r="I14" s="54" t="s">
        <v>4</v>
      </c>
      <c r="J14" s="54"/>
      <c r="K14" s="55"/>
      <c r="L14" s="46" t="s">
        <v>5</v>
      </c>
      <c r="M14" s="46" t="s">
        <v>6</v>
      </c>
      <c r="N14" s="46" t="s">
        <v>5</v>
      </c>
      <c r="O14" s="46" t="s">
        <v>6</v>
      </c>
      <c r="P14" s="57" t="s">
        <v>10</v>
      </c>
      <c r="Q14" s="58"/>
    </row>
    <row r="15" spans="9:17" s="26" customFormat="1" ht="24.75" customHeight="1">
      <c r="I15" s="21" t="s">
        <v>14</v>
      </c>
      <c r="J15" s="22">
        <v>29</v>
      </c>
      <c r="K15" s="23" t="s">
        <v>21</v>
      </c>
      <c r="L15" s="24">
        <v>192</v>
      </c>
      <c r="M15" s="25">
        <v>2719708</v>
      </c>
      <c r="N15" s="29">
        <v>104</v>
      </c>
      <c r="O15" s="29">
        <v>12409</v>
      </c>
      <c r="P15" s="25"/>
      <c r="Q15" s="25">
        <v>286</v>
      </c>
    </row>
    <row r="16" spans="9:17" s="26" customFormat="1" ht="30" customHeight="1">
      <c r="I16" s="48"/>
      <c r="J16" s="22">
        <v>30</v>
      </c>
      <c r="K16" s="49"/>
      <c r="L16" s="24">
        <v>227</v>
      </c>
      <c r="M16" s="25">
        <v>3318159</v>
      </c>
      <c r="N16" s="29">
        <v>105</v>
      </c>
      <c r="O16" s="29">
        <v>11856</v>
      </c>
      <c r="P16" s="25"/>
      <c r="Q16" s="25">
        <v>262</v>
      </c>
    </row>
    <row r="17" spans="9:17" s="26" customFormat="1" ht="30" customHeight="1">
      <c r="I17" s="48" t="s">
        <v>22</v>
      </c>
      <c r="J17" s="22" t="s">
        <v>23</v>
      </c>
      <c r="K17" s="49" t="s">
        <v>21</v>
      </c>
      <c r="L17" s="24">
        <f aca="true" t="shared" si="1" ref="L17:Q17">SUM(L19:L20)</f>
        <v>175</v>
      </c>
      <c r="M17" s="25">
        <f t="shared" si="1"/>
        <v>3002971</v>
      </c>
      <c r="N17" s="25">
        <v>102</v>
      </c>
      <c r="O17" s="25">
        <v>11402</v>
      </c>
      <c r="P17" s="25"/>
      <c r="Q17" s="25">
        <f t="shared" si="1"/>
        <v>302</v>
      </c>
    </row>
    <row r="18" spans="12:17" s="26" customFormat="1" ht="15" customHeight="1">
      <c r="L18" s="27"/>
      <c r="M18" s="29"/>
      <c r="N18" s="28"/>
      <c r="O18" s="29"/>
      <c r="P18" s="28"/>
      <c r="Q18" s="28"/>
    </row>
    <row r="19" spans="9:17" s="26" customFormat="1" ht="30" customHeight="1">
      <c r="I19" s="50" t="s">
        <v>7</v>
      </c>
      <c r="J19" s="50"/>
      <c r="K19" s="51"/>
      <c r="L19" s="27">
        <v>31</v>
      </c>
      <c r="M19" s="29">
        <v>871631</v>
      </c>
      <c r="N19" s="28">
        <v>5</v>
      </c>
      <c r="O19" s="29">
        <v>817</v>
      </c>
      <c r="P19" s="28"/>
      <c r="Q19" s="28">
        <v>2</v>
      </c>
    </row>
    <row r="20" spans="9:17" s="26" customFormat="1" ht="30" customHeight="1">
      <c r="I20" s="51" t="s">
        <v>8</v>
      </c>
      <c r="J20" s="51"/>
      <c r="K20" s="51"/>
      <c r="L20" s="27">
        <v>144</v>
      </c>
      <c r="M20" s="29">
        <v>2131340</v>
      </c>
      <c r="N20" s="28">
        <v>97</v>
      </c>
      <c r="O20" s="29">
        <v>10585</v>
      </c>
      <c r="P20" s="28"/>
      <c r="Q20" s="28">
        <v>300</v>
      </c>
    </row>
    <row r="21" spans="1:17" s="19" customFormat="1" ht="9.75" customHeight="1">
      <c r="A21" s="37"/>
      <c r="B21" s="37"/>
      <c r="C21" s="37"/>
      <c r="D21" s="37"/>
      <c r="E21" s="37"/>
      <c r="F21" s="37"/>
      <c r="G21" s="37"/>
      <c r="H21" s="37"/>
      <c r="I21" s="34"/>
      <c r="J21" s="34"/>
      <c r="K21" s="38"/>
      <c r="L21" s="35"/>
      <c r="M21" s="36"/>
      <c r="N21" s="36"/>
      <c r="O21" s="36"/>
      <c r="P21" s="34"/>
      <c r="Q21" s="36"/>
    </row>
    <row r="22" spans="1:11" s="19" customFormat="1" ht="15.75" customHeight="1">
      <c r="A22" s="37"/>
      <c r="B22" s="37"/>
      <c r="C22" s="37"/>
      <c r="D22" s="37"/>
      <c r="E22" s="37"/>
      <c r="F22" s="37"/>
      <c r="G22" s="37"/>
      <c r="H22" s="37"/>
      <c r="I22" s="39" t="s">
        <v>2</v>
      </c>
      <c r="J22" s="39"/>
      <c r="K22" s="39"/>
    </row>
    <row r="23" spans="1:17" s="26" customFormat="1" ht="49.5" customHeight="1">
      <c r="A23" s="40"/>
      <c r="B23" s="40"/>
      <c r="C23" s="40"/>
      <c r="D23" s="28"/>
      <c r="E23" s="28"/>
      <c r="F23" s="28"/>
      <c r="G23" s="28"/>
      <c r="H23" s="28"/>
      <c r="I23" s="40"/>
      <c r="J23" s="40"/>
      <c r="K23" s="40"/>
      <c r="L23" s="28"/>
      <c r="M23" s="28"/>
      <c r="N23" s="41"/>
      <c r="O23" s="28"/>
      <c r="P23" s="28"/>
      <c r="Q23" s="28"/>
    </row>
    <row r="24" spans="1:17" s="19" customFormat="1" ht="24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3"/>
      <c r="M24" s="43"/>
      <c r="N24" s="43"/>
      <c r="O24" s="43"/>
      <c r="P24" s="43"/>
      <c r="Q24" s="43"/>
    </row>
    <row r="25" spans="1:17" ht="15" customHeight="1">
      <c r="A25" s="7"/>
      <c r="B25" s="7"/>
      <c r="C25" s="7"/>
      <c r="D25" s="44"/>
      <c r="E25" s="44"/>
      <c r="F25" s="44"/>
      <c r="G25" s="44"/>
      <c r="H25" s="44"/>
      <c r="I25" s="11"/>
      <c r="J25" s="11"/>
      <c r="K25" s="11"/>
      <c r="L25" s="44"/>
      <c r="M25" s="44"/>
      <c r="N25" s="44"/>
      <c r="O25" s="44"/>
      <c r="P25" s="44"/>
      <c r="Q25" s="44"/>
    </row>
    <row r="26" spans="1:17" ht="24" customHeight="1">
      <c r="A26" s="13"/>
      <c r="B26" s="13"/>
      <c r="C26" s="13"/>
      <c r="D26" s="44"/>
      <c r="E26" s="44"/>
      <c r="F26" s="44"/>
      <c r="G26" s="44"/>
      <c r="H26" s="44"/>
      <c r="I26" s="13"/>
      <c r="J26" s="13"/>
      <c r="K26" s="13"/>
      <c r="L26" s="44"/>
      <c r="M26" s="44"/>
      <c r="N26" s="44"/>
      <c r="O26" s="44"/>
      <c r="P26" s="44"/>
      <c r="Q26" s="44"/>
    </row>
    <row r="27" spans="1:17" ht="15" customHeight="1">
      <c r="A27" s="13"/>
      <c r="B27" s="13"/>
      <c r="C27" s="13"/>
      <c r="D27" s="44"/>
      <c r="E27" s="44"/>
      <c r="F27" s="44"/>
      <c r="G27" s="44"/>
      <c r="H27" s="44"/>
      <c r="I27" s="13"/>
      <c r="J27" s="13"/>
      <c r="K27" s="13"/>
      <c r="L27" s="44"/>
      <c r="M27" s="44"/>
      <c r="N27" s="44"/>
      <c r="O27" s="44"/>
      <c r="P27" s="44"/>
      <c r="Q27" s="44"/>
    </row>
    <row r="28" spans="1:17" ht="24" customHeight="1">
      <c r="A28" s="13"/>
      <c r="B28" s="13"/>
      <c r="C28" s="13"/>
      <c r="D28" s="44"/>
      <c r="E28" s="44"/>
      <c r="F28" s="44"/>
      <c r="G28" s="44"/>
      <c r="H28" s="44"/>
      <c r="I28" s="13"/>
      <c r="J28" s="13"/>
      <c r="K28" s="13"/>
      <c r="L28" s="44"/>
      <c r="M28" s="44"/>
      <c r="N28" s="44"/>
      <c r="O28" s="44"/>
      <c r="P28" s="44"/>
      <c r="Q28" s="44"/>
    </row>
    <row r="29" spans="1:17" ht="15" customHeight="1">
      <c r="A29" s="7"/>
      <c r="B29" s="7"/>
      <c r="C29" s="7"/>
      <c r="D29" s="44"/>
      <c r="E29" s="44"/>
      <c r="F29" s="44"/>
      <c r="G29" s="44"/>
      <c r="H29" s="44"/>
      <c r="I29" s="11"/>
      <c r="J29" s="11"/>
      <c r="K29" s="11"/>
      <c r="L29" s="44"/>
      <c r="M29" s="44"/>
      <c r="N29" s="44"/>
      <c r="O29" s="44"/>
      <c r="P29" s="11"/>
      <c r="Q29" s="44"/>
    </row>
    <row r="30" spans="1:17" ht="18" customHeight="1">
      <c r="A30" s="7"/>
      <c r="B30" s="7"/>
      <c r="C30" s="7"/>
      <c r="D30" s="7"/>
      <c r="E30" s="7"/>
      <c r="F30" s="7"/>
      <c r="G30" s="7"/>
      <c r="H30" s="7"/>
      <c r="I30" s="11"/>
      <c r="J30" s="11"/>
      <c r="K30" s="11"/>
      <c r="L30" s="11"/>
      <c r="M30" s="11"/>
      <c r="N30" s="11"/>
      <c r="O30" s="11"/>
      <c r="P30" s="11"/>
      <c r="Q30" s="11"/>
    </row>
    <row r="31" spans="9:17" ht="15" customHeight="1">
      <c r="I31" s="45"/>
      <c r="J31" s="45"/>
      <c r="K31" s="45"/>
      <c r="L31" s="11"/>
      <c r="M31" s="11"/>
      <c r="N31" s="11"/>
      <c r="O31" s="11"/>
      <c r="P31" s="11"/>
      <c r="Q31" s="11"/>
    </row>
    <row r="32" spans="9:17" ht="15" customHeight="1">
      <c r="I32" s="45"/>
      <c r="J32" s="45"/>
      <c r="K32" s="45"/>
      <c r="L32" s="11"/>
      <c r="M32" s="11"/>
      <c r="N32" s="11"/>
      <c r="O32" s="11"/>
      <c r="P32" s="11"/>
      <c r="Q32" s="11"/>
    </row>
  </sheetData>
  <sheetProtection/>
  <mergeCells count="18">
    <mergeCell ref="P14:Q14"/>
    <mergeCell ref="F4:G4"/>
    <mergeCell ref="P13:Q13"/>
    <mergeCell ref="N4:O4"/>
    <mergeCell ref="P4:Q4"/>
    <mergeCell ref="N13:O13"/>
    <mergeCell ref="I4:K4"/>
    <mergeCell ref="I14:K14"/>
    <mergeCell ref="A11:C11"/>
    <mergeCell ref="A4:C4"/>
    <mergeCell ref="A5:C5"/>
    <mergeCell ref="A10:C10"/>
    <mergeCell ref="I19:K19"/>
    <mergeCell ref="I20:K20"/>
    <mergeCell ref="I5:K5"/>
    <mergeCell ref="I10:K10"/>
    <mergeCell ref="I11:K11"/>
    <mergeCell ref="I13:K13"/>
  </mergeCell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scale="98" r:id="rId1"/>
  <colBreaks count="1" manualBreakCount="1">
    <brk id="8" max="65535" man="1"/>
  </colBreaks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2020-08-18T04:36:00Z</cp:lastPrinted>
  <dcterms:created xsi:type="dcterms:W3CDTF">1999-03-02T06:06:55Z</dcterms:created>
  <dcterms:modified xsi:type="dcterms:W3CDTF">2021-04-26T05:30:10Z</dcterms:modified>
  <cp:category/>
  <cp:version/>
  <cp:contentType/>
  <cp:contentStatus/>
</cp:coreProperties>
</file>