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7725" activeTab="0"/>
  </bookViews>
  <sheets>
    <sheet name="市-4" sheetId="1" r:id="rId1"/>
  </sheets>
  <definedNames>
    <definedName name="_xlnm.Print_Area" localSheetId="0">'市-4'!$A$1:$M$33</definedName>
  </definedNames>
  <calcPr fullCalcOnLoad="1"/>
</workbook>
</file>

<file path=xl/sharedStrings.xml><?xml version="1.0" encoding="utf-8"?>
<sst xmlns="http://schemas.openxmlformats.org/spreadsheetml/2006/main" count="61" uniqueCount="49">
  <si>
    <t>調査年</t>
  </si>
  <si>
    <t>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</si>
  <si>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</si>
  <si>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</si>
  <si>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</si>
  <si>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</si>
  <si>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</si>
  <si>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</si>
  <si>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</si>
  <si>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</si>
  <si>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-</t>
  </si>
  <si>
    <t>小学校</t>
  </si>
  <si>
    <t>中学校</t>
  </si>
  <si>
    <t>件</t>
  </si>
  <si>
    <t>対馬市</t>
  </si>
  <si>
    <t>壱岐市</t>
  </si>
  <si>
    <t>資料</t>
  </si>
  <si>
    <t>西海市</t>
  </si>
  <si>
    <t>雲仙市</t>
  </si>
  <si>
    <t>負傷者</t>
  </si>
  <si>
    <t>南島原市</t>
  </si>
  <si>
    <t>火    災
発生件数</t>
  </si>
  <si>
    <t>児童・生徒数</t>
  </si>
  <si>
    <t>交通事故</t>
  </si>
  <si>
    <t>単　   位</t>
  </si>
  <si>
    <t>五島市</t>
  </si>
  <si>
    <t>文部科学省
（学校基本調査）</t>
  </si>
  <si>
    <t>県警察本部
（ 交通統計 ）</t>
  </si>
  <si>
    <t>新上五島町</t>
  </si>
  <si>
    <t>市　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</si>
  <si>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</si>
  <si>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</si>
  <si>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</si>
  <si>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</si>
  <si>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</si>
  <si>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</si>
  <si>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</si>
  <si>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r>
      <t>県危機管理監</t>
    </r>
    <r>
      <rPr>
        <sz val="10"/>
        <rFont val="ＭＳ 明朝"/>
        <family val="1"/>
      </rPr>
      <t>（消防防災
年報）</t>
    </r>
  </si>
  <si>
    <t>２　市町現況指標　（4）</t>
  </si>
  <si>
    <t>件　数</t>
  </si>
  <si>
    <t>死　者</t>
  </si>
  <si>
    <t>平成29年</t>
  </si>
  <si>
    <t>学校数</t>
  </si>
  <si>
    <t>小学校</t>
  </si>
  <si>
    <t>中学校</t>
  </si>
  <si>
    <t>高等
学校</t>
  </si>
  <si>
    <t>平成30年5月1日</t>
  </si>
  <si>
    <t>校</t>
  </si>
  <si>
    <t>平成30年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</si>
</sst>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0;&quot;－&quot;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1" fontId="4" fillId="0" borderId="0" xfId="48" applyFont="1" applyFill="1" applyBorder="1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Alignment="1">
      <alignment horizontal="distributed" vertical="center"/>
    </xf>
    <xf numFmtId="181" fontId="0" fillId="0" borderId="0" xfId="48" applyFont="1" applyFill="1" applyAlignment="1">
      <alignment/>
    </xf>
    <xf numFmtId="181" fontId="0" fillId="0" borderId="0" xfId="48" applyFont="1" applyFill="1" applyBorder="1" applyAlignment="1">
      <alignment/>
    </xf>
    <xf numFmtId="181" fontId="4" fillId="0" borderId="0" xfId="48" applyFont="1" applyFill="1" applyBorder="1" applyAlignment="1">
      <alignment horizontal="distributed" vertical="center" wrapText="1"/>
    </xf>
    <xf numFmtId="181" fontId="4" fillId="0" borderId="0" xfId="48" applyFont="1" applyFill="1" applyBorder="1" applyAlignment="1">
      <alignment horizontal="center" vertical="center" wrapText="1"/>
    </xf>
    <xf numFmtId="181" fontId="9" fillId="0" borderId="0" xfId="48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81" fontId="11" fillId="0" borderId="0" xfId="48" applyFont="1" applyFill="1" applyBorder="1" applyAlignment="1">
      <alignment horizontal="distributed" vertical="center" wrapText="1"/>
    </xf>
    <xf numFmtId="181" fontId="10" fillId="0" borderId="0" xfId="48" applyFont="1" applyFill="1" applyBorder="1" applyAlignment="1">
      <alignment/>
    </xf>
    <xf numFmtId="181" fontId="4" fillId="0" borderId="0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181" fontId="4" fillId="0" borderId="0" xfId="48" applyFont="1" applyFill="1" applyAlignment="1">
      <alignment vertical="center"/>
    </xf>
    <xf numFmtId="181" fontId="5" fillId="0" borderId="0" xfId="48" applyFont="1" applyFill="1" applyAlignment="1">
      <alignment vertical="center"/>
    </xf>
    <xf numFmtId="181" fontId="5" fillId="0" borderId="0" xfId="48" applyFont="1" applyFill="1" applyBorder="1" applyAlignment="1">
      <alignment horizontal="distributed" vertical="center"/>
    </xf>
    <xf numFmtId="181" fontId="4" fillId="0" borderId="0" xfId="48" applyFont="1" applyFill="1" applyAlignment="1">
      <alignment horizontal="center" vertical="center"/>
    </xf>
    <xf numFmtId="181" fontId="4" fillId="0" borderId="0" xfId="48" applyFont="1" applyFill="1" applyBorder="1" applyAlignment="1">
      <alignment horizontal="center"/>
    </xf>
    <xf numFmtId="182" fontId="4" fillId="0" borderId="0" xfId="48" applyNumberFormat="1" applyFont="1" applyFill="1" applyBorder="1" applyAlignment="1">
      <alignment/>
    </xf>
    <xf numFmtId="181" fontId="9" fillId="0" borderId="10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 vertical="center"/>
    </xf>
    <xf numFmtId="181" fontId="9" fillId="0" borderId="11" xfId="48" applyFont="1" applyFill="1" applyBorder="1" applyAlignment="1">
      <alignment horizontal="distributed" vertical="center"/>
    </xf>
    <xf numFmtId="181" fontId="9" fillId="0" borderId="12" xfId="48" applyFont="1" applyFill="1" applyBorder="1" applyAlignment="1">
      <alignment horizontal="distributed" vertical="center"/>
    </xf>
    <xf numFmtId="181" fontId="9" fillId="0" borderId="13" xfId="48" applyFont="1" applyFill="1" applyBorder="1" applyAlignment="1">
      <alignment horizontal="center" vertical="center"/>
    </xf>
    <xf numFmtId="181" fontId="9" fillId="0" borderId="11" xfId="48" applyFont="1" applyFill="1" applyBorder="1" applyAlignment="1">
      <alignment horizontal="center" vertical="center"/>
    </xf>
    <xf numFmtId="181" fontId="9" fillId="0" borderId="14" xfId="48" applyFont="1" applyFill="1" applyBorder="1" applyAlignment="1">
      <alignment horizontal="distributed" vertical="center"/>
    </xf>
    <xf numFmtId="181" fontId="9" fillId="0" borderId="15" xfId="48" applyFont="1" applyFill="1" applyBorder="1" applyAlignment="1">
      <alignment horizontal="center" vertical="center"/>
    </xf>
    <xf numFmtId="181" fontId="9" fillId="0" borderId="0" xfId="48" applyFont="1" applyFill="1" applyAlignment="1">
      <alignment/>
    </xf>
    <xf numFmtId="181" fontId="9" fillId="0" borderId="10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right"/>
    </xf>
    <xf numFmtId="181" fontId="9" fillId="0" borderId="0" xfId="48" applyFont="1" applyFill="1" applyBorder="1" applyAlignment="1">
      <alignment horizontal="distributed"/>
    </xf>
    <xf numFmtId="181" fontId="9" fillId="0" borderId="16" xfId="48" applyFont="1" applyFill="1" applyBorder="1" applyAlignment="1">
      <alignment/>
    </xf>
    <xf numFmtId="181" fontId="12" fillId="0" borderId="16" xfId="48" applyFont="1" applyFill="1" applyBorder="1" applyAlignment="1">
      <alignment/>
    </xf>
    <xf numFmtId="181" fontId="9" fillId="0" borderId="14" xfId="48" applyFont="1" applyFill="1" applyBorder="1" applyAlignment="1">
      <alignment/>
    </xf>
    <xf numFmtId="0" fontId="12" fillId="0" borderId="0" xfId="0" applyFont="1" applyBorder="1" applyAlignment="1">
      <alignment horizontal="distributed" vertical="center" wrapText="1"/>
    </xf>
    <xf numFmtId="181" fontId="9" fillId="0" borderId="17" xfId="48" applyFont="1" applyFill="1" applyBorder="1" applyAlignment="1">
      <alignment horizontal="distributed" vertical="center"/>
    </xf>
    <xf numFmtId="181" fontId="9" fillId="0" borderId="18" xfId="48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181" fontId="9" fillId="0" borderId="11" xfId="48" applyFont="1" applyFill="1" applyBorder="1" applyAlignment="1">
      <alignment/>
    </xf>
    <xf numFmtId="181" fontId="9" fillId="0" borderId="13" xfId="48" applyFont="1" applyFill="1" applyBorder="1" applyAlignment="1">
      <alignment horizontal="center" vertical="center" wrapText="1"/>
    </xf>
    <xf numFmtId="181" fontId="9" fillId="0" borderId="19" xfId="48" applyFont="1" applyFill="1" applyBorder="1" applyAlignment="1">
      <alignment horizontal="center" vertical="center"/>
    </xf>
    <xf numFmtId="181" fontId="9" fillId="0" borderId="11" xfId="48" applyFont="1" applyFill="1" applyBorder="1" applyAlignment="1">
      <alignment horizontal="distributed" vertical="center"/>
    </xf>
    <xf numFmtId="181" fontId="9" fillId="0" borderId="17" xfId="48" applyFont="1" applyFill="1" applyBorder="1" applyAlignment="1">
      <alignment horizontal="distributed"/>
    </xf>
    <xf numFmtId="181" fontId="9" fillId="0" borderId="20" xfId="48" applyFont="1" applyFill="1" applyBorder="1" applyAlignment="1">
      <alignment horizontal="center" vertical="center" wrapText="1"/>
    </xf>
    <xf numFmtId="181" fontId="9" fillId="0" borderId="21" xfId="48" applyFont="1" applyFill="1" applyBorder="1" applyAlignment="1">
      <alignment horizontal="center" vertical="center"/>
    </xf>
    <xf numFmtId="181" fontId="9" fillId="0" borderId="0" xfId="48" applyFont="1" applyFill="1" applyBorder="1" applyAlignment="1">
      <alignment horizontal="center"/>
    </xf>
    <xf numFmtId="181" fontId="5" fillId="0" borderId="0" xfId="48" applyFont="1" applyFill="1" applyAlignment="1">
      <alignment horizontal="center" vertical="top"/>
    </xf>
    <xf numFmtId="181" fontId="9" fillId="0" borderId="13" xfId="48" applyFont="1" applyFill="1" applyBorder="1" applyAlignment="1">
      <alignment horizontal="center" vertical="center" wrapText="1"/>
    </xf>
    <xf numFmtId="181" fontId="9" fillId="0" borderId="12" xfId="48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81" fontId="9" fillId="0" borderId="13" xfId="48" applyFont="1" applyFill="1" applyBorder="1" applyAlignment="1">
      <alignment horizontal="center" vertical="center"/>
    </xf>
    <xf numFmtId="181" fontId="9" fillId="0" borderId="11" xfId="48" applyFont="1" applyFill="1" applyBorder="1" applyAlignment="1">
      <alignment horizontal="center" vertical="center"/>
    </xf>
    <xf numFmtId="181" fontId="9" fillId="0" borderId="12" xfId="48" applyFont="1" applyFill="1" applyBorder="1" applyAlignment="1">
      <alignment horizontal="center" vertical="center"/>
    </xf>
    <xf numFmtId="49" fontId="9" fillId="0" borderId="13" xfId="48" applyNumberFormat="1" applyFont="1" applyFill="1" applyBorder="1" applyAlignment="1">
      <alignment horizontal="center" vertical="center"/>
    </xf>
    <xf numFmtId="49" fontId="9" fillId="0" borderId="12" xfId="48" applyNumberFormat="1" applyFont="1" applyFill="1" applyBorder="1" applyAlignment="1">
      <alignment horizontal="center" vertical="center"/>
    </xf>
    <xf numFmtId="181" fontId="9" fillId="0" borderId="15" xfId="48" applyFont="1" applyFill="1" applyBorder="1" applyAlignment="1">
      <alignment horizontal="center" vertical="center"/>
    </xf>
    <xf numFmtId="181" fontId="9" fillId="0" borderId="14" xfId="48" applyFont="1" applyFill="1" applyBorder="1" applyAlignment="1">
      <alignment horizontal="center" vertical="center"/>
    </xf>
    <xf numFmtId="181" fontId="9" fillId="0" borderId="22" xfId="48" applyFont="1" applyFill="1" applyBorder="1" applyAlignment="1">
      <alignment horizontal="center" vertical="center" wrapText="1"/>
    </xf>
    <xf numFmtId="181" fontId="9" fillId="0" borderId="23" xfId="48" applyFont="1" applyFill="1" applyBorder="1" applyAlignment="1">
      <alignment horizontal="center" vertical="center" wrapText="1"/>
    </xf>
    <xf numFmtId="181" fontId="9" fillId="0" borderId="16" xfId="48" applyFont="1" applyFill="1" applyBorder="1" applyAlignment="1">
      <alignment horizontal="center" vertical="center"/>
    </xf>
    <xf numFmtId="49" fontId="9" fillId="0" borderId="11" xfId="48" applyNumberFormat="1" applyFont="1" applyFill="1" applyBorder="1" applyAlignment="1">
      <alignment horizontal="center" vertical="center"/>
    </xf>
    <xf numFmtId="181" fontId="9" fillId="0" borderId="17" xfId="48" applyFont="1" applyFill="1" applyBorder="1" applyAlignment="1">
      <alignment horizontal="center" vertical="center"/>
    </xf>
    <xf numFmtId="181" fontId="9" fillId="0" borderId="0" xfId="48" applyFont="1" applyFill="1" applyBorder="1" applyAlignment="1">
      <alignment horizontal="center" vertical="center"/>
    </xf>
    <xf numFmtId="181" fontId="9" fillId="0" borderId="11" xfId="48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view="pageBreakPreview" zoomScaleSheetLayoutView="100" zoomScalePageLayoutView="0" workbookViewId="0" topLeftCell="A1">
      <selection activeCell="A1" sqref="A1:M1"/>
    </sheetView>
  </sheetViews>
  <sheetFormatPr defaultColWidth="8.625" defaultRowHeight="23.25" customHeight="1"/>
  <cols>
    <col min="1" max="1" width="1.75390625" style="2" customWidth="1"/>
    <col min="2" max="2" width="13.625" style="2" customWidth="1"/>
    <col min="3" max="3" width="0.875" style="2" customWidth="1"/>
    <col min="4" max="9" width="10.75390625" style="2" customWidth="1"/>
    <col min="10" max="12" width="10.00390625" style="2" customWidth="1"/>
    <col min="13" max="13" width="14.375" style="2" customWidth="1"/>
    <col min="14" max="15" width="12.75390625" style="2" customWidth="1"/>
    <col min="16" max="16" width="15.00390625" style="2" customWidth="1"/>
    <col min="17" max="19" width="11.75390625" style="2" customWidth="1"/>
    <col min="20" max="20" width="17.625" style="2" customWidth="1"/>
    <col min="21" max="16384" width="8.625" style="2" customWidth="1"/>
  </cols>
  <sheetData>
    <row r="1" spans="1:20" s="14" customFormat="1" ht="30" customHeight="1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O1" s="15"/>
      <c r="P1" s="16"/>
      <c r="Q1" s="16"/>
      <c r="R1" s="17"/>
      <c r="S1" s="16"/>
      <c r="T1" s="16"/>
    </row>
    <row r="2" spans="1:20" ht="24.75" customHeight="1">
      <c r="A2" s="1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1"/>
      <c r="Q2" s="1"/>
      <c r="R2" s="1"/>
      <c r="S2" s="1"/>
      <c r="T2" s="1"/>
    </row>
    <row r="3" spans="1:20" s="3" customFormat="1" ht="19.5" customHeight="1">
      <c r="A3" s="37"/>
      <c r="B3" s="64" t="s">
        <v>29</v>
      </c>
      <c r="C3" s="38"/>
      <c r="D3" s="53" t="s">
        <v>42</v>
      </c>
      <c r="E3" s="54"/>
      <c r="F3" s="54"/>
      <c r="G3" s="53" t="s">
        <v>22</v>
      </c>
      <c r="H3" s="54"/>
      <c r="I3" s="55"/>
      <c r="J3" s="53" t="s">
        <v>23</v>
      </c>
      <c r="K3" s="54"/>
      <c r="L3" s="55"/>
      <c r="M3" s="60" t="s">
        <v>21</v>
      </c>
      <c r="N3" s="12"/>
      <c r="O3" s="12"/>
      <c r="P3" s="12"/>
      <c r="Q3" s="12"/>
      <c r="R3" s="12"/>
      <c r="S3" s="12"/>
      <c r="T3" s="12"/>
    </row>
    <row r="4" spans="1:13" s="3" customFormat="1" ht="34.5" customHeight="1">
      <c r="A4" s="21"/>
      <c r="B4" s="65"/>
      <c r="C4" s="20"/>
      <c r="D4" s="45" t="s">
        <v>43</v>
      </c>
      <c r="E4" s="45" t="s">
        <v>44</v>
      </c>
      <c r="F4" s="45" t="s">
        <v>45</v>
      </c>
      <c r="G4" s="46" t="s">
        <v>11</v>
      </c>
      <c r="H4" s="46" t="s">
        <v>12</v>
      </c>
      <c r="I4" s="45" t="s">
        <v>45</v>
      </c>
      <c r="J4" s="46" t="s">
        <v>39</v>
      </c>
      <c r="K4" s="46" t="s">
        <v>40</v>
      </c>
      <c r="L4" s="46" t="s">
        <v>19</v>
      </c>
      <c r="M4" s="61"/>
    </row>
    <row r="5" spans="1:13" s="3" customFormat="1" ht="19.5" customHeight="1">
      <c r="A5" s="22"/>
      <c r="B5" s="43" t="s">
        <v>0</v>
      </c>
      <c r="C5" s="23"/>
      <c r="D5" s="56" t="s">
        <v>46</v>
      </c>
      <c r="E5" s="63"/>
      <c r="F5" s="63"/>
      <c r="G5" s="63"/>
      <c r="H5" s="63"/>
      <c r="I5" s="57"/>
      <c r="J5" s="53" t="s">
        <v>48</v>
      </c>
      <c r="K5" s="54"/>
      <c r="L5" s="55"/>
      <c r="M5" s="24" t="s">
        <v>41</v>
      </c>
    </row>
    <row r="6" spans="1:16" s="3" customFormat="1" ht="19.5" customHeight="1">
      <c r="A6" s="22"/>
      <c r="B6" s="25" t="s">
        <v>24</v>
      </c>
      <c r="C6" s="26"/>
      <c r="D6" s="58" t="s">
        <v>47</v>
      </c>
      <c r="E6" s="62"/>
      <c r="F6" s="62"/>
      <c r="G6" s="58" t="s">
        <v>1</v>
      </c>
      <c r="H6" s="62"/>
      <c r="I6" s="59"/>
      <c r="J6" s="42" t="s">
        <v>13</v>
      </c>
      <c r="K6" s="58" t="s">
        <v>1</v>
      </c>
      <c r="L6" s="59"/>
      <c r="M6" s="27" t="s">
        <v>13</v>
      </c>
      <c r="P6" s="12"/>
    </row>
    <row r="7" spans="1:16" ht="36" customHeight="1">
      <c r="A7" s="30"/>
      <c r="B7" s="44" t="s">
        <v>2</v>
      </c>
      <c r="C7" s="29"/>
      <c r="D7" s="30">
        <v>330</v>
      </c>
      <c r="E7" s="30">
        <v>189</v>
      </c>
      <c r="F7" s="30">
        <v>79</v>
      </c>
      <c r="G7" s="30">
        <v>71277</v>
      </c>
      <c r="H7" s="30">
        <v>36501</v>
      </c>
      <c r="I7" s="30">
        <v>37694</v>
      </c>
      <c r="J7" s="30">
        <f aca="true" t="shared" si="0" ref="G7:M7">SUM(J8:J28)</f>
        <v>4641</v>
      </c>
      <c r="K7" s="30">
        <f t="shared" si="0"/>
        <v>36</v>
      </c>
      <c r="L7" s="30">
        <f t="shared" si="0"/>
        <v>6036</v>
      </c>
      <c r="M7" s="30">
        <f t="shared" si="0"/>
        <v>479</v>
      </c>
      <c r="N7" s="1"/>
      <c r="O7" s="1"/>
      <c r="P7" s="19"/>
    </row>
    <row r="8" spans="1:13" ht="36" customHeight="1">
      <c r="A8" s="30"/>
      <c r="B8" s="32" t="s">
        <v>3</v>
      </c>
      <c r="C8" s="29"/>
      <c r="D8" s="30">
        <v>74</v>
      </c>
      <c r="E8" s="30">
        <v>52</v>
      </c>
      <c r="F8" s="30">
        <v>20</v>
      </c>
      <c r="G8" s="30">
        <v>20498</v>
      </c>
      <c r="H8" s="30">
        <v>10394</v>
      </c>
      <c r="I8" s="30">
        <v>11673</v>
      </c>
      <c r="J8" s="30">
        <v>1547</v>
      </c>
      <c r="K8" s="30">
        <v>10</v>
      </c>
      <c r="L8" s="30">
        <v>1966</v>
      </c>
      <c r="M8" s="30">
        <v>89</v>
      </c>
    </row>
    <row r="9" spans="1:13" ht="22.5" customHeight="1">
      <c r="A9" s="30"/>
      <c r="B9" s="32" t="s">
        <v>4</v>
      </c>
      <c r="C9" s="29"/>
      <c r="D9" s="30">
        <v>44</v>
      </c>
      <c r="E9" s="30">
        <v>26</v>
      </c>
      <c r="F9" s="30">
        <v>14</v>
      </c>
      <c r="G9" s="30">
        <v>13764</v>
      </c>
      <c r="H9" s="30">
        <v>6763</v>
      </c>
      <c r="I9" s="30">
        <v>6750</v>
      </c>
      <c r="J9" s="30">
        <v>861</v>
      </c>
      <c r="K9" s="30">
        <v>7</v>
      </c>
      <c r="L9" s="30">
        <v>1104</v>
      </c>
      <c r="M9" s="30">
        <v>86</v>
      </c>
    </row>
    <row r="10" spans="1:13" ht="22.5" customHeight="1">
      <c r="A10" s="30"/>
      <c r="B10" s="32" t="s">
        <v>5</v>
      </c>
      <c r="C10" s="29"/>
      <c r="D10" s="30">
        <v>10</v>
      </c>
      <c r="E10" s="30">
        <v>5</v>
      </c>
      <c r="F10" s="30">
        <v>5</v>
      </c>
      <c r="G10" s="30">
        <v>2311</v>
      </c>
      <c r="H10" s="30">
        <v>1129</v>
      </c>
      <c r="I10" s="30">
        <v>1978</v>
      </c>
      <c r="J10" s="30">
        <v>143</v>
      </c>
      <c r="K10" s="31">
        <v>1</v>
      </c>
      <c r="L10" s="30">
        <v>211</v>
      </c>
      <c r="M10" s="30">
        <v>12</v>
      </c>
    </row>
    <row r="11" spans="1:13" ht="22.5" customHeight="1">
      <c r="A11" s="30"/>
      <c r="B11" s="32" t="s">
        <v>6</v>
      </c>
      <c r="C11" s="29"/>
      <c r="D11" s="30">
        <v>28</v>
      </c>
      <c r="E11" s="30">
        <v>17</v>
      </c>
      <c r="F11" s="30">
        <v>8</v>
      </c>
      <c r="G11" s="30">
        <v>7598</v>
      </c>
      <c r="H11" s="30">
        <v>4228</v>
      </c>
      <c r="I11" s="30">
        <v>6253</v>
      </c>
      <c r="J11" s="30">
        <v>680</v>
      </c>
      <c r="K11" s="31">
        <v>3</v>
      </c>
      <c r="L11" s="30">
        <v>894</v>
      </c>
      <c r="M11" s="30">
        <v>44</v>
      </c>
    </row>
    <row r="12" spans="1:13" ht="22.5" customHeight="1">
      <c r="A12" s="30"/>
      <c r="B12" s="32" t="s">
        <v>7</v>
      </c>
      <c r="C12" s="29"/>
      <c r="D12" s="30">
        <v>15</v>
      </c>
      <c r="E12" s="30">
        <v>6</v>
      </c>
      <c r="F12" s="30">
        <v>4</v>
      </c>
      <c r="G12" s="30">
        <v>6203</v>
      </c>
      <c r="H12" s="30">
        <v>2932</v>
      </c>
      <c r="I12" s="30">
        <v>3174</v>
      </c>
      <c r="J12" s="30">
        <v>371</v>
      </c>
      <c r="K12" s="31">
        <v>1</v>
      </c>
      <c r="L12" s="30">
        <v>515</v>
      </c>
      <c r="M12" s="30">
        <v>30</v>
      </c>
    </row>
    <row r="13" spans="1:13" ht="36" customHeight="1">
      <c r="A13" s="30"/>
      <c r="B13" s="32" t="s">
        <v>8</v>
      </c>
      <c r="C13" s="29"/>
      <c r="D13" s="30">
        <v>15</v>
      </c>
      <c r="E13" s="30">
        <v>9</v>
      </c>
      <c r="F13" s="30">
        <v>3</v>
      </c>
      <c r="G13" s="30">
        <v>1495</v>
      </c>
      <c r="H13" s="30">
        <v>749</v>
      </c>
      <c r="I13" s="30">
        <v>676</v>
      </c>
      <c r="J13" s="31">
        <v>54</v>
      </c>
      <c r="K13" s="31">
        <v>1</v>
      </c>
      <c r="L13" s="30">
        <v>78</v>
      </c>
      <c r="M13" s="30">
        <v>36</v>
      </c>
    </row>
    <row r="14" spans="1:13" ht="22.5" customHeight="1">
      <c r="A14" s="30"/>
      <c r="B14" s="32" t="s">
        <v>9</v>
      </c>
      <c r="C14" s="29"/>
      <c r="D14" s="30">
        <v>9</v>
      </c>
      <c r="E14" s="30">
        <v>7</v>
      </c>
      <c r="F14" s="30">
        <v>1</v>
      </c>
      <c r="G14" s="30">
        <v>1225</v>
      </c>
      <c r="H14" s="30">
        <v>559</v>
      </c>
      <c r="I14" s="30">
        <v>314</v>
      </c>
      <c r="J14" s="30">
        <v>47</v>
      </c>
      <c r="K14" s="31">
        <v>2</v>
      </c>
      <c r="L14" s="30">
        <v>55</v>
      </c>
      <c r="M14" s="30">
        <v>12</v>
      </c>
    </row>
    <row r="15" spans="1:13" ht="22.5" customHeight="1">
      <c r="A15" s="30"/>
      <c r="B15" s="32" t="s">
        <v>14</v>
      </c>
      <c r="C15" s="29"/>
      <c r="D15" s="31">
        <v>19</v>
      </c>
      <c r="E15" s="31">
        <v>13</v>
      </c>
      <c r="F15" s="31">
        <v>3</v>
      </c>
      <c r="G15" s="31">
        <v>1564</v>
      </c>
      <c r="H15" s="31">
        <v>767</v>
      </c>
      <c r="I15" s="31">
        <v>647</v>
      </c>
      <c r="J15" s="30">
        <v>51</v>
      </c>
      <c r="K15" s="31">
        <v>1</v>
      </c>
      <c r="L15" s="31">
        <v>65</v>
      </c>
      <c r="M15" s="31">
        <v>25</v>
      </c>
    </row>
    <row r="16" spans="1:13" ht="22.5" customHeight="1">
      <c r="A16" s="30"/>
      <c r="B16" s="32" t="s">
        <v>15</v>
      </c>
      <c r="C16" s="29"/>
      <c r="D16" s="31">
        <v>18</v>
      </c>
      <c r="E16" s="31">
        <v>4</v>
      </c>
      <c r="F16" s="31">
        <v>2</v>
      </c>
      <c r="G16" s="31">
        <v>1474</v>
      </c>
      <c r="H16" s="31">
        <v>764</v>
      </c>
      <c r="I16" s="31">
        <v>765</v>
      </c>
      <c r="J16" s="31">
        <v>28</v>
      </c>
      <c r="K16" s="31">
        <v>2</v>
      </c>
      <c r="L16" s="31">
        <v>41</v>
      </c>
      <c r="M16" s="31">
        <v>24</v>
      </c>
    </row>
    <row r="17" spans="1:13" ht="22.5" customHeight="1">
      <c r="A17" s="30"/>
      <c r="B17" s="32" t="s">
        <v>25</v>
      </c>
      <c r="C17" s="29"/>
      <c r="D17" s="31">
        <v>17</v>
      </c>
      <c r="E17" s="31">
        <v>12</v>
      </c>
      <c r="F17" s="31">
        <v>4</v>
      </c>
      <c r="G17" s="31">
        <v>1672</v>
      </c>
      <c r="H17" s="31">
        <v>851</v>
      </c>
      <c r="I17" s="31">
        <v>850</v>
      </c>
      <c r="J17" s="31">
        <v>40</v>
      </c>
      <c r="K17" s="31">
        <v>1</v>
      </c>
      <c r="L17" s="31">
        <v>55</v>
      </c>
      <c r="M17" s="31">
        <v>27</v>
      </c>
    </row>
    <row r="18" spans="1:13" ht="36" customHeight="1">
      <c r="A18" s="30"/>
      <c r="B18" s="32" t="s">
        <v>17</v>
      </c>
      <c r="C18" s="29"/>
      <c r="D18" s="31">
        <v>13</v>
      </c>
      <c r="E18" s="31">
        <v>6</v>
      </c>
      <c r="F18" s="31">
        <v>3</v>
      </c>
      <c r="G18" s="31">
        <v>1261</v>
      </c>
      <c r="H18" s="31">
        <v>607</v>
      </c>
      <c r="I18" s="31">
        <v>532</v>
      </c>
      <c r="J18" s="31">
        <v>70</v>
      </c>
      <c r="K18" s="31">
        <v>2</v>
      </c>
      <c r="L18" s="31">
        <v>90</v>
      </c>
      <c r="M18" s="31">
        <v>17</v>
      </c>
    </row>
    <row r="19" spans="1:13" ht="22.5" customHeight="1">
      <c r="A19" s="30"/>
      <c r="B19" s="32" t="s">
        <v>18</v>
      </c>
      <c r="C19" s="29"/>
      <c r="D19" s="31">
        <v>19</v>
      </c>
      <c r="E19" s="31">
        <v>7</v>
      </c>
      <c r="F19" s="31">
        <v>2</v>
      </c>
      <c r="G19" s="31">
        <v>2202</v>
      </c>
      <c r="H19" s="31">
        <v>1076</v>
      </c>
      <c r="I19" s="31">
        <v>432</v>
      </c>
      <c r="J19" s="31">
        <v>143</v>
      </c>
      <c r="K19" s="31">
        <v>1</v>
      </c>
      <c r="L19" s="31">
        <v>193</v>
      </c>
      <c r="M19" s="31">
        <v>13</v>
      </c>
    </row>
    <row r="20" spans="1:13" ht="22.5" customHeight="1">
      <c r="A20" s="30"/>
      <c r="B20" s="32" t="s">
        <v>20</v>
      </c>
      <c r="C20" s="29"/>
      <c r="D20" s="31">
        <v>17</v>
      </c>
      <c r="E20" s="31">
        <v>8</v>
      </c>
      <c r="F20" s="31">
        <v>2</v>
      </c>
      <c r="G20" s="31">
        <v>2161</v>
      </c>
      <c r="H20" s="31">
        <v>1122</v>
      </c>
      <c r="I20" s="31">
        <v>379</v>
      </c>
      <c r="J20" s="31">
        <v>91</v>
      </c>
      <c r="K20" s="31" t="s">
        <v>10</v>
      </c>
      <c r="L20" s="31">
        <v>110</v>
      </c>
      <c r="M20" s="31">
        <v>18</v>
      </c>
    </row>
    <row r="21" spans="1:13" ht="36" customHeight="1">
      <c r="A21" s="30"/>
      <c r="B21" s="32" t="s">
        <v>30</v>
      </c>
      <c r="C21" s="29"/>
      <c r="D21" s="30">
        <v>5</v>
      </c>
      <c r="E21" s="30">
        <v>3</v>
      </c>
      <c r="F21" s="30">
        <v>1</v>
      </c>
      <c r="G21" s="30">
        <v>2356</v>
      </c>
      <c r="H21" s="30">
        <v>1182</v>
      </c>
      <c r="I21" s="30">
        <v>841</v>
      </c>
      <c r="J21" s="30">
        <v>111</v>
      </c>
      <c r="K21" s="31" t="s">
        <v>10</v>
      </c>
      <c r="L21" s="30">
        <v>143</v>
      </c>
      <c r="M21" s="30">
        <v>5</v>
      </c>
    </row>
    <row r="22" spans="1:13" ht="22.5" customHeight="1">
      <c r="A22" s="30"/>
      <c r="B22" s="32" t="s">
        <v>31</v>
      </c>
      <c r="C22" s="29"/>
      <c r="D22" s="30">
        <v>4</v>
      </c>
      <c r="E22" s="30">
        <v>3</v>
      </c>
      <c r="F22" s="30">
        <v>1</v>
      </c>
      <c r="G22" s="30">
        <v>1775</v>
      </c>
      <c r="H22" s="30">
        <v>1451</v>
      </c>
      <c r="I22" s="30">
        <v>658</v>
      </c>
      <c r="J22" s="30">
        <v>186</v>
      </c>
      <c r="K22" s="31">
        <v>2</v>
      </c>
      <c r="L22" s="30">
        <v>237</v>
      </c>
      <c r="M22" s="30">
        <v>10</v>
      </c>
    </row>
    <row r="23" spans="1:13" ht="36" customHeight="1">
      <c r="A23" s="30"/>
      <c r="B23" s="32" t="s">
        <v>32</v>
      </c>
      <c r="C23" s="29"/>
      <c r="D23" s="30">
        <v>2</v>
      </c>
      <c r="E23" s="30">
        <v>2</v>
      </c>
      <c r="F23" s="31" t="s">
        <v>10</v>
      </c>
      <c r="G23" s="30">
        <v>359</v>
      </c>
      <c r="H23" s="30">
        <v>199</v>
      </c>
      <c r="I23" s="31" t="s">
        <v>10</v>
      </c>
      <c r="J23" s="30">
        <v>31</v>
      </c>
      <c r="K23" s="31" t="s">
        <v>10</v>
      </c>
      <c r="L23" s="30">
        <v>56</v>
      </c>
      <c r="M23" s="31">
        <v>6</v>
      </c>
    </row>
    <row r="24" spans="1:13" ht="22.5" customHeight="1">
      <c r="A24" s="30"/>
      <c r="B24" s="32" t="s">
        <v>33</v>
      </c>
      <c r="C24" s="29"/>
      <c r="D24" s="30">
        <v>3</v>
      </c>
      <c r="E24" s="30">
        <v>1</v>
      </c>
      <c r="F24" s="30">
        <v>1</v>
      </c>
      <c r="G24" s="30">
        <v>755</v>
      </c>
      <c r="H24" s="30">
        <v>416</v>
      </c>
      <c r="I24" s="30">
        <v>411</v>
      </c>
      <c r="J24" s="30">
        <v>56</v>
      </c>
      <c r="K24" s="31" t="s">
        <v>10</v>
      </c>
      <c r="L24" s="30">
        <v>71</v>
      </c>
      <c r="M24" s="30">
        <v>4</v>
      </c>
    </row>
    <row r="25" spans="1:13" ht="22.5" customHeight="1">
      <c r="A25" s="30"/>
      <c r="B25" s="32" t="s">
        <v>34</v>
      </c>
      <c r="C25" s="29"/>
      <c r="D25" s="30">
        <v>3</v>
      </c>
      <c r="E25" s="30">
        <v>1</v>
      </c>
      <c r="F25" s="30">
        <v>1</v>
      </c>
      <c r="G25" s="30">
        <v>825</v>
      </c>
      <c r="H25" s="30">
        <v>399</v>
      </c>
      <c r="I25" s="30">
        <v>394</v>
      </c>
      <c r="J25" s="30">
        <v>45</v>
      </c>
      <c r="K25" s="31">
        <v>1</v>
      </c>
      <c r="L25" s="30">
        <v>51</v>
      </c>
      <c r="M25" s="30">
        <v>6</v>
      </c>
    </row>
    <row r="26" spans="1:13" ht="36" customHeight="1">
      <c r="A26" s="30"/>
      <c r="B26" s="32" t="s">
        <v>35</v>
      </c>
      <c r="C26" s="29"/>
      <c r="D26" s="31">
        <v>2</v>
      </c>
      <c r="E26" s="31">
        <v>1</v>
      </c>
      <c r="F26" s="31">
        <v>1</v>
      </c>
      <c r="G26" s="30">
        <v>87</v>
      </c>
      <c r="H26" s="30">
        <v>30</v>
      </c>
      <c r="I26" s="30">
        <v>49</v>
      </c>
      <c r="J26" s="31" t="s">
        <v>10</v>
      </c>
      <c r="K26" s="31" t="s">
        <v>10</v>
      </c>
      <c r="L26" s="31" t="s">
        <v>10</v>
      </c>
      <c r="M26" s="31">
        <v>3</v>
      </c>
    </row>
    <row r="27" spans="1:13" ht="22.5" customHeight="1">
      <c r="A27" s="30"/>
      <c r="B27" s="32" t="s">
        <v>36</v>
      </c>
      <c r="C27" s="29"/>
      <c r="D27" s="30">
        <v>2</v>
      </c>
      <c r="E27" s="30">
        <v>1</v>
      </c>
      <c r="F27" s="30">
        <v>1</v>
      </c>
      <c r="G27" s="30">
        <v>930</v>
      </c>
      <c r="H27" s="30">
        <v>432</v>
      </c>
      <c r="I27" s="30">
        <v>475</v>
      </c>
      <c r="J27" s="30">
        <v>66</v>
      </c>
      <c r="K27" s="31" t="s">
        <v>10</v>
      </c>
      <c r="L27" s="30">
        <v>78</v>
      </c>
      <c r="M27" s="30">
        <v>2</v>
      </c>
    </row>
    <row r="28" spans="1:13" ht="36" customHeight="1">
      <c r="A28" s="30"/>
      <c r="B28" s="32" t="s">
        <v>28</v>
      </c>
      <c r="C28" s="29"/>
      <c r="D28" s="31">
        <v>11</v>
      </c>
      <c r="E28" s="39">
        <v>5</v>
      </c>
      <c r="F28" s="31">
        <v>2</v>
      </c>
      <c r="G28" s="31">
        <v>762</v>
      </c>
      <c r="H28" s="31">
        <v>451</v>
      </c>
      <c r="I28" s="31">
        <v>443</v>
      </c>
      <c r="J28" s="30">
        <v>20</v>
      </c>
      <c r="K28" s="31">
        <v>1</v>
      </c>
      <c r="L28" s="30">
        <v>23</v>
      </c>
      <c r="M28" s="31">
        <v>10</v>
      </c>
    </row>
    <row r="29" spans="1:13" ht="15" customHeight="1">
      <c r="A29" s="33"/>
      <c r="B29" s="34"/>
      <c r="C29" s="35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39.75" customHeight="1">
      <c r="A30" s="33"/>
      <c r="B30" s="25" t="s">
        <v>16</v>
      </c>
      <c r="C30" s="40"/>
      <c r="D30" s="49" t="s">
        <v>26</v>
      </c>
      <c r="E30" s="66"/>
      <c r="F30" s="66"/>
      <c r="G30" s="66"/>
      <c r="H30" s="66"/>
      <c r="I30" s="50"/>
      <c r="J30" s="49" t="s">
        <v>27</v>
      </c>
      <c r="K30" s="51"/>
      <c r="L30" s="52"/>
      <c r="M30" s="41" t="s">
        <v>37</v>
      </c>
    </row>
    <row r="31" spans="2:20" ht="15" customHeight="1">
      <c r="B31" s="47"/>
      <c r="C31" s="9"/>
      <c r="D31" s="9"/>
      <c r="E31" s="8"/>
      <c r="F31" s="30"/>
      <c r="G31" s="36"/>
      <c r="H31" s="36"/>
      <c r="I31" s="36"/>
      <c r="J31" s="28"/>
      <c r="K31" s="28"/>
      <c r="L31" s="28"/>
      <c r="M31" s="9"/>
      <c r="N31" s="6"/>
      <c r="O31" s="6"/>
      <c r="P31" s="8"/>
      <c r="Q31" s="7"/>
      <c r="R31" s="13"/>
      <c r="S31" s="13"/>
      <c r="T31" s="10"/>
    </row>
    <row r="32" spans="2:16" ht="15" customHeight="1">
      <c r="B32" s="4"/>
      <c r="M32" s="1"/>
      <c r="P32" s="18"/>
    </row>
    <row r="33" ht="23.25" customHeight="1">
      <c r="B33" s="4"/>
    </row>
    <row r="34" ht="23.25" customHeight="1">
      <c r="B34" s="4"/>
    </row>
  </sheetData>
  <sheetProtection/>
  <mergeCells count="13">
    <mergeCell ref="D3:F3"/>
    <mergeCell ref="D30:I30"/>
    <mergeCell ref="D5:I5"/>
    <mergeCell ref="D6:F6"/>
    <mergeCell ref="B3:B4"/>
    <mergeCell ref="G6:I6"/>
    <mergeCell ref="M3:M4"/>
    <mergeCell ref="J5:L5"/>
    <mergeCell ref="J3:L3"/>
    <mergeCell ref="A1:M1"/>
    <mergeCell ref="J30:L30"/>
    <mergeCell ref="G3:I3"/>
    <mergeCell ref="K6:L6"/>
  </mergeCells>
  <printOptions horizontalCentered="1"/>
  <pageMargins left="0.5905511811023623" right="0.5905511811023623" top="0.7874015748031497" bottom="0.3937007874015748" header="0.5511811023622047" footer="0.5118110236220472"/>
  <pageSetup horizontalDpi="400" verticalDpi="400" orientation="portrait" pageOrder="overThenDown" paperSize="9" scale="75" r:id="rId1"/>
  <colBreaks count="1" manualBreakCount="1">
    <brk id="1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2019-12-21T02:27:42Z</cp:lastPrinted>
  <dcterms:created xsi:type="dcterms:W3CDTF">1999-08-20T05:31:36Z</dcterms:created>
  <dcterms:modified xsi:type="dcterms:W3CDTF">2019-12-21T02:51:13Z</dcterms:modified>
  <cp:category/>
  <cp:version/>
  <cp:contentType/>
  <cp:contentStatus/>
</cp:coreProperties>
</file>