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32760" windowWidth="8985" windowHeight="7725" activeTab="0"/>
  </bookViews>
  <sheets>
    <sheet name="17-８" sheetId="1" r:id="rId1"/>
    <sheet name="17-9データ" sheetId="2" r:id="rId2"/>
  </sheets>
  <definedNames>
    <definedName name="_xlnm.Print_Area" localSheetId="0">'17-８'!$A$1:$N$63</definedName>
    <definedName name="_xlnm.Print_Area" localSheetId="1">'17-9データ'!$A$1:$M$34</definedName>
  </definedNames>
  <calcPr fullCalcOnLoad="1"/>
</workbook>
</file>

<file path=xl/sharedStrings.xml><?xml version="1.0" encoding="utf-8"?>
<sst xmlns="http://schemas.openxmlformats.org/spreadsheetml/2006/main" count="262" uniqueCount="68">
  <si>
    <t>総数</t>
  </si>
  <si>
    <t>一般病床</t>
  </si>
  <si>
    <t>精神病床</t>
  </si>
  <si>
    <t>結核病床</t>
  </si>
  <si>
    <t>感染症病床</t>
  </si>
  <si>
    <t>平均
在院
日数</t>
  </si>
  <si>
    <t>療養病床</t>
  </si>
  <si>
    <t>単位：人、％、日</t>
  </si>
  <si>
    <t>介護療養病床
（再掲）</t>
  </si>
  <si>
    <t xml:space="preserve">　　 </t>
  </si>
  <si>
    <t>病床</t>
  </si>
  <si>
    <t xml:space="preserve"> </t>
  </si>
  <si>
    <t>資料 厚生労働省 「病院報告」</t>
  </si>
  <si>
    <t>1日平均</t>
  </si>
  <si>
    <r>
      <t xml:space="preserve">病床数
</t>
    </r>
    <r>
      <rPr>
        <sz val="9"/>
        <color indexed="8"/>
        <rFont val="ＭＳ 明朝"/>
        <family val="1"/>
      </rPr>
      <t>(6月末現在）</t>
    </r>
  </si>
  <si>
    <t>在院患者延数</t>
  </si>
  <si>
    <t>新入院患者数</t>
  </si>
  <si>
    <t>退院患者数</t>
  </si>
  <si>
    <t>外来患者延数</t>
  </si>
  <si>
    <r>
      <rPr>
        <sz val="11"/>
        <color indexed="9"/>
        <rFont val="ＭＳ 明朝"/>
        <family val="1"/>
      </rPr>
      <t>平成</t>
    </r>
    <r>
      <rPr>
        <sz val="11"/>
        <color indexed="8"/>
        <rFont val="ＭＳ 明朝"/>
        <family val="1"/>
      </rPr>
      <t xml:space="preserve"> 28 </t>
    </r>
    <r>
      <rPr>
        <sz val="11"/>
        <color indexed="9"/>
        <rFont val="ＭＳ 明朝"/>
        <family val="1"/>
      </rPr>
      <t>年</t>
    </r>
  </si>
  <si>
    <t>平成 27 年</t>
  </si>
  <si>
    <r>
      <rPr>
        <sz val="11"/>
        <color indexed="9"/>
        <rFont val="ＭＳ 明朝"/>
        <family val="1"/>
      </rPr>
      <t>平成</t>
    </r>
    <r>
      <rPr>
        <sz val="11"/>
        <color indexed="8"/>
        <rFont val="ＭＳ 明朝"/>
        <family val="1"/>
      </rPr>
      <t xml:space="preserve"> 29 </t>
    </r>
    <r>
      <rPr>
        <sz val="11"/>
        <color indexed="9"/>
        <rFont val="ＭＳ 明朝"/>
        <family val="1"/>
      </rPr>
      <t>年</t>
    </r>
  </si>
  <si>
    <t>…</t>
  </si>
  <si>
    <t>…</t>
  </si>
  <si>
    <t>年　間
病　床
利用率</t>
  </si>
  <si>
    <t>資料　県生活衛生課「生活衛生課業務資料」、県医療政策課調</t>
  </si>
  <si>
    <t>注）（　）は擬似症患者、または無症状病原体保有者の外数である。結核は平成29年中の新患者数である。</t>
  </si>
  <si>
    <t>-</t>
  </si>
  <si>
    <t>対    馬</t>
  </si>
  <si>
    <t>-</t>
  </si>
  <si>
    <t>壱    岐</t>
  </si>
  <si>
    <t>上 五 島</t>
  </si>
  <si>
    <t>五    島</t>
  </si>
  <si>
    <t>県    北</t>
  </si>
  <si>
    <t>県    南</t>
  </si>
  <si>
    <t>県    央</t>
  </si>
  <si>
    <t>1(1)</t>
  </si>
  <si>
    <t>西    彼</t>
  </si>
  <si>
    <t>佐世保市</t>
  </si>
  <si>
    <t>長崎市</t>
  </si>
  <si>
    <t>腸管出血性
大腸菌感染症</t>
  </si>
  <si>
    <t>コレラ</t>
  </si>
  <si>
    <t>腸チフス</t>
  </si>
  <si>
    <t>ﾊﾟﾗﾁﾌｽ</t>
  </si>
  <si>
    <t>細菌性
赤  痢</t>
  </si>
  <si>
    <t>計</t>
  </si>
  <si>
    <t>食中毒</t>
  </si>
  <si>
    <t>梅　　毒</t>
  </si>
  <si>
    <t>三     類     感     染     症</t>
  </si>
  <si>
    <t>保健所</t>
  </si>
  <si>
    <t>佐世保市</t>
  </si>
  <si>
    <t>長崎市</t>
  </si>
  <si>
    <t>結核</t>
  </si>
  <si>
    <t>ｼﾞﾌﾃﾘｱ</t>
  </si>
  <si>
    <t>急    性
灰白髄炎</t>
  </si>
  <si>
    <t>ラッサ熱</t>
  </si>
  <si>
    <t>マール
ブルグ病</t>
  </si>
  <si>
    <t>ペスト</t>
  </si>
  <si>
    <t>ｸﾘﾐｱ・
ｺﾝｺﾞ
出血熱</t>
  </si>
  <si>
    <t>エボラ
出血熱</t>
  </si>
  <si>
    <t>二　 類　 感 　染 　症</t>
  </si>
  <si>
    <t>一　　類　　感　　染　　症</t>
  </si>
  <si>
    <t>単位：人</t>
  </si>
  <si>
    <r>
      <t xml:space="preserve">１７－９   保健所別感染症及び食中毒の患者数 </t>
    </r>
    <r>
      <rPr>
        <sz val="12"/>
        <color indexed="8"/>
        <rFont val="ＭＳ 明朝"/>
        <family val="1"/>
      </rPr>
      <t xml:space="preserve"> （平成30年）</t>
    </r>
  </si>
  <si>
    <r>
      <t>１７－８　病院の患者状況　</t>
    </r>
    <r>
      <rPr>
        <sz val="12"/>
        <color indexed="8"/>
        <rFont val="ＭＳ 明朝"/>
        <family val="1"/>
      </rPr>
      <t>（平成29年）</t>
    </r>
  </si>
  <si>
    <t>平成　28　年</t>
  </si>
  <si>
    <t>　29</t>
  </si>
  <si>
    <t>　30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</si>
</sst>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);[Red]\(#,##0.0\)"/>
    <numFmt numFmtId="179" formatCode="#,##0.0"/>
    <numFmt numFmtId="180" formatCode="#,##0.0_ "/>
    <numFmt numFmtId="181" formatCode="#,##0.0;[Red]\-#,##0.0"/>
    <numFmt numFmtId="182" formatCode="0.0_ "/>
    <numFmt numFmtId="183" formatCode="#,##0_);[Red]\(#,##0\)"/>
    <numFmt numFmtId="184" formatCode="0_);\(0\)"/>
    <numFmt numFmtId="185" formatCode="#,##0.00;&quot;△ &quot;#,##0.00"/>
    <numFmt numFmtId="186" formatCode="&quot;¥&quot;#,##0.00;[Red]&quot;¥&quot;#,##0.00"/>
  </numFmts>
  <fonts count="52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2"/>
      <name val="ＭＳ ゴシック"/>
      <family val="3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49" fillId="31" borderId="4" applyNumberFormat="0" applyAlignment="0" applyProtection="0"/>
    <xf numFmtId="0" fontId="29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38" fontId="1" fillId="0" borderId="0" xfId="49" applyFont="1" applyFill="1" applyAlignment="1">
      <alignment/>
    </xf>
    <xf numFmtId="0" fontId="0" fillId="0" borderId="0" xfId="0" applyFill="1" applyAlignment="1">
      <alignment/>
    </xf>
    <xf numFmtId="177" fontId="1" fillId="0" borderId="0" xfId="49" applyNumberFormat="1" applyFont="1" applyFill="1" applyAlignment="1">
      <alignment/>
    </xf>
    <xf numFmtId="38" fontId="1" fillId="0" borderId="0" xfId="49" applyFont="1" applyFill="1" applyBorder="1" applyAlignment="1">
      <alignment/>
    </xf>
    <xf numFmtId="38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right"/>
    </xf>
    <xf numFmtId="38" fontId="3" fillId="0" borderId="0" xfId="49" applyFont="1" applyFill="1" applyAlignment="1">
      <alignment/>
    </xf>
    <xf numFmtId="38" fontId="1" fillId="0" borderId="0" xfId="49" applyFont="1" applyFill="1" applyAlignment="1">
      <alignment vertical="center"/>
    </xf>
    <xf numFmtId="0" fontId="0" fillId="0" borderId="0" xfId="0" applyFill="1" applyAlignment="1">
      <alignment vertical="center"/>
    </xf>
    <xf numFmtId="38" fontId="1" fillId="0" borderId="0" xfId="49" applyFont="1" applyFill="1" applyBorder="1" applyAlignment="1">
      <alignment horizontal="left"/>
    </xf>
    <xf numFmtId="177" fontId="1" fillId="0" borderId="0" xfId="49" applyNumberFormat="1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0" borderId="0" xfId="49" applyFont="1" applyFill="1" applyAlignment="1">
      <alignment/>
    </xf>
    <xf numFmtId="0" fontId="0" fillId="0" borderId="0" xfId="0" applyFont="1" applyFill="1" applyAlignment="1">
      <alignment/>
    </xf>
    <xf numFmtId="38" fontId="6" fillId="0" borderId="11" xfId="49" applyFont="1" applyFill="1" applyBorder="1" applyAlignment="1">
      <alignment/>
    </xf>
    <xf numFmtId="38" fontId="6" fillId="0" borderId="12" xfId="49" applyFont="1" applyFill="1" applyBorder="1" applyAlignment="1">
      <alignment/>
    </xf>
    <xf numFmtId="38" fontId="6" fillId="0" borderId="13" xfId="49" applyFont="1" applyFill="1" applyBorder="1" applyAlignment="1">
      <alignment horizontal="center" vertical="center"/>
    </xf>
    <xf numFmtId="177" fontId="6" fillId="0" borderId="13" xfId="49" applyNumberFormat="1" applyFont="1" applyFill="1" applyBorder="1" applyAlignment="1">
      <alignment horizontal="center" vertical="center" wrapText="1"/>
    </xf>
    <xf numFmtId="38" fontId="6" fillId="0" borderId="0" xfId="49" applyFont="1" applyFill="1" applyBorder="1" applyAlignment="1">
      <alignment/>
    </xf>
    <xf numFmtId="38" fontId="6" fillId="0" borderId="0" xfId="49" applyFont="1" applyFill="1" applyBorder="1" applyAlignment="1">
      <alignment horizontal="distributed"/>
    </xf>
    <xf numFmtId="183" fontId="6" fillId="0" borderId="14" xfId="49" applyNumberFormat="1" applyFont="1" applyFill="1" applyBorder="1" applyAlignment="1">
      <alignment wrapText="1"/>
    </xf>
    <xf numFmtId="183" fontId="6" fillId="0" borderId="0" xfId="49" applyNumberFormat="1" applyFont="1" applyFill="1" applyBorder="1" applyAlignment="1">
      <alignment wrapText="1"/>
    </xf>
    <xf numFmtId="178" fontId="6" fillId="0" borderId="0" xfId="49" applyNumberFormat="1" applyFont="1" applyFill="1" applyBorder="1" applyAlignment="1">
      <alignment wrapText="1"/>
    </xf>
    <xf numFmtId="183" fontId="6" fillId="0" borderId="0" xfId="49" applyNumberFormat="1" applyFont="1" applyFill="1" applyBorder="1" applyAlignment="1">
      <alignment horizontal="right" wrapText="1"/>
    </xf>
    <xf numFmtId="183" fontId="6" fillId="0" borderId="14" xfId="49" applyNumberFormat="1" applyFont="1" applyFill="1" applyBorder="1" applyAlignment="1">
      <alignment horizontal="right" wrapText="1"/>
    </xf>
    <xf numFmtId="38" fontId="6" fillId="0" borderId="0" xfId="49" applyFont="1" applyFill="1" applyBorder="1" applyAlignment="1">
      <alignment horizontal="distributed" wrapText="1"/>
    </xf>
    <xf numFmtId="183" fontId="6" fillId="0" borderId="14" xfId="49" applyNumberFormat="1" applyFont="1" applyFill="1" applyBorder="1" applyAlignment="1">
      <alignment vertical="center" wrapText="1"/>
    </xf>
    <xf numFmtId="183" fontId="6" fillId="0" borderId="0" xfId="49" applyNumberFormat="1" applyFont="1" applyFill="1" applyBorder="1" applyAlignment="1">
      <alignment vertical="center" wrapText="1"/>
    </xf>
    <xf numFmtId="183" fontId="6" fillId="0" borderId="0" xfId="49" applyNumberFormat="1" applyFont="1" applyFill="1" applyBorder="1" applyAlignment="1">
      <alignment horizontal="right" vertical="center" wrapText="1"/>
    </xf>
    <xf numFmtId="178" fontId="6" fillId="0" borderId="0" xfId="49" applyNumberFormat="1" applyFont="1" applyFill="1" applyBorder="1" applyAlignment="1">
      <alignment vertical="center" wrapText="1"/>
    </xf>
    <xf numFmtId="38" fontId="6" fillId="0" borderId="11" xfId="49" applyFont="1" applyFill="1" applyBorder="1" applyAlignment="1">
      <alignment horizontal="distributed"/>
    </xf>
    <xf numFmtId="38" fontId="6" fillId="0" borderId="15" xfId="49" applyFont="1" applyFill="1" applyBorder="1" applyAlignment="1">
      <alignment/>
    </xf>
    <xf numFmtId="178" fontId="6" fillId="0" borderId="11" xfId="49" applyNumberFormat="1" applyFont="1" applyFill="1" applyBorder="1" applyAlignment="1">
      <alignment/>
    </xf>
    <xf numFmtId="3" fontId="6" fillId="0" borderId="11" xfId="49" applyNumberFormat="1" applyFont="1" applyFill="1" applyBorder="1" applyAlignment="1">
      <alignment/>
    </xf>
    <xf numFmtId="177" fontId="6" fillId="0" borderId="11" xfId="49" applyNumberFormat="1" applyFont="1" applyFill="1" applyBorder="1" applyAlignment="1">
      <alignment/>
    </xf>
    <xf numFmtId="38" fontId="7" fillId="0" borderId="0" xfId="49" applyFont="1" applyFill="1" applyAlignment="1">
      <alignment/>
    </xf>
    <xf numFmtId="177" fontId="6" fillId="0" borderId="0" xfId="49" applyNumberFormat="1" applyFont="1" applyFill="1" applyAlignment="1">
      <alignment/>
    </xf>
    <xf numFmtId="177" fontId="6" fillId="0" borderId="0" xfId="49" applyNumberFormat="1" applyFont="1" applyFill="1" applyBorder="1" applyAlignment="1">
      <alignment horizontal="right"/>
    </xf>
    <xf numFmtId="38" fontId="4" fillId="0" borderId="0" xfId="49" applyFont="1" applyFill="1" applyAlignment="1">
      <alignment horizontal="center" vertical="top"/>
    </xf>
    <xf numFmtId="177" fontId="6" fillId="0" borderId="16" xfId="49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38" fontId="6" fillId="0" borderId="17" xfId="49" applyFont="1" applyFill="1" applyBorder="1" applyAlignment="1">
      <alignment horizontal="center" vertical="center" wrapText="1"/>
    </xf>
    <xf numFmtId="38" fontId="6" fillId="0" borderId="18" xfId="49" applyFont="1" applyFill="1" applyBorder="1" applyAlignment="1">
      <alignment horizontal="center" vertical="center" wrapText="1"/>
    </xf>
    <xf numFmtId="177" fontId="6" fillId="0" borderId="17" xfId="49" applyNumberFormat="1" applyFont="1" applyFill="1" applyBorder="1" applyAlignment="1">
      <alignment horizontal="center" vertical="center" wrapText="1"/>
    </xf>
    <xf numFmtId="177" fontId="6" fillId="0" borderId="18" xfId="49" applyNumberFormat="1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" fillId="0" borderId="0" xfId="64" applyFont="1" applyFill="1">
      <alignment/>
      <protection/>
    </xf>
    <xf numFmtId="0" fontId="1" fillId="0" borderId="0" xfId="64" applyFont="1" applyFill="1" applyBorder="1">
      <alignment/>
      <protection/>
    </xf>
    <xf numFmtId="0" fontId="30" fillId="0" borderId="0" xfId="64" applyFont="1" applyFill="1">
      <alignment/>
      <protection/>
    </xf>
    <xf numFmtId="0" fontId="30" fillId="0" borderId="0" xfId="64" applyFont="1" applyFill="1" applyBorder="1" applyAlignment="1">
      <alignment/>
      <protection/>
    </xf>
    <xf numFmtId="0" fontId="30" fillId="0" borderId="0" xfId="64" applyFont="1" applyFill="1" applyBorder="1">
      <alignment/>
      <protection/>
    </xf>
    <xf numFmtId="0" fontId="1" fillId="0" borderId="0" xfId="64" applyFont="1" applyFill="1" applyAlignment="1">
      <alignment vertical="center"/>
      <protection/>
    </xf>
    <xf numFmtId="0" fontId="1" fillId="0" borderId="0" xfId="64" applyFont="1" applyFill="1" applyAlignment="1">
      <alignment horizontal="right" vertical="center"/>
      <protection/>
    </xf>
    <xf numFmtId="0" fontId="1" fillId="0" borderId="0" xfId="64" applyFont="1" applyFill="1" applyBorder="1" applyAlignment="1">
      <alignment vertical="center"/>
      <protection/>
    </xf>
    <xf numFmtId="0" fontId="1" fillId="0" borderId="0" xfId="64" applyFont="1" applyFill="1" applyAlignment="1">
      <alignment/>
      <protection/>
    </xf>
    <xf numFmtId="0" fontId="1" fillId="0" borderId="0" xfId="64" applyFont="1" applyFill="1" applyAlignment="1">
      <alignment horizontal="right"/>
      <protection/>
    </xf>
    <xf numFmtId="0" fontId="1" fillId="0" borderId="0" xfId="64" applyFont="1" applyFill="1" applyBorder="1" applyAlignment="1">
      <alignment/>
      <protection/>
    </xf>
    <xf numFmtId="0" fontId="6" fillId="0" borderId="0" xfId="64" applyFont="1" applyFill="1" applyBorder="1" applyAlignment="1">
      <alignment horizontal="right"/>
      <protection/>
    </xf>
    <xf numFmtId="0" fontId="1" fillId="0" borderId="0" xfId="64" applyFont="1" applyFill="1" applyBorder="1" applyAlignment="1">
      <alignment horizontal="right"/>
      <protection/>
    </xf>
    <xf numFmtId="3" fontId="1" fillId="0" borderId="0" xfId="64" applyNumberFormat="1" applyFont="1" applyFill="1" applyAlignment="1">
      <alignment horizontal="right" vertical="center"/>
      <protection/>
    </xf>
    <xf numFmtId="176" fontId="1" fillId="0" borderId="0" xfId="51" applyFont="1" applyFill="1" applyAlignment="1">
      <alignment horizontal="right"/>
    </xf>
    <xf numFmtId="0" fontId="1" fillId="0" borderId="0" xfId="64" applyFont="1" applyFill="1" applyBorder="1" applyAlignment="1">
      <alignment vertical="center"/>
      <protection/>
    </xf>
    <xf numFmtId="0" fontId="1" fillId="0" borderId="0" xfId="64" applyFont="1" applyFill="1" applyAlignment="1">
      <alignment vertical="top"/>
      <protection/>
    </xf>
    <xf numFmtId="0" fontId="1" fillId="0" borderId="0" xfId="64" applyFont="1" applyFill="1" applyBorder="1" applyAlignment="1">
      <alignment horizontal="right" vertical="top"/>
      <protection/>
    </xf>
    <xf numFmtId="0" fontId="1" fillId="0" borderId="0" xfId="64" applyFont="1" applyFill="1" applyBorder="1" applyAlignment="1">
      <alignment horizontal="right" vertical="center"/>
      <protection/>
    </xf>
    <xf numFmtId="0" fontId="1" fillId="0" borderId="0" xfId="64" applyFont="1" applyFill="1" applyBorder="1" applyAlignment="1">
      <alignment horizontal="center" vertical="center"/>
      <protection/>
    </xf>
    <xf numFmtId="0" fontId="1" fillId="0" borderId="0" xfId="64" applyFont="1" applyFill="1" applyBorder="1" applyAlignment="1">
      <alignment horizontal="distributed" vertical="center" wrapText="1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32" fillId="0" borderId="0" xfId="64" applyFont="1" applyFill="1" applyAlignment="1">
      <alignment horizontal="center" vertical="top"/>
      <protection/>
    </xf>
    <xf numFmtId="0" fontId="1" fillId="0" borderId="10" xfId="64" applyFont="1" applyFill="1" applyBorder="1" applyAlignment="1">
      <alignment vertical="center"/>
      <protection/>
    </xf>
    <xf numFmtId="0" fontId="1" fillId="0" borderId="10" xfId="64" applyFont="1" applyFill="1" applyBorder="1" applyAlignment="1">
      <alignment horizontal="distributed" vertical="center"/>
      <protection/>
    </xf>
    <xf numFmtId="0" fontId="1" fillId="0" borderId="19" xfId="64" applyFont="1" applyFill="1" applyBorder="1" applyAlignment="1">
      <alignment vertical="center"/>
      <protection/>
    </xf>
    <xf numFmtId="0" fontId="1" fillId="0" borderId="16" xfId="64" applyFont="1" applyFill="1" applyBorder="1" applyAlignment="1">
      <alignment horizontal="center" vertical="center"/>
      <protection/>
    </xf>
    <xf numFmtId="0" fontId="31" fillId="0" borderId="10" xfId="64" applyFont="1" applyFill="1" applyBorder="1" applyAlignment="1">
      <alignment horizontal="center" vertical="center"/>
      <protection/>
    </xf>
    <xf numFmtId="0" fontId="31" fillId="0" borderId="19" xfId="64" applyFont="1" applyFill="1" applyBorder="1" applyAlignment="1">
      <alignment horizontal="center" vertical="center"/>
      <protection/>
    </xf>
    <xf numFmtId="0" fontId="3" fillId="0" borderId="20" xfId="64" applyFont="1" applyFill="1" applyBorder="1" applyAlignment="1">
      <alignment horizontal="center" vertical="center"/>
      <protection/>
    </xf>
    <xf numFmtId="0" fontId="3" fillId="0" borderId="21" xfId="64" applyFont="1" applyFill="1" applyBorder="1" applyAlignment="1">
      <alignment horizontal="center" vertical="center"/>
      <protection/>
    </xf>
    <xf numFmtId="0" fontId="1" fillId="0" borderId="11" xfId="64" applyFont="1" applyFill="1" applyBorder="1">
      <alignment/>
      <protection/>
    </xf>
    <xf numFmtId="0" fontId="1" fillId="0" borderId="11" xfId="64" applyFont="1" applyFill="1" applyBorder="1" applyAlignment="1">
      <alignment horizontal="distributed" vertical="center"/>
      <protection/>
    </xf>
    <xf numFmtId="0" fontId="1" fillId="0" borderId="12" xfId="64" applyFont="1" applyFill="1" applyBorder="1">
      <alignment/>
      <protection/>
    </xf>
    <xf numFmtId="0" fontId="1" fillId="0" borderId="13" xfId="64" applyFont="1" applyFill="1" applyBorder="1" applyAlignment="1">
      <alignment horizontal="distributed" vertical="center"/>
      <protection/>
    </xf>
    <xf numFmtId="0" fontId="1" fillId="0" borderId="13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distributed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1" fillId="0" borderId="20" xfId="64" applyFont="1" applyFill="1" applyBorder="1" applyAlignment="1">
      <alignment horizontal="center" vertical="center"/>
      <protection/>
    </xf>
    <xf numFmtId="0" fontId="1" fillId="0" borderId="20" xfId="64" applyFont="1" applyFill="1" applyBorder="1" applyAlignment="1">
      <alignment horizontal="center" vertical="center" wrapText="1"/>
      <protection/>
    </xf>
    <xf numFmtId="0" fontId="1" fillId="0" borderId="13" xfId="64" applyFont="1" applyFill="1" applyBorder="1" applyAlignment="1">
      <alignment horizontal="center" vertical="center"/>
      <protection/>
    </xf>
    <xf numFmtId="0" fontId="1" fillId="0" borderId="0" xfId="64" applyFont="1" applyFill="1" applyBorder="1" applyAlignment="1">
      <alignment horizontal="center"/>
      <protection/>
    </xf>
    <xf numFmtId="0" fontId="1" fillId="0" borderId="22" xfId="64" applyFont="1" applyFill="1" applyBorder="1" applyAlignment="1">
      <alignment/>
      <protection/>
    </xf>
    <xf numFmtId="0" fontId="1" fillId="0" borderId="0" xfId="64" applyFont="1" applyFill="1" applyBorder="1" applyAlignment="1" quotePrefix="1">
      <alignment horizontal="center" vertical="center"/>
      <protection/>
    </xf>
    <xf numFmtId="0" fontId="1" fillId="0" borderId="22" xfId="64" applyFont="1" applyFill="1" applyBorder="1" applyAlignment="1">
      <alignment vertical="center"/>
      <protection/>
    </xf>
    <xf numFmtId="0" fontId="1" fillId="0" borderId="0" xfId="64" applyFont="1" applyFill="1" applyBorder="1" applyAlignment="1">
      <alignment horizontal="distributed"/>
      <protection/>
    </xf>
    <xf numFmtId="0" fontId="1" fillId="0" borderId="0" xfId="64" applyFont="1" applyFill="1" applyBorder="1" applyAlignment="1">
      <alignment horizontal="distributed" vertical="top"/>
      <protection/>
    </xf>
    <xf numFmtId="0" fontId="1" fillId="0" borderId="22" xfId="64" applyFont="1" applyFill="1" applyBorder="1" applyAlignment="1">
      <alignment vertical="top"/>
      <protection/>
    </xf>
    <xf numFmtId="0" fontId="1" fillId="0" borderId="23" xfId="64" applyFont="1" applyFill="1" applyBorder="1" applyAlignment="1">
      <alignment horizontal="center" vertical="center"/>
      <protection/>
    </xf>
    <xf numFmtId="0" fontId="1" fillId="0" borderId="13" xfId="64" applyFont="1" applyFill="1" applyBorder="1" applyAlignment="1">
      <alignment horizontal="center" vertical="center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1" fillId="0" borderId="20" xfId="64" applyFont="1" applyFill="1" applyBorder="1" applyAlignment="1">
      <alignment horizontal="center" vertical="center"/>
      <protection/>
    </xf>
    <xf numFmtId="0" fontId="1" fillId="0" borderId="13" xfId="64" applyFont="1" applyFill="1" applyBorder="1" applyAlignment="1">
      <alignment horizontal="center" vertical="center"/>
      <protection/>
    </xf>
    <xf numFmtId="0" fontId="1" fillId="0" borderId="20" xfId="64" applyFont="1" applyFill="1" applyBorder="1" applyAlignment="1">
      <alignment horizontal="center" vertical="center"/>
      <protection/>
    </xf>
    <xf numFmtId="0" fontId="1" fillId="0" borderId="20" xfId="64" applyFont="1" applyFill="1" applyBorder="1" applyAlignment="1">
      <alignment horizontal="distributed" vertical="center" wrapText="1"/>
      <protection/>
    </xf>
    <xf numFmtId="0" fontId="1" fillId="0" borderId="23" xfId="64" applyFont="1" applyFill="1" applyBorder="1" applyAlignment="1">
      <alignment horizontal="distributed" vertical="center" wrapText="1"/>
      <protection/>
    </xf>
    <xf numFmtId="3" fontId="1" fillId="0" borderId="0" xfId="64" applyNumberFormat="1" applyFont="1" applyFill="1" applyBorder="1" applyAlignment="1">
      <alignment horizontal="right"/>
      <protection/>
    </xf>
    <xf numFmtId="3" fontId="1" fillId="0" borderId="0" xfId="64" applyNumberFormat="1" applyFont="1" applyFill="1" applyAlignment="1">
      <alignment horizontal="right"/>
      <protection/>
    </xf>
    <xf numFmtId="184" fontId="1" fillId="0" borderId="0" xfId="64" applyNumberFormat="1" applyFont="1" applyFill="1" applyAlignment="1">
      <alignment horizontal="left"/>
      <protection/>
    </xf>
    <xf numFmtId="3" fontId="1" fillId="0" borderId="0" xfId="64" applyNumberFormat="1" applyFont="1" applyFill="1" applyBorder="1" applyAlignment="1">
      <alignment horizontal="right" vertical="center"/>
      <protection/>
    </xf>
    <xf numFmtId="184" fontId="1" fillId="0" borderId="0" xfId="64" applyNumberFormat="1" applyFont="1" applyFill="1" applyAlignment="1">
      <alignment horizontal="left" vertical="center"/>
      <protection/>
    </xf>
    <xf numFmtId="3" fontId="1" fillId="0" borderId="0" xfId="64" applyNumberFormat="1" applyFont="1" applyFill="1" applyBorder="1" applyAlignment="1">
      <alignment horizontal="left" vertical="center"/>
      <protection/>
    </xf>
    <xf numFmtId="0" fontId="1" fillId="0" borderId="0" xfId="64" applyFont="1" applyFill="1" applyAlignment="1">
      <alignment horizontal="distributed"/>
      <protection/>
    </xf>
    <xf numFmtId="0" fontId="1" fillId="0" borderId="0" xfId="64" applyFont="1" applyFill="1" applyBorder="1" applyAlignment="1" quotePrefix="1">
      <alignment horizontal="right"/>
      <protection/>
    </xf>
    <xf numFmtId="0" fontId="1" fillId="0" borderId="11" xfId="64" applyFont="1" applyFill="1" applyBorder="1" applyAlignment="1">
      <alignment vertical="center"/>
      <protection/>
    </xf>
    <xf numFmtId="0" fontId="1" fillId="0" borderId="11" xfId="64" applyFont="1" applyFill="1" applyBorder="1" applyAlignment="1">
      <alignment horizontal="distributed" vertical="center"/>
      <protection/>
    </xf>
    <xf numFmtId="0" fontId="1" fillId="0" borderId="12" xfId="64" applyFont="1" applyFill="1" applyBorder="1" applyAlignment="1">
      <alignment vertical="center"/>
      <protection/>
    </xf>
    <xf numFmtId="0" fontId="1" fillId="0" borderId="15" xfId="64" applyFont="1" applyFill="1" applyBorder="1" applyAlignment="1">
      <alignment horizontal="right"/>
      <protection/>
    </xf>
    <xf numFmtId="0" fontId="1" fillId="0" borderId="11" xfId="64" applyFont="1" applyFill="1" applyBorder="1" applyAlignment="1">
      <alignment horizontal="right" vertical="center"/>
      <protection/>
    </xf>
    <xf numFmtId="184" fontId="1" fillId="0" borderId="11" xfId="64" applyNumberFormat="1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[0.00]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="70" zoomScaleNormal="70" zoomScaleSheetLayoutView="55" zoomScalePageLayoutView="0" workbookViewId="0" topLeftCell="A1">
      <selection activeCell="A1" sqref="A1:N1"/>
    </sheetView>
  </sheetViews>
  <sheetFormatPr defaultColWidth="9.00390625" defaultRowHeight="13.5"/>
  <cols>
    <col min="1" max="1" width="0.875" style="2" customWidth="1"/>
    <col min="2" max="2" width="13.00390625" style="2" customWidth="1"/>
    <col min="3" max="3" width="0.875" style="2" customWidth="1"/>
    <col min="4" max="4" width="11.25390625" style="2" customWidth="1"/>
    <col min="5" max="5" width="11.625" style="2" bestFit="1" customWidth="1"/>
    <col min="6" max="6" width="8.50390625" style="2" bestFit="1" customWidth="1"/>
    <col min="7" max="7" width="11.625" style="2" customWidth="1"/>
    <col min="8" max="8" width="8.50390625" style="2" customWidth="1"/>
    <col min="9" max="9" width="11.625" style="2" customWidth="1"/>
    <col min="10" max="10" width="8.50390625" style="2" customWidth="1"/>
    <col min="11" max="11" width="11.625" style="2" customWidth="1"/>
    <col min="12" max="12" width="8.50390625" style="2" customWidth="1"/>
    <col min="13" max="13" width="8.00390625" style="2" customWidth="1"/>
    <col min="14" max="14" width="9.625" style="2" customWidth="1"/>
    <col min="15" max="16384" width="9.00390625" style="2" customWidth="1"/>
  </cols>
  <sheetData>
    <row r="1" spans="1:15" s="9" customFormat="1" ht="30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8"/>
    </row>
    <row r="2" spans="1:15" ht="24.75" customHeight="1">
      <c r="A2" s="10"/>
      <c r="B2" s="4"/>
      <c r="C2" s="4"/>
      <c r="D2" s="4"/>
      <c r="E2" s="4"/>
      <c r="F2" s="11"/>
      <c r="G2" s="4"/>
      <c r="H2" s="11"/>
      <c r="I2" s="4"/>
      <c r="J2" s="11"/>
      <c r="N2" s="38" t="s">
        <v>7</v>
      </c>
      <c r="O2" s="1"/>
    </row>
    <row r="3" spans="1:15" s="14" customFormat="1" ht="19.5" customHeight="1">
      <c r="A3" s="12"/>
      <c r="B3" s="42" t="s">
        <v>10</v>
      </c>
      <c r="C3" s="12"/>
      <c r="D3" s="44" t="s">
        <v>14</v>
      </c>
      <c r="E3" s="48" t="s">
        <v>15</v>
      </c>
      <c r="F3" s="49"/>
      <c r="G3" s="48" t="s">
        <v>16</v>
      </c>
      <c r="H3" s="49"/>
      <c r="I3" s="48" t="s">
        <v>17</v>
      </c>
      <c r="J3" s="49"/>
      <c r="K3" s="48" t="s">
        <v>18</v>
      </c>
      <c r="L3" s="49"/>
      <c r="M3" s="46" t="s">
        <v>24</v>
      </c>
      <c r="N3" s="40" t="s">
        <v>5</v>
      </c>
      <c r="O3" s="13"/>
    </row>
    <row r="4" spans="1:15" s="14" customFormat="1" ht="19.5" customHeight="1">
      <c r="A4" s="15"/>
      <c r="B4" s="43"/>
      <c r="C4" s="16"/>
      <c r="D4" s="45"/>
      <c r="E4" s="17" t="s">
        <v>0</v>
      </c>
      <c r="F4" s="18" t="s">
        <v>13</v>
      </c>
      <c r="G4" s="17" t="s">
        <v>0</v>
      </c>
      <c r="H4" s="18" t="s">
        <v>13</v>
      </c>
      <c r="I4" s="17" t="s">
        <v>0</v>
      </c>
      <c r="J4" s="18" t="s">
        <v>13</v>
      </c>
      <c r="K4" s="17" t="s">
        <v>0</v>
      </c>
      <c r="L4" s="18" t="s">
        <v>13</v>
      </c>
      <c r="M4" s="47"/>
      <c r="N4" s="41"/>
      <c r="O4" s="13"/>
    </row>
    <row r="5" spans="1:15" s="14" customFormat="1" ht="30.75" customHeight="1">
      <c r="A5" s="19"/>
      <c r="B5" s="20" t="s">
        <v>20</v>
      </c>
      <c r="C5" s="19"/>
      <c r="D5" s="21">
        <v>26688</v>
      </c>
      <c r="E5" s="22">
        <v>8080703</v>
      </c>
      <c r="F5" s="22">
        <v>22139</v>
      </c>
      <c r="G5" s="22">
        <v>215755</v>
      </c>
      <c r="H5" s="22">
        <v>591</v>
      </c>
      <c r="I5" s="22">
        <v>216373</v>
      </c>
      <c r="J5" s="22">
        <v>593</v>
      </c>
      <c r="K5" s="22">
        <v>6303021</v>
      </c>
      <c r="L5" s="22">
        <v>17269</v>
      </c>
      <c r="M5" s="23">
        <v>82.9</v>
      </c>
      <c r="N5" s="23">
        <v>37.4</v>
      </c>
      <c r="O5" s="13"/>
    </row>
    <row r="6" spans="1:15" s="14" customFormat="1" ht="30.75" customHeight="1">
      <c r="A6" s="19"/>
      <c r="B6" s="20" t="s">
        <v>19</v>
      </c>
      <c r="C6" s="19"/>
      <c r="D6" s="21">
        <v>26537</v>
      </c>
      <c r="E6" s="22">
        <v>8049711</v>
      </c>
      <c r="F6" s="22">
        <v>21994</v>
      </c>
      <c r="G6" s="22">
        <v>219997</v>
      </c>
      <c r="H6" s="22">
        <v>601</v>
      </c>
      <c r="I6" s="22">
        <v>219918</v>
      </c>
      <c r="J6" s="22">
        <v>601</v>
      </c>
      <c r="K6" s="22">
        <v>6201231</v>
      </c>
      <c r="L6" s="22">
        <v>16943</v>
      </c>
      <c r="M6" s="23">
        <v>82.8</v>
      </c>
      <c r="N6" s="23">
        <v>36.6</v>
      </c>
      <c r="O6" s="13"/>
    </row>
    <row r="7" spans="1:14" s="14" customFormat="1" ht="30.75" customHeight="1">
      <c r="A7" s="19"/>
      <c r="B7" s="20" t="s">
        <v>21</v>
      </c>
      <c r="C7" s="19"/>
      <c r="D7" s="21">
        <f>SUM(D8:D12)</f>
        <v>26395</v>
      </c>
      <c r="E7" s="22">
        <f>SUM(E8:E12)</f>
        <v>7994047</v>
      </c>
      <c r="F7" s="22">
        <v>21901</v>
      </c>
      <c r="G7" s="22">
        <f>SUM(G8:G12)</f>
        <v>220833</v>
      </c>
      <c r="H7" s="22">
        <v>605</v>
      </c>
      <c r="I7" s="22">
        <f>SUM(I8:I12)</f>
        <v>220588</v>
      </c>
      <c r="J7" s="22">
        <v>604</v>
      </c>
      <c r="K7" s="22">
        <v>6092772</v>
      </c>
      <c r="L7" s="22">
        <v>16693</v>
      </c>
      <c r="M7" s="23">
        <v>83</v>
      </c>
      <c r="N7" s="23">
        <v>36.2</v>
      </c>
    </row>
    <row r="8" spans="1:14" s="14" customFormat="1" ht="42.75" customHeight="1">
      <c r="A8" s="19"/>
      <c r="B8" s="20" t="s">
        <v>1</v>
      </c>
      <c r="C8" s="19"/>
      <c r="D8" s="21">
        <v>12062</v>
      </c>
      <c r="E8" s="22">
        <v>3465139</v>
      </c>
      <c r="F8" s="24">
        <v>9494</v>
      </c>
      <c r="G8" s="22">
        <v>199490</v>
      </c>
      <c r="H8" s="22">
        <v>547</v>
      </c>
      <c r="I8" s="22">
        <v>192874</v>
      </c>
      <c r="J8" s="22">
        <v>528</v>
      </c>
      <c r="K8" s="24" t="s">
        <v>23</v>
      </c>
      <c r="L8" s="24" t="s">
        <v>23</v>
      </c>
      <c r="M8" s="23">
        <v>78.8</v>
      </c>
      <c r="N8" s="23">
        <v>17.7</v>
      </c>
    </row>
    <row r="9" spans="1:14" s="14" customFormat="1" ht="30.75" customHeight="1">
      <c r="A9" s="19"/>
      <c r="B9" s="20" t="s">
        <v>2</v>
      </c>
      <c r="C9" s="19"/>
      <c r="D9" s="21">
        <v>7901</v>
      </c>
      <c r="E9" s="22">
        <v>2466127</v>
      </c>
      <c r="F9" s="22">
        <v>6757</v>
      </c>
      <c r="G9" s="22">
        <v>6946</v>
      </c>
      <c r="H9" s="22">
        <v>19</v>
      </c>
      <c r="I9" s="22">
        <v>7038</v>
      </c>
      <c r="J9" s="22">
        <v>19</v>
      </c>
      <c r="K9" s="24" t="s">
        <v>22</v>
      </c>
      <c r="L9" s="24" t="s">
        <v>22</v>
      </c>
      <c r="M9" s="23">
        <v>85.5</v>
      </c>
      <c r="N9" s="23">
        <v>352.7</v>
      </c>
    </row>
    <row r="10" spans="1:14" s="14" customFormat="1" ht="30.75" customHeight="1">
      <c r="A10" s="19"/>
      <c r="B10" s="20" t="s">
        <v>4</v>
      </c>
      <c r="C10" s="19"/>
      <c r="D10" s="25">
        <v>38</v>
      </c>
      <c r="E10" s="24">
        <v>919</v>
      </c>
      <c r="F10" s="22">
        <v>3</v>
      </c>
      <c r="G10" s="24">
        <v>77</v>
      </c>
      <c r="H10" s="24">
        <v>0</v>
      </c>
      <c r="I10" s="24">
        <v>69</v>
      </c>
      <c r="J10" s="24">
        <v>0</v>
      </c>
      <c r="K10" s="24" t="s">
        <v>22</v>
      </c>
      <c r="L10" s="24" t="s">
        <v>22</v>
      </c>
      <c r="M10" s="23">
        <v>6.6</v>
      </c>
      <c r="N10" s="23">
        <v>12.6</v>
      </c>
    </row>
    <row r="11" spans="1:14" s="14" customFormat="1" ht="30.75" customHeight="1">
      <c r="A11" s="19"/>
      <c r="B11" s="20" t="s">
        <v>3</v>
      </c>
      <c r="C11" s="19"/>
      <c r="D11" s="21">
        <v>122</v>
      </c>
      <c r="E11" s="22">
        <v>9214</v>
      </c>
      <c r="F11" s="22">
        <v>25</v>
      </c>
      <c r="G11" s="22">
        <v>169</v>
      </c>
      <c r="H11" s="22">
        <v>0</v>
      </c>
      <c r="I11" s="22">
        <v>157</v>
      </c>
      <c r="J11" s="24">
        <v>0</v>
      </c>
      <c r="K11" s="24" t="s">
        <v>22</v>
      </c>
      <c r="L11" s="24" t="s">
        <v>22</v>
      </c>
      <c r="M11" s="23">
        <v>20.7</v>
      </c>
      <c r="N11" s="23">
        <v>56.5</v>
      </c>
    </row>
    <row r="12" spans="1:14" s="14" customFormat="1" ht="30.75" customHeight="1">
      <c r="A12" s="19"/>
      <c r="B12" s="20" t="s">
        <v>6</v>
      </c>
      <c r="C12" s="19"/>
      <c r="D12" s="21">
        <v>6272</v>
      </c>
      <c r="E12" s="22">
        <v>2052648</v>
      </c>
      <c r="F12" s="22">
        <v>5624</v>
      </c>
      <c r="G12" s="22">
        <v>14151</v>
      </c>
      <c r="H12" s="22">
        <v>39</v>
      </c>
      <c r="I12" s="22">
        <v>20450</v>
      </c>
      <c r="J12" s="22">
        <v>56</v>
      </c>
      <c r="K12" s="24" t="s">
        <v>22</v>
      </c>
      <c r="L12" s="24" t="s">
        <v>22</v>
      </c>
      <c r="M12" s="23">
        <v>89.7</v>
      </c>
      <c r="N12" s="23">
        <v>97.6</v>
      </c>
    </row>
    <row r="13" spans="1:14" s="14" customFormat="1" ht="42.75" customHeight="1">
      <c r="A13" s="19"/>
      <c r="B13" s="26" t="s">
        <v>8</v>
      </c>
      <c r="C13" s="19"/>
      <c r="D13" s="27">
        <v>433</v>
      </c>
      <c r="E13" s="28">
        <v>132691</v>
      </c>
      <c r="F13" s="28">
        <v>364</v>
      </c>
      <c r="G13" s="28">
        <v>209</v>
      </c>
      <c r="H13" s="28">
        <v>1</v>
      </c>
      <c r="I13" s="28">
        <v>263</v>
      </c>
      <c r="J13" s="28">
        <v>1</v>
      </c>
      <c r="K13" s="29" t="s">
        <v>22</v>
      </c>
      <c r="L13" s="29" t="s">
        <v>22</v>
      </c>
      <c r="M13" s="30">
        <v>84</v>
      </c>
      <c r="N13" s="30">
        <v>35.7</v>
      </c>
    </row>
    <row r="14" spans="1:14" s="14" customFormat="1" ht="6" customHeight="1">
      <c r="A14" s="15"/>
      <c r="B14" s="31"/>
      <c r="C14" s="15"/>
      <c r="D14" s="32"/>
      <c r="E14" s="15"/>
      <c r="F14" s="33"/>
      <c r="G14" s="34"/>
      <c r="H14" s="35"/>
      <c r="I14" s="34" t="s">
        <v>11</v>
      </c>
      <c r="J14" s="35"/>
      <c r="K14" s="34"/>
      <c r="L14" s="34"/>
      <c r="M14" s="35"/>
      <c r="N14" s="35"/>
    </row>
    <row r="15" spans="1:14" s="14" customFormat="1" ht="13.5">
      <c r="A15" s="13"/>
      <c r="B15" s="36" t="s">
        <v>12</v>
      </c>
      <c r="C15" s="13"/>
      <c r="D15" s="13"/>
      <c r="E15" s="13"/>
      <c r="F15" s="37"/>
      <c r="G15" s="13"/>
      <c r="H15" s="37"/>
      <c r="I15" s="13"/>
      <c r="J15" s="37"/>
      <c r="K15" s="13"/>
      <c r="L15" s="13"/>
      <c r="M15" s="37"/>
      <c r="N15" s="37"/>
    </row>
    <row r="16" spans="1:14" ht="15" customHeight="1">
      <c r="A16" s="1"/>
      <c r="B16" s="7"/>
      <c r="C16" s="1"/>
      <c r="D16" s="1"/>
      <c r="E16" s="1"/>
      <c r="F16" s="3"/>
      <c r="G16" s="1"/>
      <c r="H16" s="3"/>
      <c r="I16" s="1"/>
      <c r="J16" s="3"/>
      <c r="K16" s="1"/>
      <c r="L16" s="1"/>
      <c r="M16" s="3"/>
      <c r="N16" s="3"/>
    </row>
    <row r="17" spans="1:14" ht="15" customHeight="1">
      <c r="A17" s="1"/>
      <c r="B17" s="1" t="s">
        <v>9</v>
      </c>
      <c r="C17" s="1"/>
      <c r="D17" s="3"/>
      <c r="E17" s="1"/>
      <c r="F17" s="3"/>
      <c r="G17" s="1"/>
      <c r="H17" s="3"/>
      <c r="I17" s="1"/>
      <c r="J17" s="1"/>
      <c r="K17" s="3"/>
      <c r="L17" s="3"/>
      <c r="M17" s="1"/>
      <c r="N17" s="1"/>
    </row>
    <row r="18" spans="4:14" ht="13.5">
      <c r="D18" s="5"/>
      <c r="E18" s="5"/>
      <c r="F18" s="6"/>
      <c r="G18" s="5"/>
      <c r="H18" s="5"/>
      <c r="I18" s="5"/>
      <c r="J18" s="5"/>
      <c r="K18" s="5"/>
      <c r="L18" s="5"/>
      <c r="M18" s="5"/>
      <c r="N18" s="5"/>
    </row>
    <row r="20" ht="13.5"/>
    <row r="21" ht="13.5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9">
    <mergeCell ref="A1:N1"/>
    <mergeCell ref="N3:N4"/>
    <mergeCell ref="B3:B4"/>
    <mergeCell ref="D3:D4"/>
    <mergeCell ref="M3:M4"/>
    <mergeCell ref="E3:F3"/>
    <mergeCell ref="G3:H3"/>
    <mergeCell ref="I3:J3"/>
    <mergeCell ref="K3:L3"/>
  </mergeCells>
  <printOptions horizontalCentered="1"/>
  <pageMargins left="0.5905511811023623" right="0.5905511811023623" top="0.7874015748031497" bottom="0.3937007874015748" header="0.4724409448818898" footer="0.5118110236220472"/>
  <pageSetup horizontalDpi="400" verticalDpi="4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showGridLines="0" zoomScale="70" zoomScaleNormal="70" zoomScaleSheetLayoutView="55" zoomScalePageLayoutView="0" workbookViewId="0" topLeftCell="A1">
      <selection activeCell="B1" sqref="B1:M1"/>
    </sheetView>
  </sheetViews>
  <sheetFormatPr defaultColWidth="7.50390625" defaultRowHeight="13.5"/>
  <cols>
    <col min="1" max="1" width="0.875" style="50" customWidth="1"/>
    <col min="2" max="2" width="15.25390625" style="50" customWidth="1"/>
    <col min="3" max="3" width="0.74609375" style="50" customWidth="1"/>
    <col min="4" max="13" width="10.625" style="50" customWidth="1"/>
    <col min="14" max="14" width="6.875" style="50" customWidth="1"/>
    <col min="15" max="15" width="2.375" style="50" customWidth="1"/>
    <col min="16" max="16" width="6.875" style="50" customWidth="1"/>
    <col min="17" max="17" width="1.875" style="50" customWidth="1"/>
    <col min="18" max="18" width="7.50390625" style="50" customWidth="1"/>
    <col min="19" max="19" width="5.25390625" style="50" customWidth="1"/>
    <col min="20" max="16384" width="7.50390625" style="50" customWidth="1"/>
  </cols>
  <sheetData>
    <row r="1" spans="2:13" ht="30" customHeight="1">
      <c r="B1" s="72" t="s">
        <v>63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7" ht="24.7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61" t="s">
        <v>62</v>
      </c>
      <c r="N2" s="51"/>
      <c r="O2" s="51"/>
      <c r="P2" s="51"/>
      <c r="Q2" s="51"/>
    </row>
    <row r="3" spans="1:17" s="55" customFormat="1" ht="14.25">
      <c r="A3" s="73"/>
      <c r="B3" s="74" t="s">
        <v>49</v>
      </c>
      <c r="C3" s="75"/>
      <c r="D3" s="76" t="s">
        <v>61</v>
      </c>
      <c r="E3" s="77"/>
      <c r="F3" s="77"/>
      <c r="G3" s="77"/>
      <c r="H3" s="77"/>
      <c r="I3" s="78"/>
      <c r="J3" s="79" t="s">
        <v>60</v>
      </c>
      <c r="K3" s="80"/>
      <c r="L3" s="80"/>
      <c r="M3" s="80"/>
      <c r="N3" s="71"/>
      <c r="O3" s="71"/>
      <c r="P3" s="71"/>
      <c r="Q3" s="57"/>
    </row>
    <row r="4" spans="1:17" ht="42.75">
      <c r="A4" s="81"/>
      <c r="B4" s="82"/>
      <c r="C4" s="83"/>
      <c r="D4" s="84" t="s">
        <v>45</v>
      </c>
      <c r="E4" s="85" t="s">
        <v>59</v>
      </c>
      <c r="F4" s="85" t="s">
        <v>58</v>
      </c>
      <c r="G4" s="86" t="s">
        <v>57</v>
      </c>
      <c r="H4" s="85" t="s">
        <v>56</v>
      </c>
      <c r="I4" s="87" t="s">
        <v>55</v>
      </c>
      <c r="J4" s="88" t="s">
        <v>45</v>
      </c>
      <c r="K4" s="89" t="s">
        <v>54</v>
      </c>
      <c r="L4" s="90" t="s">
        <v>53</v>
      </c>
      <c r="M4" s="88" t="s">
        <v>52</v>
      </c>
      <c r="N4" s="70"/>
      <c r="O4" s="70"/>
      <c r="P4" s="69"/>
      <c r="Q4" s="51"/>
    </row>
    <row r="5" spans="2:16" s="58" customFormat="1" ht="19.5" customHeight="1">
      <c r="B5" s="91" t="s">
        <v>65</v>
      </c>
      <c r="C5" s="92"/>
      <c r="D5" s="62" t="s">
        <v>29</v>
      </c>
      <c r="E5" s="62" t="s">
        <v>29</v>
      </c>
      <c r="F5" s="62" t="s">
        <v>29</v>
      </c>
      <c r="G5" s="62" t="s">
        <v>29</v>
      </c>
      <c r="H5" s="62" t="s">
        <v>29</v>
      </c>
      <c r="I5" s="62" t="s">
        <v>29</v>
      </c>
      <c r="J5" s="62">
        <v>218</v>
      </c>
      <c r="K5" s="62" t="s">
        <v>29</v>
      </c>
      <c r="L5" s="62" t="s">
        <v>29</v>
      </c>
      <c r="M5" s="62">
        <v>218</v>
      </c>
      <c r="N5" s="60"/>
      <c r="O5" s="60"/>
      <c r="P5" s="62"/>
    </row>
    <row r="6" spans="2:16" s="55" customFormat="1" ht="19.5" customHeight="1">
      <c r="B6" s="93" t="s">
        <v>66</v>
      </c>
      <c r="C6" s="94"/>
      <c r="D6" s="68" t="s">
        <v>29</v>
      </c>
      <c r="E6" s="68" t="s">
        <v>29</v>
      </c>
      <c r="F6" s="68" t="s">
        <v>29</v>
      </c>
      <c r="G6" s="68" t="s">
        <v>29</v>
      </c>
      <c r="H6" s="68" t="s">
        <v>29</v>
      </c>
      <c r="I6" s="68" t="s">
        <v>29</v>
      </c>
      <c r="J6" s="68">
        <v>227</v>
      </c>
      <c r="K6" s="68" t="s">
        <v>29</v>
      </c>
      <c r="L6" s="68" t="s">
        <v>29</v>
      </c>
      <c r="M6" s="68">
        <v>227</v>
      </c>
      <c r="N6" s="68"/>
      <c r="O6" s="57"/>
      <c r="P6" s="68"/>
    </row>
    <row r="7" spans="2:16" s="55" customFormat="1" ht="19.5" customHeight="1">
      <c r="B7" s="93" t="s">
        <v>67</v>
      </c>
      <c r="C7" s="94"/>
      <c r="D7" s="68" t="s">
        <v>29</v>
      </c>
      <c r="E7" s="68" t="s">
        <v>29</v>
      </c>
      <c r="F7" s="68" t="s">
        <v>29</v>
      </c>
      <c r="G7" s="68" t="s">
        <v>29</v>
      </c>
      <c r="H7" s="68" t="s">
        <v>29</v>
      </c>
      <c r="I7" s="68" t="s">
        <v>29</v>
      </c>
      <c r="J7" s="68">
        <f>SUM(J8:J17)</f>
        <v>222</v>
      </c>
      <c r="K7" s="68" t="s">
        <v>29</v>
      </c>
      <c r="L7" s="68" t="s">
        <v>29</v>
      </c>
      <c r="M7" s="68">
        <v>222</v>
      </c>
      <c r="N7" s="57"/>
      <c r="O7" s="57"/>
      <c r="P7" s="68"/>
    </row>
    <row r="8" spans="2:16" s="58" customFormat="1" ht="19.5" customHeight="1">
      <c r="B8" s="95" t="s">
        <v>51</v>
      </c>
      <c r="C8" s="92"/>
      <c r="D8" s="62" t="s">
        <v>29</v>
      </c>
      <c r="E8" s="62" t="s">
        <v>29</v>
      </c>
      <c r="F8" s="62" t="s">
        <v>29</v>
      </c>
      <c r="G8" s="62" t="s">
        <v>29</v>
      </c>
      <c r="H8" s="62" t="s">
        <v>29</v>
      </c>
      <c r="I8" s="62" t="s">
        <v>29</v>
      </c>
      <c r="J8" s="62">
        <f>SUM(K8:M8)</f>
        <v>74</v>
      </c>
      <c r="K8" s="62" t="s">
        <v>29</v>
      </c>
      <c r="L8" s="62" t="s">
        <v>29</v>
      </c>
      <c r="M8" s="62">
        <v>74</v>
      </c>
      <c r="N8" s="60"/>
      <c r="O8" s="60"/>
      <c r="P8" s="62"/>
    </row>
    <row r="9" spans="2:16" s="58" customFormat="1" ht="14.25">
      <c r="B9" s="95" t="s">
        <v>50</v>
      </c>
      <c r="C9" s="92"/>
      <c r="D9" s="62" t="s">
        <v>29</v>
      </c>
      <c r="E9" s="62" t="s">
        <v>29</v>
      </c>
      <c r="F9" s="62" t="s">
        <v>29</v>
      </c>
      <c r="G9" s="62" t="s">
        <v>29</v>
      </c>
      <c r="H9" s="62" t="s">
        <v>29</v>
      </c>
      <c r="I9" s="62" t="s">
        <v>29</v>
      </c>
      <c r="J9" s="62">
        <f>SUM(K9:M9)</f>
        <v>42</v>
      </c>
      <c r="K9" s="62" t="s">
        <v>29</v>
      </c>
      <c r="L9" s="62" t="s">
        <v>29</v>
      </c>
      <c r="M9" s="62">
        <v>42</v>
      </c>
      <c r="N9" s="62"/>
      <c r="O9" s="62"/>
      <c r="P9" s="62"/>
    </row>
    <row r="10" spans="2:16" s="58" customFormat="1" ht="14.25">
      <c r="B10" s="95" t="s">
        <v>37</v>
      </c>
      <c r="C10" s="92"/>
      <c r="D10" s="62" t="s">
        <v>29</v>
      </c>
      <c r="E10" s="62" t="s">
        <v>29</v>
      </c>
      <c r="F10" s="62" t="s">
        <v>29</v>
      </c>
      <c r="G10" s="62" t="s">
        <v>29</v>
      </c>
      <c r="H10" s="62" t="s">
        <v>29</v>
      </c>
      <c r="I10" s="62" t="s">
        <v>29</v>
      </c>
      <c r="J10" s="62">
        <f>SUM(K10:M10)</f>
        <v>11</v>
      </c>
      <c r="K10" s="62" t="s">
        <v>29</v>
      </c>
      <c r="L10" s="62" t="s">
        <v>29</v>
      </c>
      <c r="M10" s="62">
        <v>11</v>
      </c>
      <c r="N10" s="62"/>
      <c r="O10" s="62"/>
      <c r="P10" s="62"/>
    </row>
    <row r="11" spans="2:16" s="58" customFormat="1" ht="14.25" customHeight="1">
      <c r="B11" s="95" t="s">
        <v>35</v>
      </c>
      <c r="C11" s="92"/>
      <c r="D11" s="62" t="s">
        <v>29</v>
      </c>
      <c r="E11" s="62" t="s">
        <v>29</v>
      </c>
      <c r="F11" s="62" t="s">
        <v>29</v>
      </c>
      <c r="G11" s="62" t="s">
        <v>29</v>
      </c>
      <c r="H11" s="62" t="s">
        <v>29</v>
      </c>
      <c r="I11" s="62" t="s">
        <v>29</v>
      </c>
      <c r="J11" s="62">
        <f>SUM(K11:M11)</f>
        <v>38</v>
      </c>
      <c r="K11" s="62" t="s">
        <v>29</v>
      </c>
      <c r="L11" s="62" t="s">
        <v>29</v>
      </c>
      <c r="M11" s="62">
        <v>38</v>
      </c>
      <c r="N11" s="62"/>
      <c r="O11" s="62"/>
      <c r="P11" s="62"/>
    </row>
    <row r="12" spans="2:16" s="58" customFormat="1" ht="14.25" customHeight="1">
      <c r="B12" s="95" t="s">
        <v>34</v>
      </c>
      <c r="C12" s="92"/>
      <c r="D12" s="62" t="s">
        <v>29</v>
      </c>
      <c r="E12" s="62" t="s">
        <v>29</v>
      </c>
      <c r="F12" s="62" t="s">
        <v>29</v>
      </c>
      <c r="G12" s="62" t="s">
        <v>29</v>
      </c>
      <c r="H12" s="62" t="s">
        <v>29</v>
      </c>
      <c r="I12" s="62" t="s">
        <v>29</v>
      </c>
      <c r="J12" s="62">
        <f>SUM(K12:M12)</f>
        <v>34</v>
      </c>
      <c r="K12" s="62" t="s">
        <v>29</v>
      </c>
      <c r="L12" s="62" t="s">
        <v>29</v>
      </c>
      <c r="M12" s="62">
        <v>34</v>
      </c>
      <c r="N12" s="62"/>
      <c r="O12" s="62"/>
      <c r="P12" s="62"/>
    </row>
    <row r="13" spans="2:16" s="58" customFormat="1" ht="14.25" customHeight="1">
      <c r="B13" s="95" t="s">
        <v>33</v>
      </c>
      <c r="C13" s="92"/>
      <c r="D13" s="62" t="s">
        <v>29</v>
      </c>
      <c r="E13" s="62" t="s">
        <v>29</v>
      </c>
      <c r="F13" s="62" t="s">
        <v>29</v>
      </c>
      <c r="G13" s="62" t="s">
        <v>29</v>
      </c>
      <c r="H13" s="62" t="s">
        <v>29</v>
      </c>
      <c r="I13" s="62" t="s">
        <v>29</v>
      </c>
      <c r="J13" s="62">
        <f>SUM(K13:M13)</f>
        <v>10</v>
      </c>
      <c r="K13" s="62" t="s">
        <v>29</v>
      </c>
      <c r="L13" s="62" t="s">
        <v>29</v>
      </c>
      <c r="M13" s="62">
        <v>10</v>
      </c>
      <c r="N13" s="62"/>
      <c r="O13" s="62"/>
      <c r="P13" s="62"/>
    </row>
    <row r="14" spans="2:16" s="58" customFormat="1" ht="14.25" customHeight="1">
      <c r="B14" s="95" t="s">
        <v>32</v>
      </c>
      <c r="C14" s="92"/>
      <c r="D14" s="62" t="s">
        <v>29</v>
      </c>
      <c r="E14" s="62" t="s">
        <v>29</v>
      </c>
      <c r="F14" s="62" t="s">
        <v>29</v>
      </c>
      <c r="G14" s="62" t="s">
        <v>29</v>
      </c>
      <c r="H14" s="62" t="s">
        <v>29</v>
      </c>
      <c r="I14" s="62" t="s">
        <v>29</v>
      </c>
      <c r="J14" s="62">
        <f>SUM(K14:M14)</f>
        <v>4</v>
      </c>
      <c r="K14" s="62" t="s">
        <v>29</v>
      </c>
      <c r="L14" s="62" t="s">
        <v>29</v>
      </c>
      <c r="M14" s="62">
        <v>4</v>
      </c>
      <c r="N14" s="62"/>
      <c r="O14" s="62"/>
      <c r="P14" s="62"/>
    </row>
    <row r="15" spans="2:16" s="58" customFormat="1" ht="14.25" customHeight="1">
      <c r="B15" s="95" t="s">
        <v>31</v>
      </c>
      <c r="C15" s="92"/>
      <c r="D15" s="62" t="s">
        <v>29</v>
      </c>
      <c r="E15" s="62" t="s">
        <v>29</v>
      </c>
      <c r="F15" s="62" t="s">
        <v>29</v>
      </c>
      <c r="G15" s="62" t="s">
        <v>29</v>
      </c>
      <c r="H15" s="62" t="s">
        <v>29</v>
      </c>
      <c r="I15" s="62" t="s">
        <v>29</v>
      </c>
      <c r="J15" s="62">
        <f>SUM(K15:M15)</f>
        <v>1</v>
      </c>
      <c r="K15" s="62" t="s">
        <v>29</v>
      </c>
      <c r="L15" s="62" t="s">
        <v>29</v>
      </c>
      <c r="M15" s="62">
        <v>1</v>
      </c>
      <c r="N15" s="62"/>
      <c r="O15" s="62"/>
      <c r="P15" s="62"/>
    </row>
    <row r="16" spans="2:16" s="58" customFormat="1" ht="14.25" customHeight="1">
      <c r="B16" s="95" t="s">
        <v>30</v>
      </c>
      <c r="C16" s="92"/>
      <c r="D16" s="62" t="s">
        <v>29</v>
      </c>
      <c r="E16" s="62" t="s">
        <v>29</v>
      </c>
      <c r="F16" s="62" t="s">
        <v>29</v>
      </c>
      <c r="G16" s="62" t="s">
        <v>29</v>
      </c>
      <c r="H16" s="62" t="s">
        <v>29</v>
      </c>
      <c r="I16" s="62" t="s">
        <v>29</v>
      </c>
      <c r="J16" s="62">
        <f>SUM(K16:M16)</f>
        <v>4</v>
      </c>
      <c r="K16" s="62" t="s">
        <v>29</v>
      </c>
      <c r="L16" s="62" t="s">
        <v>29</v>
      </c>
      <c r="M16" s="62">
        <v>4</v>
      </c>
      <c r="N16" s="62"/>
      <c r="O16" s="62"/>
      <c r="P16" s="62"/>
    </row>
    <row r="17" spans="2:16" s="66" customFormat="1" ht="18" customHeight="1">
      <c r="B17" s="96" t="s">
        <v>28</v>
      </c>
      <c r="C17" s="97"/>
      <c r="D17" s="67" t="s">
        <v>29</v>
      </c>
      <c r="E17" s="67" t="s">
        <v>29</v>
      </c>
      <c r="F17" s="67" t="s">
        <v>29</v>
      </c>
      <c r="G17" s="67" t="s">
        <v>29</v>
      </c>
      <c r="H17" s="67" t="s">
        <v>29</v>
      </c>
      <c r="I17" s="67" t="s">
        <v>29</v>
      </c>
      <c r="J17" s="67">
        <f>SUM(K17:M17)</f>
        <v>4</v>
      </c>
      <c r="K17" s="67" t="s">
        <v>29</v>
      </c>
      <c r="L17" s="67" t="s">
        <v>29</v>
      </c>
      <c r="M17" s="67">
        <v>4</v>
      </c>
      <c r="N17" s="67"/>
      <c r="O17" s="67"/>
      <c r="P17" s="67"/>
    </row>
    <row r="18" spans="1:20" s="55" customFormat="1" ht="14.25">
      <c r="A18" s="98" t="s">
        <v>49</v>
      </c>
      <c r="B18" s="99"/>
      <c r="C18" s="99"/>
      <c r="D18" s="99" t="s">
        <v>48</v>
      </c>
      <c r="E18" s="99"/>
      <c r="F18" s="99"/>
      <c r="G18" s="99"/>
      <c r="H18" s="99"/>
      <c r="I18" s="99"/>
      <c r="J18" s="99"/>
      <c r="K18" s="100" t="s">
        <v>47</v>
      </c>
      <c r="L18" s="101" t="s">
        <v>46</v>
      </c>
      <c r="M18" s="73"/>
      <c r="N18" s="65"/>
      <c r="O18" s="65"/>
      <c r="P18" s="65"/>
      <c r="Q18" s="57"/>
      <c r="R18" s="57"/>
      <c r="S18" s="57"/>
      <c r="T18" s="57"/>
    </row>
    <row r="19" spans="1:20" s="55" customFormat="1" ht="28.5">
      <c r="A19" s="98"/>
      <c r="B19" s="99"/>
      <c r="C19" s="99"/>
      <c r="D19" s="102" t="s">
        <v>45</v>
      </c>
      <c r="E19" s="85" t="s">
        <v>44</v>
      </c>
      <c r="F19" s="103" t="s">
        <v>43</v>
      </c>
      <c r="G19" s="90" t="s">
        <v>42</v>
      </c>
      <c r="H19" s="90" t="s">
        <v>41</v>
      </c>
      <c r="I19" s="104" t="s">
        <v>40</v>
      </c>
      <c r="J19" s="105"/>
      <c r="K19" s="100"/>
      <c r="L19" s="101"/>
      <c r="M19" s="65"/>
      <c r="N19" s="65"/>
      <c r="O19" s="65"/>
      <c r="P19" s="65"/>
      <c r="Q19" s="57"/>
      <c r="R19" s="57"/>
      <c r="S19" s="57"/>
      <c r="T19" s="57"/>
    </row>
    <row r="20" spans="2:16" s="58" customFormat="1" ht="19.5" customHeight="1">
      <c r="B20" s="91" t="s">
        <v>65</v>
      </c>
      <c r="C20" s="92"/>
      <c r="D20" s="106">
        <v>47</v>
      </c>
      <c r="E20" s="106" t="s">
        <v>29</v>
      </c>
      <c r="F20" s="62" t="s">
        <v>29</v>
      </c>
      <c r="G20" s="62" t="s">
        <v>29</v>
      </c>
      <c r="H20" s="62" t="s">
        <v>29</v>
      </c>
      <c r="I20" s="107">
        <v>47</v>
      </c>
      <c r="J20" s="108">
        <v>-37</v>
      </c>
      <c r="K20" s="107">
        <v>12</v>
      </c>
      <c r="L20" s="107">
        <v>162</v>
      </c>
      <c r="M20" s="106"/>
      <c r="P20" s="64"/>
    </row>
    <row r="21" spans="2:16" s="55" customFormat="1" ht="19.5" customHeight="1">
      <c r="B21" s="93" t="s">
        <v>66</v>
      </c>
      <c r="C21" s="94"/>
      <c r="D21" s="109">
        <v>30</v>
      </c>
      <c r="E21" s="109" t="s">
        <v>29</v>
      </c>
      <c r="F21" s="68" t="s">
        <v>29</v>
      </c>
      <c r="G21" s="68" t="s">
        <v>29</v>
      </c>
      <c r="H21" s="68" t="s">
        <v>29</v>
      </c>
      <c r="I21" s="63">
        <v>30</v>
      </c>
      <c r="J21" s="110">
        <v>-22</v>
      </c>
      <c r="K21" s="63">
        <v>18</v>
      </c>
      <c r="L21" s="63">
        <v>146</v>
      </c>
      <c r="M21" s="109"/>
      <c r="P21" s="63"/>
    </row>
    <row r="22" spans="2:16" s="55" customFormat="1" ht="19.5" customHeight="1">
      <c r="B22" s="93" t="s">
        <v>67</v>
      </c>
      <c r="C22" s="94"/>
      <c r="D22" s="109">
        <v>40</v>
      </c>
      <c r="E22" s="109">
        <v>1</v>
      </c>
      <c r="F22" s="109">
        <v>1</v>
      </c>
      <c r="G22" s="68" t="s">
        <v>27</v>
      </c>
      <c r="H22" s="109" t="s">
        <v>27</v>
      </c>
      <c r="I22" s="109">
        <v>38</v>
      </c>
      <c r="J22" s="110">
        <v>-13</v>
      </c>
      <c r="K22" s="109">
        <f>SUM(K23:K32)</f>
        <v>42</v>
      </c>
      <c r="L22" s="109">
        <f>SUM(L23:L32)</f>
        <v>197</v>
      </c>
      <c r="M22" s="111"/>
      <c r="P22" s="63"/>
    </row>
    <row r="23" spans="2:16" s="58" customFormat="1" ht="19.5" customHeight="1">
      <c r="B23" s="112" t="s">
        <v>39</v>
      </c>
      <c r="C23" s="92"/>
      <c r="D23" s="59">
        <f>SUM(E23:I23)</f>
        <v>3</v>
      </c>
      <c r="E23" s="62" t="s">
        <v>27</v>
      </c>
      <c r="F23" s="62">
        <v>1</v>
      </c>
      <c r="G23" s="62" t="s">
        <v>27</v>
      </c>
      <c r="H23" s="62" t="s">
        <v>27</v>
      </c>
      <c r="I23" s="59">
        <v>2</v>
      </c>
      <c r="J23" s="108"/>
      <c r="K23" s="59">
        <v>20</v>
      </c>
      <c r="L23" s="59">
        <v>136</v>
      </c>
      <c r="M23" s="62"/>
      <c r="P23" s="59"/>
    </row>
    <row r="24" spans="2:16" s="58" customFormat="1" ht="14.25" customHeight="1">
      <c r="B24" s="112" t="s">
        <v>38</v>
      </c>
      <c r="C24" s="92"/>
      <c r="D24" s="59">
        <f>SUM(E24:I24)</f>
        <v>2</v>
      </c>
      <c r="E24" s="62" t="s">
        <v>27</v>
      </c>
      <c r="F24" s="62" t="s">
        <v>27</v>
      </c>
      <c r="G24" s="62" t="s">
        <v>27</v>
      </c>
      <c r="H24" s="113" t="s">
        <v>27</v>
      </c>
      <c r="I24" s="62">
        <v>2</v>
      </c>
      <c r="J24" s="108">
        <v>-1</v>
      </c>
      <c r="K24" s="59">
        <v>13</v>
      </c>
      <c r="L24" s="59">
        <v>3</v>
      </c>
      <c r="M24" s="62"/>
      <c r="P24" s="59"/>
    </row>
    <row r="25" spans="2:16" s="58" customFormat="1" ht="14.25" customHeight="1">
      <c r="B25" s="112" t="s">
        <v>37</v>
      </c>
      <c r="C25" s="92"/>
      <c r="D25" s="59">
        <v>3</v>
      </c>
      <c r="E25" s="62" t="s">
        <v>36</v>
      </c>
      <c r="F25" s="62" t="s">
        <v>27</v>
      </c>
      <c r="G25" s="62" t="s">
        <v>27</v>
      </c>
      <c r="H25" s="62" t="s">
        <v>27</v>
      </c>
      <c r="I25" s="62">
        <v>2</v>
      </c>
      <c r="J25" s="108">
        <v>-1</v>
      </c>
      <c r="K25" s="59" t="s">
        <v>27</v>
      </c>
      <c r="L25" s="59" t="s">
        <v>27</v>
      </c>
      <c r="M25" s="62"/>
      <c r="P25" s="59"/>
    </row>
    <row r="26" spans="2:16" s="58" customFormat="1" ht="14.25" customHeight="1">
      <c r="B26" s="112" t="s">
        <v>35</v>
      </c>
      <c r="C26" s="92"/>
      <c r="D26" s="59">
        <f>SUM(E26:I26)</f>
        <v>4</v>
      </c>
      <c r="E26" s="62" t="s">
        <v>27</v>
      </c>
      <c r="F26" s="62" t="s">
        <v>27</v>
      </c>
      <c r="G26" s="62" t="s">
        <v>27</v>
      </c>
      <c r="H26" s="62" t="s">
        <v>27</v>
      </c>
      <c r="I26" s="59">
        <v>4</v>
      </c>
      <c r="J26" s="108">
        <v>-2</v>
      </c>
      <c r="K26" s="59">
        <v>4</v>
      </c>
      <c r="L26" s="59">
        <v>3</v>
      </c>
      <c r="M26" s="62"/>
      <c r="P26" s="59"/>
    </row>
    <row r="27" spans="2:16" s="58" customFormat="1" ht="14.25" customHeight="1">
      <c r="B27" s="112" t="s">
        <v>34</v>
      </c>
      <c r="C27" s="92"/>
      <c r="D27" s="59">
        <f>SUM(E27:I27)</f>
        <v>16</v>
      </c>
      <c r="E27" s="62" t="s">
        <v>27</v>
      </c>
      <c r="F27" s="62" t="s">
        <v>27</v>
      </c>
      <c r="G27" s="62" t="s">
        <v>27</v>
      </c>
      <c r="H27" s="62" t="s">
        <v>27</v>
      </c>
      <c r="I27" s="59">
        <v>16</v>
      </c>
      <c r="J27" s="108">
        <v>-5</v>
      </c>
      <c r="K27" s="59">
        <v>2</v>
      </c>
      <c r="L27" s="59">
        <v>37</v>
      </c>
      <c r="M27" s="62"/>
      <c r="P27" s="59"/>
    </row>
    <row r="28" spans="2:16" s="58" customFormat="1" ht="14.25" customHeight="1">
      <c r="B28" s="112" t="s">
        <v>33</v>
      </c>
      <c r="C28" s="92"/>
      <c r="D28" s="59">
        <f>SUM(E28:I28)</f>
        <v>1</v>
      </c>
      <c r="E28" s="62" t="s">
        <v>27</v>
      </c>
      <c r="F28" s="62" t="s">
        <v>27</v>
      </c>
      <c r="G28" s="62" t="s">
        <v>27</v>
      </c>
      <c r="H28" s="62" t="s">
        <v>27</v>
      </c>
      <c r="I28" s="62">
        <v>1</v>
      </c>
      <c r="J28" s="108"/>
      <c r="K28" s="59">
        <v>2</v>
      </c>
      <c r="L28" s="59">
        <v>1</v>
      </c>
      <c r="M28" s="62"/>
      <c r="P28" s="59"/>
    </row>
    <row r="29" spans="2:16" s="58" customFormat="1" ht="14.25" customHeight="1">
      <c r="B29" s="112" t="s">
        <v>32</v>
      </c>
      <c r="C29" s="92"/>
      <c r="D29" s="59" t="s">
        <v>27</v>
      </c>
      <c r="E29" s="62" t="s">
        <v>27</v>
      </c>
      <c r="F29" s="62" t="s">
        <v>27</v>
      </c>
      <c r="G29" s="62" t="s">
        <v>27</v>
      </c>
      <c r="H29" s="62" t="s">
        <v>27</v>
      </c>
      <c r="I29" s="62" t="s">
        <v>27</v>
      </c>
      <c r="J29" s="108"/>
      <c r="K29" s="59" t="s">
        <v>27</v>
      </c>
      <c r="L29" s="59" t="s">
        <v>27</v>
      </c>
      <c r="M29" s="62"/>
      <c r="N29" s="60"/>
      <c r="P29" s="59"/>
    </row>
    <row r="30" spans="2:20" s="58" customFormat="1" ht="14.25" customHeight="1">
      <c r="B30" s="112" t="s">
        <v>31</v>
      </c>
      <c r="C30" s="92"/>
      <c r="D30" s="59" t="s">
        <v>27</v>
      </c>
      <c r="E30" s="62" t="s">
        <v>27</v>
      </c>
      <c r="F30" s="62" t="s">
        <v>27</v>
      </c>
      <c r="G30" s="62" t="s">
        <v>27</v>
      </c>
      <c r="H30" s="62" t="s">
        <v>27</v>
      </c>
      <c r="I30" s="62" t="s">
        <v>27</v>
      </c>
      <c r="J30" s="108"/>
      <c r="K30" s="59" t="s">
        <v>27</v>
      </c>
      <c r="L30" s="59">
        <v>17</v>
      </c>
      <c r="M30" s="62"/>
      <c r="N30" s="60"/>
      <c r="O30" s="60"/>
      <c r="P30" s="62"/>
      <c r="Q30" s="60"/>
      <c r="R30" s="60"/>
      <c r="S30" s="60"/>
      <c r="T30" s="60"/>
    </row>
    <row r="31" spans="2:16" s="58" customFormat="1" ht="14.25" customHeight="1">
      <c r="B31" s="95" t="s">
        <v>30</v>
      </c>
      <c r="C31" s="92"/>
      <c r="D31" s="59">
        <f>SUM(E31:I31)</f>
        <v>11</v>
      </c>
      <c r="E31" s="62" t="s">
        <v>27</v>
      </c>
      <c r="F31" s="62" t="s">
        <v>27</v>
      </c>
      <c r="G31" s="62" t="s">
        <v>27</v>
      </c>
      <c r="H31" s="62" t="s">
        <v>27</v>
      </c>
      <c r="I31" s="59">
        <v>11</v>
      </c>
      <c r="J31" s="108">
        <v>-4</v>
      </c>
      <c r="K31" s="59" t="s">
        <v>27</v>
      </c>
      <c r="L31" s="59" t="s">
        <v>29</v>
      </c>
      <c r="M31" s="62"/>
      <c r="N31" s="60"/>
      <c r="O31" s="60"/>
      <c r="P31" s="59"/>
    </row>
    <row r="32" spans="1:16" s="55" customFormat="1" ht="16.5" customHeight="1">
      <c r="A32" s="114"/>
      <c r="B32" s="115" t="s">
        <v>28</v>
      </c>
      <c r="C32" s="116"/>
      <c r="D32" s="117" t="s">
        <v>27</v>
      </c>
      <c r="E32" s="118" t="s">
        <v>27</v>
      </c>
      <c r="F32" s="118" t="s">
        <v>27</v>
      </c>
      <c r="G32" s="118" t="s">
        <v>27</v>
      </c>
      <c r="H32" s="118" t="s">
        <v>27</v>
      </c>
      <c r="I32" s="118" t="s">
        <v>27</v>
      </c>
      <c r="J32" s="119"/>
      <c r="K32" s="118">
        <v>1</v>
      </c>
      <c r="L32" s="118" t="s">
        <v>27</v>
      </c>
      <c r="M32" s="68"/>
      <c r="N32" s="57"/>
      <c r="O32" s="57"/>
      <c r="P32" s="56"/>
    </row>
    <row r="33" spans="1:16" s="52" customFormat="1" ht="12">
      <c r="A33" s="54" t="s">
        <v>26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="52" customFormat="1" ht="12">
      <c r="A34" s="53" t="s">
        <v>25</v>
      </c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>
      <c r="D52" s="51"/>
    </row>
    <row r="53" ht="16.5" customHeight="1">
      <c r="D53" s="51"/>
    </row>
    <row r="54" ht="16.5" customHeight="1">
      <c r="D54" s="51"/>
    </row>
    <row r="55" ht="16.5" customHeight="1">
      <c r="D55" s="51"/>
    </row>
    <row r="56" ht="16.5" customHeight="1">
      <c r="D56" s="51"/>
    </row>
    <row r="57" ht="16.5" customHeight="1">
      <c r="D57" s="51"/>
    </row>
    <row r="58" ht="16.5" customHeight="1">
      <c r="D58" s="51"/>
    </row>
    <row r="59" ht="16.5" customHeight="1">
      <c r="D59" s="51"/>
    </row>
    <row r="60" ht="16.5" customHeight="1">
      <c r="D60" s="51"/>
    </row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</sheetData>
  <sheetProtection/>
  <mergeCells count="11">
    <mergeCell ref="L18:L19"/>
    <mergeCell ref="N3:P3"/>
    <mergeCell ref="N4:O4"/>
    <mergeCell ref="J3:M3"/>
    <mergeCell ref="A18:C19"/>
    <mergeCell ref="B1:M1"/>
    <mergeCell ref="I19:J19"/>
    <mergeCell ref="D18:J18"/>
    <mergeCell ref="B3:B4"/>
    <mergeCell ref="D3:I3"/>
    <mergeCell ref="K18:K19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FJ-USER</cp:lastModifiedBy>
  <cp:lastPrinted>2019-12-18T11:14:34Z</cp:lastPrinted>
  <dcterms:created xsi:type="dcterms:W3CDTF">1999-12-21T08:21:12Z</dcterms:created>
  <dcterms:modified xsi:type="dcterms:W3CDTF">2019-12-18T11:15:05Z</dcterms:modified>
  <cp:category/>
  <cp:version/>
  <cp:contentType/>
  <cp:contentStatus/>
</cp:coreProperties>
</file>