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6360" activeTab="0"/>
  </bookViews>
  <sheets>
    <sheet name="(1)全管" sheetId="1" r:id="rId1"/>
    <sheet name="(2)新受事件種別" sheetId="2" r:id="rId2"/>
    <sheet name="(2)データ" sheetId="3" r:id="rId3"/>
  </sheets>
  <definedNames>
    <definedName name="_xlnm.Print_Area" localSheetId="0">'(1)全管'!$A$1:$P$38</definedName>
    <definedName name="_xlnm.Print_Area" localSheetId="1">'(2)新受事件種別'!$A$1:$R$59</definedName>
  </definedNames>
  <calcPr fullCalcOnLoad="1"/>
</workbook>
</file>

<file path=xl/sharedStrings.xml><?xml version="1.0" encoding="utf-8"?>
<sst xmlns="http://schemas.openxmlformats.org/spreadsheetml/2006/main" count="209" uniqueCount="69">
  <si>
    <t>家    事    審    判    事    件</t>
  </si>
  <si>
    <t>家    事    調    停    事    件</t>
  </si>
  <si>
    <t>家        事        調        停        事        件</t>
  </si>
  <si>
    <t>総数</t>
  </si>
  <si>
    <t>旧受</t>
  </si>
  <si>
    <t>新受</t>
  </si>
  <si>
    <t>既済</t>
  </si>
  <si>
    <t>未済</t>
  </si>
  <si>
    <t>離縁</t>
  </si>
  <si>
    <t>扶養</t>
  </si>
  <si>
    <t>長崎家庭裁判所</t>
  </si>
  <si>
    <t>親子関係
存 否 等
(家事審判法
23条)事件</t>
  </si>
  <si>
    <t xml:space="preserve">  単位：件</t>
  </si>
  <si>
    <t>裁   判   所</t>
  </si>
  <si>
    <t xml:space="preserve">   人 事 ・ 通 常 訴 訟 事 件 </t>
  </si>
  <si>
    <t xml:space="preserve">資料　長崎家庭裁判所調    </t>
  </si>
  <si>
    <t>遺産
分割</t>
  </si>
  <si>
    <t>親族間
の紛争</t>
  </si>
  <si>
    <t>婚姻外
の男女
間事件</t>
  </si>
  <si>
    <t>子の
監護</t>
  </si>
  <si>
    <t>その他</t>
  </si>
  <si>
    <t>婚姻中
の夫婦
間事件</t>
  </si>
  <si>
    <t>親権者
指　定　　　　　　変　更</t>
  </si>
  <si>
    <t>夫婦同居婚姻費用分担</t>
  </si>
  <si>
    <t xml:space="preserve">          27</t>
  </si>
  <si>
    <t>佐世保支部</t>
  </si>
  <si>
    <t>大村支部</t>
  </si>
  <si>
    <t>島原支部</t>
  </si>
  <si>
    <t>平戸支部</t>
  </si>
  <si>
    <t>壱岐支部</t>
  </si>
  <si>
    <t>五島支部</t>
  </si>
  <si>
    <t>厳原支部</t>
  </si>
  <si>
    <t>諫早出張所</t>
  </si>
  <si>
    <t>新上五島出張所</t>
  </si>
  <si>
    <t>上県出張所</t>
  </si>
  <si>
    <t>-</t>
  </si>
  <si>
    <t>その他</t>
  </si>
  <si>
    <t>親権者の指定変更</t>
  </si>
  <si>
    <t>保護者
選任等</t>
  </si>
  <si>
    <t>戸籍
訂正</t>
  </si>
  <si>
    <t>氏名の変  更</t>
  </si>
  <si>
    <t>相続  放棄</t>
  </si>
  <si>
    <t>後見人等選任</t>
  </si>
  <si>
    <t>特  別
代理人
選  任</t>
  </si>
  <si>
    <t>1)
養子
離縁</t>
  </si>
  <si>
    <t>1)
養子
縁組</t>
  </si>
  <si>
    <t>子の氏 の変更</t>
  </si>
  <si>
    <t>失踪
宣告等</t>
  </si>
  <si>
    <t>家        事        審        判        事        件</t>
  </si>
  <si>
    <t xml:space="preserve">(2) 新受事件種別 </t>
  </si>
  <si>
    <t>1)　特別養子縁組・特別養子離縁は含まない。</t>
  </si>
  <si>
    <r>
      <rPr>
        <sz val="12"/>
        <color indexed="9"/>
        <rFont val="ＭＳ 明朝"/>
        <family val="1"/>
      </rPr>
      <t>平  成</t>
    </r>
    <r>
      <rPr>
        <sz val="12"/>
        <color indexed="8"/>
        <rFont val="ＭＳ 明朝"/>
        <family val="1"/>
      </rPr>
      <t xml:space="preserve">    27    </t>
    </r>
    <r>
      <rPr>
        <sz val="12"/>
        <color indexed="9"/>
        <rFont val="ＭＳ 明朝"/>
        <family val="1"/>
      </rPr>
      <t>年</t>
    </r>
  </si>
  <si>
    <t>平  成    26    年</t>
  </si>
  <si>
    <r>
      <rPr>
        <sz val="12"/>
        <color indexed="9"/>
        <rFont val="ＭＳ 明朝"/>
        <family val="1"/>
      </rPr>
      <t>平  成</t>
    </r>
    <r>
      <rPr>
        <sz val="12"/>
        <color indexed="8"/>
        <rFont val="ＭＳ 明朝"/>
        <family val="1"/>
      </rPr>
      <t xml:space="preserve">    28   </t>
    </r>
    <r>
      <rPr>
        <sz val="12"/>
        <color indexed="9"/>
        <rFont val="ＭＳ 明朝"/>
        <family val="1"/>
      </rPr>
      <t xml:space="preserve"> 年</t>
    </r>
  </si>
  <si>
    <t xml:space="preserve">          28</t>
  </si>
  <si>
    <t>平  成    26   年</t>
  </si>
  <si>
    <r>
      <rPr>
        <sz val="12"/>
        <color indexed="9"/>
        <rFont val="ＭＳ 明朝"/>
        <family val="1"/>
      </rPr>
      <t xml:space="preserve">平  成  </t>
    </r>
    <r>
      <rPr>
        <sz val="12"/>
        <color indexed="8"/>
        <rFont val="ＭＳ 明朝"/>
        <family val="1"/>
      </rPr>
      <t xml:space="preserve">  27   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</si>
  <si>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 xml:space="preserve">平  成  </t>
    </r>
    <r>
      <rPr>
        <sz val="12"/>
        <color indexed="8"/>
        <rFont val="ＭＳ 明朝"/>
        <family val="1"/>
      </rPr>
      <t xml:space="preserve">  28  </t>
    </r>
    <r>
      <rPr>
        <sz val="12"/>
        <color indexed="9"/>
        <rFont val="ＭＳ 明朝"/>
        <family val="1"/>
      </rPr>
      <t xml:space="preserve"> 年</t>
    </r>
  </si>
  <si>
    <r>
      <rPr>
        <sz val="12"/>
        <color indexed="9"/>
        <rFont val="ＭＳ 明朝"/>
        <family val="1"/>
      </rPr>
      <t>平  成</t>
    </r>
    <r>
      <rPr>
        <sz val="12"/>
        <color indexed="8"/>
        <rFont val="ＭＳ 明朝"/>
        <family val="1"/>
      </rPr>
      <t xml:space="preserve">    28    </t>
    </r>
    <r>
      <rPr>
        <sz val="12"/>
        <color indexed="9"/>
        <rFont val="ＭＳ 明朝"/>
        <family val="1"/>
      </rPr>
      <t>年</t>
    </r>
  </si>
  <si>
    <t>-</t>
  </si>
  <si>
    <t>(1) 全管</t>
  </si>
  <si>
    <t xml:space="preserve">単位：件 </t>
  </si>
  <si>
    <t>-</t>
  </si>
  <si>
    <t>-</t>
  </si>
  <si>
    <t>-</t>
  </si>
  <si>
    <t>受　理</t>
  </si>
  <si>
    <t>裁　判　所</t>
  </si>
  <si>
    <r>
      <t>２２－１　家事審判及び調停件数</t>
    </r>
    <r>
      <rPr>
        <sz val="12"/>
        <color indexed="8"/>
        <rFont val="ＭＳ 明朝"/>
        <family val="1"/>
      </rPr>
      <t>　（平成28年）</t>
    </r>
  </si>
  <si>
    <r>
      <t xml:space="preserve">２２－１　家事審判及び調停件数 </t>
    </r>
    <r>
      <rPr>
        <sz val="12"/>
        <color indexed="8"/>
        <rFont val="ＭＳ 明朝"/>
        <family val="1"/>
      </rPr>
      <t>（平成28年） （続）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</si>
</sst>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8" fontId="1" fillId="0" borderId="0" xfId="49" applyFont="1" applyFill="1" applyAlignment="1">
      <alignment/>
    </xf>
    <xf numFmtId="0" fontId="0" fillId="0" borderId="0" xfId="0" applyFill="1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Alignment="1">
      <alignment/>
    </xf>
    <xf numFmtId="0" fontId="0" fillId="0" borderId="0" xfId="0" applyFill="1" applyAlignment="1">
      <alignment/>
    </xf>
    <xf numFmtId="38" fontId="1" fillId="0" borderId="10" xfId="49" applyFont="1" applyFill="1" applyBorder="1" applyAlignment="1">
      <alignment/>
    </xf>
    <xf numFmtId="38" fontId="1" fillId="0" borderId="11" xfId="49" applyFont="1" applyFill="1" applyBorder="1" applyAlignment="1">
      <alignment/>
    </xf>
    <xf numFmtId="38" fontId="1" fillId="0" borderId="12" xfId="49" applyFont="1" applyFill="1" applyBorder="1" applyAlignment="1">
      <alignment/>
    </xf>
    <xf numFmtId="38" fontId="1" fillId="0" borderId="13" xfId="49" applyFont="1" applyFill="1" applyBorder="1" applyAlignment="1">
      <alignment horizontal="distributed" vertical="center"/>
    </xf>
    <xf numFmtId="38" fontId="1" fillId="0" borderId="10" xfId="49" applyFont="1" applyFill="1" applyBorder="1" applyAlignment="1">
      <alignment/>
    </xf>
    <xf numFmtId="38" fontId="1" fillId="0" borderId="0" xfId="49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49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38" fontId="1" fillId="0" borderId="0" xfId="49" applyFont="1" applyFill="1" applyBorder="1" applyAlignment="1">
      <alignment horizontal="right"/>
    </xf>
    <xf numFmtId="38" fontId="1" fillId="0" borderId="13" xfId="49" applyFont="1" applyFill="1" applyBorder="1" applyAlignment="1">
      <alignment horizontal="distributed" vertical="center" wrapText="1"/>
    </xf>
    <xf numFmtId="38" fontId="1" fillId="0" borderId="14" xfId="49" applyFont="1" applyFill="1" applyBorder="1" applyAlignment="1">
      <alignment horizontal="distributed" vertical="center"/>
    </xf>
    <xf numFmtId="38" fontId="0" fillId="0" borderId="0" xfId="0" applyNumberFormat="1" applyFill="1" applyAlignment="1">
      <alignment/>
    </xf>
    <xf numFmtId="38" fontId="1" fillId="0" borderId="14" xfId="49" applyFont="1" applyFill="1" applyBorder="1" applyAlignment="1">
      <alignment horizontal="distributed" vertical="center" wrapText="1"/>
    </xf>
    <xf numFmtId="38" fontId="1" fillId="0" borderId="14" xfId="49" applyFont="1" applyFill="1" applyBorder="1" applyAlignment="1">
      <alignment horizontal="distributed" vertical="center" wrapText="1"/>
    </xf>
    <xf numFmtId="38" fontId="1" fillId="0" borderId="0" xfId="49" applyFont="1" applyFill="1" applyBorder="1" applyAlignment="1">
      <alignment horizontal="center" vertical="center"/>
    </xf>
    <xf numFmtId="38" fontId="1" fillId="0" borderId="0" xfId="49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1" fillId="0" borderId="14" xfId="49" applyFont="1" applyFill="1" applyBorder="1" applyAlignment="1">
      <alignment horizontal="center" vertical="center" wrapText="1"/>
    </xf>
    <xf numFmtId="38" fontId="1" fillId="0" borderId="0" xfId="51" applyFont="1" applyFill="1" applyAlignment="1">
      <alignment/>
    </xf>
    <xf numFmtId="38" fontId="1" fillId="0" borderId="0" xfId="51" applyFont="1" applyFill="1" applyBorder="1" applyAlignment="1">
      <alignment/>
    </xf>
    <xf numFmtId="38" fontId="1" fillId="0" borderId="10" xfId="51" applyFont="1" applyFill="1" applyBorder="1" applyAlignment="1">
      <alignment/>
    </xf>
    <xf numFmtId="38" fontId="1" fillId="0" borderId="14" xfId="51" applyFont="1" applyFill="1" applyBorder="1" applyAlignment="1">
      <alignment horizontal="distributed" vertical="center"/>
    </xf>
    <xf numFmtId="38" fontId="1" fillId="0" borderId="13" xfId="51" applyFont="1" applyFill="1" applyBorder="1" applyAlignment="1">
      <alignment horizontal="distributed" vertical="center"/>
    </xf>
    <xf numFmtId="38" fontId="1" fillId="0" borderId="13" xfId="51" applyFont="1" applyFill="1" applyBorder="1" applyAlignment="1">
      <alignment horizontal="distributed" vertical="center" wrapText="1"/>
    </xf>
    <xf numFmtId="38" fontId="1" fillId="0" borderId="12" xfId="51" applyFont="1" applyFill="1" applyBorder="1" applyAlignment="1">
      <alignment/>
    </xf>
    <xf numFmtId="0" fontId="0" fillId="0" borderId="0" xfId="0" applyAlignment="1">
      <alignment/>
    </xf>
    <xf numFmtId="38" fontId="1" fillId="0" borderId="0" xfId="49" applyFont="1" applyFill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1" fillId="0" borderId="15" xfId="49" applyFont="1" applyFill="1" applyBorder="1" applyAlignment="1">
      <alignment/>
    </xf>
    <xf numFmtId="38" fontId="1" fillId="0" borderId="11" xfId="49" applyFont="1" applyFill="1" applyBorder="1" applyAlignment="1">
      <alignment/>
    </xf>
    <xf numFmtId="38" fontId="1" fillId="0" borderId="12" xfId="49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38" fontId="8" fillId="0" borderId="0" xfId="49" applyFont="1" applyFill="1" applyBorder="1" applyAlignment="1">
      <alignment/>
    </xf>
    <xf numFmtId="38" fontId="1" fillId="0" borderId="0" xfId="49" applyFont="1" applyFill="1" applyAlignment="1">
      <alignment horizontal="right"/>
    </xf>
    <xf numFmtId="38" fontId="1" fillId="0" borderId="10" xfId="51" applyFont="1" applyFill="1" applyBorder="1" applyAlignment="1">
      <alignment vertical="center"/>
    </xf>
    <xf numFmtId="38" fontId="1" fillId="0" borderId="0" xfId="5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1" fillId="0" borderId="16" xfId="51" applyFont="1" applyFill="1" applyBorder="1" applyAlignment="1">
      <alignment/>
    </xf>
    <xf numFmtId="38" fontId="1" fillId="0" borderId="0" xfId="51" applyFont="1" applyFill="1" applyBorder="1" applyAlignment="1">
      <alignment horizontal="right"/>
    </xf>
    <xf numFmtId="38" fontId="1" fillId="0" borderId="0" xfId="5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38" fontId="1" fillId="0" borderId="11" xfId="51" applyFont="1" applyFill="1" applyBorder="1" applyAlignment="1">
      <alignment/>
    </xf>
    <xf numFmtId="38" fontId="1" fillId="0" borderId="0" xfId="51" applyFont="1" applyFill="1" applyBorder="1" applyAlignment="1">
      <alignment/>
    </xf>
    <xf numFmtId="38" fontId="8" fillId="0" borderId="0" xfId="51" applyFont="1" applyFill="1" applyBorder="1" applyAlignment="1">
      <alignment/>
    </xf>
    <xf numFmtId="38" fontId="8" fillId="0" borderId="0" xfId="51" applyFont="1" applyFill="1" applyBorder="1" applyAlignment="1">
      <alignment horizontal="centerContinuous"/>
    </xf>
    <xf numFmtId="38" fontId="8" fillId="0" borderId="0" xfId="49" applyFont="1" applyFill="1" applyAlignment="1">
      <alignment/>
    </xf>
    <xf numFmtId="38" fontId="1" fillId="0" borderId="0" xfId="49" applyFont="1" applyFill="1" applyBorder="1" applyAlignment="1">
      <alignment horizontal="distributed"/>
    </xf>
    <xf numFmtId="38" fontId="1" fillId="0" borderId="0" xfId="49" applyFont="1" applyFill="1" applyAlignment="1">
      <alignment horizontal="distributed"/>
    </xf>
    <xf numFmtId="0" fontId="0" fillId="0" borderId="0" xfId="0" applyFill="1" applyAlignment="1">
      <alignment horizontal="distributed"/>
    </xf>
    <xf numFmtId="38" fontId="1" fillId="0" borderId="0" xfId="49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1" fillId="0" borderId="0" xfId="49" applyFont="1" applyFill="1" applyBorder="1" applyAlignment="1" quotePrefix="1">
      <alignment/>
    </xf>
    <xf numFmtId="0" fontId="0" fillId="0" borderId="0" xfId="0" applyFill="1" applyAlignment="1">
      <alignment/>
    </xf>
    <xf numFmtId="38" fontId="1" fillId="0" borderId="0" xfId="49" applyFont="1" applyFill="1" applyBorder="1" applyAlignment="1">
      <alignment horizontal="center" vertical="center"/>
    </xf>
    <xf numFmtId="38" fontId="1" fillId="0" borderId="11" xfId="49" applyFont="1" applyFill="1" applyBorder="1" applyAlignment="1">
      <alignment horizontal="center" vertical="center"/>
    </xf>
    <xf numFmtId="38" fontId="4" fillId="0" borderId="0" xfId="49" applyFont="1" applyFill="1" applyAlignment="1">
      <alignment horizontal="center" vertical="top"/>
    </xf>
    <xf numFmtId="38" fontId="1" fillId="0" borderId="0" xfId="49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15" xfId="49" applyFont="1" applyFill="1" applyBorder="1" applyAlignment="1">
      <alignment horizontal="center" vertical="center"/>
    </xf>
    <xf numFmtId="38" fontId="1" fillId="0" borderId="0" xfId="49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1" fillId="0" borderId="17" xfId="49" applyFont="1" applyFill="1" applyBorder="1" applyAlignment="1">
      <alignment horizontal="center" vertical="center"/>
    </xf>
    <xf numFmtId="38" fontId="1" fillId="0" borderId="11" xfId="49" applyFont="1" applyFill="1" applyBorder="1" applyAlignment="1">
      <alignment horizontal="center" vertical="center"/>
    </xf>
    <xf numFmtId="38" fontId="1" fillId="0" borderId="14" xfId="49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1" fillId="0" borderId="20" xfId="49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38" fontId="1" fillId="0" borderId="22" xfId="49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38" fontId="1" fillId="0" borderId="22" xfId="49" applyFont="1" applyFill="1" applyBorder="1" applyAlignment="1">
      <alignment horizontal="center" vertical="center"/>
    </xf>
    <xf numFmtId="38" fontId="1" fillId="0" borderId="15" xfId="49" applyFont="1" applyFill="1" applyBorder="1" applyAlignment="1">
      <alignment horizontal="center" vertical="center"/>
    </xf>
    <xf numFmtId="38" fontId="1" fillId="0" borderId="18" xfId="49" applyFont="1" applyFill="1" applyBorder="1" applyAlignment="1">
      <alignment horizontal="center" vertical="center"/>
    </xf>
    <xf numFmtId="38" fontId="1" fillId="0" borderId="19" xfId="49" applyFont="1" applyFill="1" applyBorder="1" applyAlignment="1">
      <alignment horizontal="center" vertical="center"/>
    </xf>
    <xf numFmtId="38" fontId="1" fillId="0" borderId="0" xfId="51" applyFont="1" applyFill="1" applyBorder="1" applyAlignment="1">
      <alignment horizontal="distributed"/>
    </xf>
    <xf numFmtId="38" fontId="1" fillId="0" borderId="14" xfId="5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38" fontId="1" fillId="0" borderId="15" xfId="5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1" fillId="0" borderId="0" xfId="51" applyFont="1" applyFill="1" applyBorder="1" applyAlignment="1">
      <alignment horizontal="center"/>
    </xf>
    <xf numFmtId="38" fontId="1" fillId="0" borderId="0" xfId="5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4" fillId="0" borderId="0" xfId="51" applyFont="1" applyFill="1" applyAlignment="1">
      <alignment horizontal="center" vertical="top"/>
    </xf>
    <xf numFmtId="0" fontId="0" fillId="0" borderId="11" xfId="0" applyFill="1" applyBorder="1" applyAlignment="1">
      <alignment vertical="center"/>
    </xf>
    <xf numFmtId="38" fontId="1" fillId="0" borderId="10" xfId="49" applyFont="1" applyFill="1" applyBorder="1" applyAlignment="1">
      <alignment horizontal="center" vertical="center"/>
    </xf>
    <xf numFmtId="38" fontId="1" fillId="0" borderId="12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8.796875" defaultRowHeight="15"/>
  <cols>
    <col min="1" max="1" width="0.4921875" style="2" customWidth="1"/>
    <col min="2" max="3" width="3.3984375" style="2" customWidth="1"/>
    <col min="4" max="4" width="9.3984375" style="2" customWidth="1"/>
    <col min="5" max="5" width="6.59765625" style="2" customWidth="1"/>
    <col min="6" max="6" width="0.8984375" style="2" customWidth="1"/>
    <col min="7" max="16" width="10" style="2" customWidth="1"/>
    <col min="17" max="17" width="2" style="2" customWidth="1"/>
    <col min="18" max="18" width="9.69921875" style="16" customWidth="1"/>
    <col min="19" max="19" width="11.59765625" style="2" customWidth="1"/>
    <col min="20" max="16384" width="9" style="2" customWidth="1"/>
  </cols>
  <sheetData>
    <row r="1" spans="1:20" ht="30" customHeight="1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"/>
      <c r="R1" s="3"/>
      <c r="S1" s="1"/>
      <c r="T1" s="1"/>
    </row>
    <row r="2" spans="1:20" ht="24.75" customHeight="1">
      <c r="A2" s="3"/>
      <c r="B2" s="43" t="s">
        <v>60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2" t="s">
        <v>12</v>
      </c>
      <c r="Q2" s="1"/>
      <c r="R2" s="3"/>
      <c r="S2" s="3"/>
      <c r="T2" s="1"/>
    </row>
    <row r="3" spans="1:20" s="6" customFormat="1" ht="21.75" customHeight="1">
      <c r="A3" s="39"/>
      <c r="B3" s="69" t="s">
        <v>13</v>
      </c>
      <c r="C3" s="69"/>
      <c r="D3" s="69"/>
      <c r="E3" s="69"/>
      <c r="F3" s="39"/>
      <c r="G3" s="74" t="s">
        <v>0</v>
      </c>
      <c r="H3" s="83"/>
      <c r="I3" s="83"/>
      <c r="J3" s="83"/>
      <c r="K3" s="84"/>
      <c r="L3" s="81" t="s">
        <v>1</v>
      </c>
      <c r="M3" s="82"/>
      <c r="N3" s="82"/>
      <c r="O3" s="82"/>
      <c r="P3" s="82"/>
      <c r="Q3" s="5"/>
      <c r="R3" s="4"/>
      <c r="S3" s="4"/>
      <c r="T3" s="4"/>
    </row>
    <row r="4" spans="1:20" s="6" customFormat="1" ht="14.25" customHeight="1">
      <c r="A4" s="4"/>
      <c r="B4" s="64"/>
      <c r="C4" s="64"/>
      <c r="D4" s="64"/>
      <c r="E4" s="64"/>
      <c r="F4" s="7"/>
      <c r="G4" s="74" t="s">
        <v>65</v>
      </c>
      <c r="H4" s="75"/>
      <c r="I4" s="76"/>
      <c r="J4" s="77" t="s">
        <v>6</v>
      </c>
      <c r="K4" s="77" t="s">
        <v>7</v>
      </c>
      <c r="L4" s="74" t="s">
        <v>65</v>
      </c>
      <c r="M4" s="75"/>
      <c r="N4" s="76"/>
      <c r="O4" s="77" t="s">
        <v>6</v>
      </c>
      <c r="P4" s="79" t="s">
        <v>7</v>
      </c>
      <c r="Q4" s="5"/>
      <c r="R4" s="4"/>
      <c r="S4" s="4"/>
      <c r="T4" s="4"/>
    </row>
    <row r="5" spans="1:20" s="6" customFormat="1" ht="21.75" customHeight="1">
      <c r="A5" s="8"/>
      <c r="B5" s="65"/>
      <c r="C5" s="65"/>
      <c r="D5" s="65"/>
      <c r="E5" s="65"/>
      <c r="F5" s="9"/>
      <c r="G5" s="10" t="s">
        <v>3</v>
      </c>
      <c r="H5" s="10" t="s">
        <v>4</v>
      </c>
      <c r="I5" s="10" t="s">
        <v>5</v>
      </c>
      <c r="J5" s="78"/>
      <c r="K5" s="78"/>
      <c r="L5" s="10" t="s">
        <v>3</v>
      </c>
      <c r="M5" s="10" t="s">
        <v>4</v>
      </c>
      <c r="N5" s="10" t="s">
        <v>5</v>
      </c>
      <c r="O5" s="78"/>
      <c r="P5" s="80"/>
      <c r="Q5" s="5"/>
      <c r="R5" s="4"/>
      <c r="S5" s="4"/>
      <c r="T5" s="4"/>
    </row>
    <row r="6" spans="1:20" ht="8.25" customHeight="1">
      <c r="A6" s="3"/>
      <c r="B6" s="16"/>
      <c r="C6" s="16"/>
      <c r="D6" s="16"/>
      <c r="E6" s="16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3"/>
      <c r="S6" s="1"/>
      <c r="T6" s="1"/>
    </row>
    <row r="7" spans="1:20" ht="14.25" customHeight="1">
      <c r="A7" s="3"/>
      <c r="B7" s="70" t="s">
        <v>52</v>
      </c>
      <c r="C7" s="70"/>
      <c r="D7" s="71"/>
      <c r="E7" s="71"/>
      <c r="F7" s="11"/>
      <c r="G7" s="3">
        <v>8392</v>
      </c>
      <c r="H7" s="3">
        <v>583</v>
      </c>
      <c r="I7" s="3">
        <v>7809</v>
      </c>
      <c r="J7" s="3">
        <v>7907</v>
      </c>
      <c r="K7" s="3">
        <v>485</v>
      </c>
      <c r="L7" s="3">
        <v>1803</v>
      </c>
      <c r="M7" s="3">
        <v>507</v>
      </c>
      <c r="N7" s="3">
        <v>1296</v>
      </c>
      <c r="O7" s="3">
        <v>1325</v>
      </c>
      <c r="P7" s="3">
        <v>478</v>
      </c>
      <c r="Q7" s="1"/>
      <c r="R7" s="3"/>
      <c r="S7" s="1"/>
      <c r="T7" s="1"/>
    </row>
    <row r="8" spans="1:20" ht="14.25" customHeight="1">
      <c r="A8" s="3"/>
      <c r="B8" s="70" t="s">
        <v>51</v>
      </c>
      <c r="C8" s="70"/>
      <c r="D8" s="71"/>
      <c r="E8" s="71"/>
      <c r="F8" s="11"/>
      <c r="G8" s="3">
        <v>9653</v>
      </c>
      <c r="H8" s="3">
        <v>485</v>
      </c>
      <c r="I8" s="3">
        <v>9168</v>
      </c>
      <c r="J8" s="3">
        <v>8823</v>
      </c>
      <c r="K8" s="3">
        <v>830</v>
      </c>
      <c r="L8" s="3">
        <v>1846</v>
      </c>
      <c r="M8" s="3">
        <v>478</v>
      </c>
      <c r="N8" s="3">
        <v>1368</v>
      </c>
      <c r="O8" s="3">
        <v>1356</v>
      </c>
      <c r="P8" s="3">
        <v>490</v>
      </c>
      <c r="Q8" s="1"/>
      <c r="R8" s="3"/>
      <c r="S8" s="1"/>
      <c r="T8" s="1"/>
    </row>
    <row r="9" spans="1:20" ht="26.25" customHeight="1">
      <c r="A9" s="3"/>
      <c r="B9" s="70" t="s">
        <v>53</v>
      </c>
      <c r="C9" s="70"/>
      <c r="D9" s="71"/>
      <c r="E9" s="71"/>
      <c r="F9" s="11"/>
      <c r="G9" s="3">
        <f aca="true" t="shared" si="0" ref="G9:P9">SUM(G10:G20)</f>
        <v>10543</v>
      </c>
      <c r="H9" s="3">
        <f t="shared" si="0"/>
        <v>830</v>
      </c>
      <c r="I9" s="3">
        <f t="shared" si="0"/>
        <v>9713</v>
      </c>
      <c r="J9" s="3">
        <f t="shared" si="0"/>
        <v>9898</v>
      </c>
      <c r="K9" s="3">
        <f t="shared" si="0"/>
        <v>645</v>
      </c>
      <c r="L9" s="3">
        <f t="shared" si="0"/>
        <v>1939</v>
      </c>
      <c r="M9" s="3">
        <f t="shared" si="0"/>
        <v>490</v>
      </c>
      <c r="N9" s="3">
        <f t="shared" si="0"/>
        <v>1449</v>
      </c>
      <c r="O9" s="3">
        <f t="shared" si="0"/>
        <v>1392</v>
      </c>
      <c r="P9" s="3">
        <f t="shared" si="0"/>
        <v>547</v>
      </c>
      <c r="Q9" s="1"/>
      <c r="R9" s="3"/>
      <c r="S9" s="1"/>
      <c r="T9" s="1"/>
    </row>
    <row r="10" spans="1:20" s="38" customFormat="1" ht="26.25" customHeight="1">
      <c r="A10" s="37"/>
      <c r="B10" s="60" t="s">
        <v>10</v>
      </c>
      <c r="C10" s="60"/>
      <c r="D10" s="61"/>
      <c r="E10" s="61"/>
      <c r="F10" s="36"/>
      <c r="G10" s="37">
        <v>4403</v>
      </c>
      <c r="H10" s="37">
        <v>417</v>
      </c>
      <c r="I10" s="37">
        <v>3986</v>
      </c>
      <c r="J10" s="37">
        <v>4112</v>
      </c>
      <c r="K10" s="37">
        <v>291</v>
      </c>
      <c r="L10" s="37">
        <f>SUM(M10:N10)</f>
        <v>848</v>
      </c>
      <c r="M10" s="37">
        <v>243</v>
      </c>
      <c r="N10" s="37">
        <v>605</v>
      </c>
      <c r="O10" s="37">
        <v>603</v>
      </c>
      <c r="P10" s="37">
        <v>245</v>
      </c>
      <c r="Q10" s="35"/>
      <c r="R10" s="37"/>
      <c r="S10" s="35"/>
      <c r="T10" s="35"/>
    </row>
    <row r="11" spans="1:20" ht="14.25" customHeight="1">
      <c r="A11" s="3"/>
      <c r="B11" s="16"/>
      <c r="C11" s="57" t="s">
        <v>25</v>
      </c>
      <c r="D11" s="57"/>
      <c r="E11" s="57"/>
      <c r="F11" s="11"/>
      <c r="G11" s="3">
        <f>SUM(H11:I11)</f>
        <v>2188</v>
      </c>
      <c r="H11" s="3">
        <v>111</v>
      </c>
      <c r="I11" s="3">
        <v>2077</v>
      </c>
      <c r="J11" s="3">
        <v>2082</v>
      </c>
      <c r="K11" s="3">
        <v>106</v>
      </c>
      <c r="L11" s="37">
        <f aca="true" t="shared" si="1" ref="L11:L20">SUM(M11:N11)</f>
        <v>442</v>
      </c>
      <c r="M11" s="3">
        <v>110</v>
      </c>
      <c r="N11" s="3">
        <v>332</v>
      </c>
      <c r="O11" s="3">
        <v>338</v>
      </c>
      <c r="P11" s="3">
        <v>104</v>
      </c>
      <c r="Q11" s="1"/>
      <c r="R11" s="3"/>
      <c r="S11" s="1"/>
      <c r="T11" s="1"/>
    </row>
    <row r="12" spans="1:20" ht="14.25" customHeight="1">
      <c r="A12" s="3"/>
      <c r="B12" s="16"/>
      <c r="C12" s="57" t="s">
        <v>26</v>
      </c>
      <c r="D12" s="57"/>
      <c r="E12" s="57"/>
      <c r="F12" s="11"/>
      <c r="G12" s="3">
        <f aca="true" t="shared" si="2" ref="G12:G20">SUM(H12:I12)</f>
        <v>662</v>
      </c>
      <c r="H12" s="3">
        <v>38</v>
      </c>
      <c r="I12" s="3">
        <v>624</v>
      </c>
      <c r="J12" s="3">
        <v>632</v>
      </c>
      <c r="K12" s="3">
        <v>30</v>
      </c>
      <c r="L12" s="37">
        <f t="shared" si="1"/>
        <v>146</v>
      </c>
      <c r="M12" s="3">
        <v>36</v>
      </c>
      <c r="N12" s="3">
        <v>110</v>
      </c>
      <c r="O12" s="3">
        <v>109</v>
      </c>
      <c r="P12" s="3">
        <v>37</v>
      </c>
      <c r="Q12" s="1"/>
      <c r="R12" s="3"/>
      <c r="S12" s="1"/>
      <c r="T12" s="1"/>
    </row>
    <row r="13" spans="1:20" ht="14.25" customHeight="1">
      <c r="A13" s="3"/>
      <c r="B13" s="16"/>
      <c r="C13" s="57" t="s">
        <v>27</v>
      </c>
      <c r="D13" s="57"/>
      <c r="E13" s="57"/>
      <c r="F13" s="11"/>
      <c r="G13" s="3">
        <f t="shared" si="2"/>
        <v>908</v>
      </c>
      <c r="H13" s="3">
        <v>70</v>
      </c>
      <c r="I13" s="3">
        <v>838</v>
      </c>
      <c r="J13" s="3">
        <v>847</v>
      </c>
      <c r="K13" s="3">
        <v>61</v>
      </c>
      <c r="L13" s="37">
        <f t="shared" si="1"/>
        <v>160</v>
      </c>
      <c r="M13" s="3">
        <v>33</v>
      </c>
      <c r="N13" s="3">
        <v>127</v>
      </c>
      <c r="O13" s="3">
        <v>106</v>
      </c>
      <c r="P13" s="3">
        <v>54</v>
      </c>
      <c r="Q13" s="1"/>
      <c r="R13" s="3"/>
      <c r="S13" s="1"/>
      <c r="T13" s="1"/>
    </row>
    <row r="14" spans="1:20" ht="26.25" customHeight="1">
      <c r="A14" s="3"/>
      <c r="B14" s="16"/>
      <c r="C14" s="57" t="s">
        <v>28</v>
      </c>
      <c r="D14" s="57"/>
      <c r="E14" s="57"/>
      <c r="F14" s="11"/>
      <c r="G14" s="3">
        <f t="shared" si="2"/>
        <v>495</v>
      </c>
      <c r="H14" s="3">
        <v>23</v>
      </c>
      <c r="I14" s="3">
        <v>472</v>
      </c>
      <c r="J14" s="3">
        <v>463</v>
      </c>
      <c r="K14" s="3">
        <v>32</v>
      </c>
      <c r="L14" s="4">
        <f t="shared" si="1"/>
        <v>45</v>
      </c>
      <c r="M14" s="3">
        <v>10</v>
      </c>
      <c r="N14" s="3">
        <v>35</v>
      </c>
      <c r="O14" s="3">
        <v>32</v>
      </c>
      <c r="P14" s="3">
        <v>13</v>
      </c>
      <c r="Q14" s="1"/>
      <c r="R14" s="3"/>
      <c r="S14" s="1"/>
      <c r="T14" s="1"/>
    </row>
    <row r="15" spans="1:20" ht="14.25" customHeight="1">
      <c r="A15" s="3"/>
      <c r="B15" s="16"/>
      <c r="C15" s="57" t="s">
        <v>29</v>
      </c>
      <c r="D15" s="57"/>
      <c r="E15" s="57"/>
      <c r="F15" s="11"/>
      <c r="G15" s="3">
        <f t="shared" si="2"/>
        <v>196</v>
      </c>
      <c r="H15" s="3">
        <v>23</v>
      </c>
      <c r="I15" s="3">
        <v>173</v>
      </c>
      <c r="J15" s="3">
        <v>178</v>
      </c>
      <c r="K15" s="3">
        <v>18</v>
      </c>
      <c r="L15" s="37">
        <f t="shared" si="1"/>
        <v>24</v>
      </c>
      <c r="M15" s="3">
        <v>7</v>
      </c>
      <c r="N15" s="3">
        <v>17</v>
      </c>
      <c r="O15" s="3">
        <v>21</v>
      </c>
      <c r="P15" s="3">
        <v>3</v>
      </c>
      <c r="Q15" s="1"/>
      <c r="R15" s="3"/>
      <c r="S15" s="1"/>
      <c r="T15" s="1"/>
    </row>
    <row r="16" spans="1:20" ht="14.25" customHeight="1">
      <c r="A16" s="3"/>
      <c r="B16" s="16"/>
      <c r="C16" s="57" t="s">
        <v>30</v>
      </c>
      <c r="D16" s="57"/>
      <c r="E16" s="57"/>
      <c r="F16" s="11"/>
      <c r="G16" s="3">
        <f t="shared" si="2"/>
        <v>393</v>
      </c>
      <c r="H16" s="3">
        <v>39</v>
      </c>
      <c r="I16" s="3">
        <v>354</v>
      </c>
      <c r="J16" s="3">
        <v>381</v>
      </c>
      <c r="K16" s="3">
        <v>12</v>
      </c>
      <c r="L16" s="37">
        <f t="shared" si="1"/>
        <v>56</v>
      </c>
      <c r="M16" s="3">
        <v>6</v>
      </c>
      <c r="N16" s="3">
        <v>50</v>
      </c>
      <c r="O16" s="3">
        <v>36</v>
      </c>
      <c r="P16" s="3">
        <v>20</v>
      </c>
      <c r="Q16" s="1"/>
      <c r="R16" s="3"/>
      <c r="S16" s="1"/>
      <c r="T16" s="1"/>
    </row>
    <row r="17" spans="1:20" ht="14.25" customHeight="1">
      <c r="A17" s="3"/>
      <c r="B17" s="16"/>
      <c r="C17" s="57" t="s">
        <v>31</v>
      </c>
      <c r="D17" s="57"/>
      <c r="E17" s="57"/>
      <c r="F17" s="11"/>
      <c r="G17" s="3">
        <f t="shared" si="2"/>
        <v>108</v>
      </c>
      <c r="H17" s="17">
        <v>7</v>
      </c>
      <c r="I17" s="3">
        <v>101</v>
      </c>
      <c r="J17" s="3">
        <v>106</v>
      </c>
      <c r="K17" s="17">
        <v>2</v>
      </c>
      <c r="L17" s="37">
        <f t="shared" si="1"/>
        <v>25</v>
      </c>
      <c r="M17" s="3">
        <v>2</v>
      </c>
      <c r="N17" s="3">
        <v>23</v>
      </c>
      <c r="O17" s="3">
        <v>18</v>
      </c>
      <c r="P17" s="3">
        <v>7</v>
      </c>
      <c r="Q17" s="1"/>
      <c r="R17" s="3"/>
      <c r="S17" s="1"/>
      <c r="T17" s="1"/>
    </row>
    <row r="18" spans="1:20" ht="26.25" customHeight="1">
      <c r="A18" s="3"/>
      <c r="B18" s="16"/>
      <c r="C18" s="57" t="s">
        <v>32</v>
      </c>
      <c r="D18" s="57"/>
      <c r="E18" s="57"/>
      <c r="F18" s="11"/>
      <c r="G18" s="3">
        <f t="shared" si="2"/>
        <v>1011</v>
      </c>
      <c r="H18" s="3">
        <v>79</v>
      </c>
      <c r="I18" s="3">
        <v>932</v>
      </c>
      <c r="J18" s="3">
        <v>941</v>
      </c>
      <c r="K18" s="3">
        <v>70</v>
      </c>
      <c r="L18" s="4">
        <f t="shared" si="1"/>
        <v>159</v>
      </c>
      <c r="M18" s="3">
        <v>37</v>
      </c>
      <c r="N18" s="3">
        <v>122</v>
      </c>
      <c r="O18" s="3">
        <v>105</v>
      </c>
      <c r="P18" s="3">
        <v>54</v>
      </c>
      <c r="Q18" s="1"/>
      <c r="R18" s="3"/>
      <c r="S18" s="1"/>
      <c r="T18" s="1"/>
    </row>
    <row r="19" spans="1:20" ht="14.25" customHeight="1">
      <c r="A19" s="3"/>
      <c r="B19" s="16"/>
      <c r="C19" s="57" t="s">
        <v>33</v>
      </c>
      <c r="D19" s="57"/>
      <c r="E19" s="57"/>
      <c r="F19" s="11"/>
      <c r="G19" s="3">
        <f t="shared" si="2"/>
        <v>118</v>
      </c>
      <c r="H19" s="17">
        <v>18</v>
      </c>
      <c r="I19" s="3">
        <v>100</v>
      </c>
      <c r="J19" s="3">
        <v>96</v>
      </c>
      <c r="K19" s="3">
        <v>22</v>
      </c>
      <c r="L19" s="37">
        <f t="shared" si="1"/>
        <v>31</v>
      </c>
      <c r="M19" s="17">
        <v>6</v>
      </c>
      <c r="N19" s="3">
        <v>25</v>
      </c>
      <c r="O19" s="3">
        <v>21</v>
      </c>
      <c r="P19" s="17">
        <v>10</v>
      </c>
      <c r="Q19" s="1"/>
      <c r="R19" s="3"/>
      <c r="S19" s="1"/>
      <c r="T19" s="3"/>
    </row>
    <row r="20" spans="1:20" ht="14.25" customHeight="1">
      <c r="A20" s="3"/>
      <c r="B20" s="16"/>
      <c r="C20" s="57" t="s">
        <v>34</v>
      </c>
      <c r="D20" s="57"/>
      <c r="E20" s="57"/>
      <c r="F20" s="11"/>
      <c r="G20" s="3">
        <f t="shared" si="2"/>
        <v>61</v>
      </c>
      <c r="H20" s="17">
        <v>5</v>
      </c>
      <c r="I20" s="3">
        <v>56</v>
      </c>
      <c r="J20" s="3">
        <v>60</v>
      </c>
      <c r="K20" s="17">
        <v>1</v>
      </c>
      <c r="L20" s="37">
        <f t="shared" si="1"/>
        <v>3</v>
      </c>
      <c r="M20" s="17" t="s">
        <v>59</v>
      </c>
      <c r="N20" s="17">
        <v>3</v>
      </c>
      <c r="O20" s="17">
        <v>3</v>
      </c>
      <c r="P20" s="17" t="s">
        <v>59</v>
      </c>
      <c r="Q20" s="1"/>
      <c r="R20" s="3"/>
      <c r="S20" s="1"/>
      <c r="T20" s="3"/>
    </row>
    <row r="21" spans="1:20" ht="8.25" customHeight="1">
      <c r="A21" s="40"/>
      <c r="B21" s="40"/>
      <c r="C21" s="40"/>
      <c r="D21" s="40"/>
      <c r="E21" s="40"/>
      <c r="F21" s="4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"/>
      <c r="R21" s="3"/>
      <c r="S21" s="1"/>
      <c r="T21" s="1"/>
    </row>
    <row r="22" spans="1:20" s="6" customFormat="1" ht="21.75" customHeight="1">
      <c r="A22" s="4"/>
      <c r="B22" s="64" t="s">
        <v>13</v>
      </c>
      <c r="C22" s="64"/>
      <c r="D22" s="64"/>
      <c r="E22" s="64"/>
      <c r="F22" s="4"/>
      <c r="G22" s="72" t="s">
        <v>14</v>
      </c>
      <c r="H22" s="73"/>
      <c r="I22" s="73"/>
      <c r="J22" s="73"/>
      <c r="K22" s="73"/>
      <c r="L22" s="12"/>
      <c r="M22" s="12"/>
      <c r="N22" s="12"/>
      <c r="O22" s="12"/>
      <c r="P22" s="12"/>
      <c r="Q22" s="5"/>
      <c r="R22" s="4"/>
      <c r="S22" s="4"/>
      <c r="T22" s="4"/>
    </row>
    <row r="23" spans="1:20" s="6" customFormat="1" ht="14.25" customHeight="1">
      <c r="A23" s="4"/>
      <c r="B23" s="64"/>
      <c r="C23" s="64"/>
      <c r="D23" s="64"/>
      <c r="E23" s="64"/>
      <c r="F23" s="7"/>
      <c r="G23" s="74" t="s">
        <v>65</v>
      </c>
      <c r="H23" s="75"/>
      <c r="I23" s="76"/>
      <c r="J23" s="77" t="s">
        <v>6</v>
      </c>
      <c r="K23" s="79" t="s">
        <v>7</v>
      </c>
      <c r="L23" s="12"/>
      <c r="M23" s="13"/>
      <c r="N23" s="13"/>
      <c r="O23" s="14"/>
      <c r="P23" s="14"/>
      <c r="Q23" s="5"/>
      <c r="R23" s="4"/>
      <c r="S23" s="4"/>
      <c r="T23" s="4"/>
    </row>
    <row r="24" spans="1:20" s="6" customFormat="1" ht="21.75" customHeight="1">
      <c r="A24" s="8"/>
      <c r="B24" s="65"/>
      <c r="C24" s="65"/>
      <c r="D24" s="65"/>
      <c r="E24" s="65"/>
      <c r="F24" s="9"/>
      <c r="G24" s="10" t="s">
        <v>3</v>
      </c>
      <c r="H24" s="10" t="s">
        <v>4</v>
      </c>
      <c r="I24" s="10" t="s">
        <v>5</v>
      </c>
      <c r="J24" s="78"/>
      <c r="K24" s="80"/>
      <c r="L24" s="14"/>
      <c r="M24" s="14"/>
      <c r="N24" s="14"/>
      <c r="O24" s="15"/>
      <c r="P24" s="15"/>
      <c r="Q24" s="5"/>
      <c r="R24" s="4"/>
      <c r="S24" s="4"/>
      <c r="T24" s="4"/>
    </row>
    <row r="25" spans="1:20" s="6" customFormat="1" ht="8.25" customHeight="1">
      <c r="A25" s="4"/>
      <c r="B25" s="23"/>
      <c r="C25" s="23"/>
      <c r="D25" s="23"/>
      <c r="E25" s="23"/>
      <c r="F25" s="7"/>
      <c r="G25" s="24"/>
      <c r="H25" s="24"/>
      <c r="I25" s="24"/>
      <c r="J25" s="25"/>
      <c r="K25" s="25"/>
      <c r="L25" s="14"/>
      <c r="M25" s="14"/>
      <c r="N25" s="14"/>
      <c r="O25" s="15"/>
      <c r="P25" s="15"/>
      <c r="Q25" s="5"/>
      <c r="R25" s="4"/>
      <c r="S25" s="4"/>
      <c r="T25" s="4"/>
    </row>
    <row r="26" spans="1:20" ht="14.25" customHeight="1">
      <c r="A26" s="1"/>
      <c r="B26" s="67" t="s">
        <v>52</v>
      </c>
      <c r="C26" s="67"/>
      <c r="D26" s="68"/>
      <c r="E26" s="68"/>
      <c r="F26" s="11"/>
      <c r="G26" s="3">
        <v>151</v>
      </c>
      <c r="H26" s="3">
        <v>90</v>
      </c>
      <c r="I26" s="3">
        <v>61</v>
      </c>
      <c r="J26" s="3">
        <v>95</v>
      </c>
      <c r="K26" s="3">
        <v>56</v>
      </c>
      <c r="L26" s="3"/>
      <c r="M26" s="3"/>
      <c r="N26" s="3"/>
      <c r="O26" s="3"/>
      <c r="P26" s="3"/>
      <c r="Q26" s="1"/>
      <c r="R26" s="3"/>
      <c r="S26" s="1"/>
      <c r="T26" s="1"/>
    </row>
    <row r="27" spans="1:20" ht="14.25" customHeight="1">
      <c r="A27" s="1"/>
      <c r="B27" s="62" t="s">
        <v>24</v>
      </c>
      <c r="C27" s="62"/>
      <c r="D27" s="63"/>
      <c r="E27" s="63"/>
      <c r="F27" s="11"/>
      <c r="G27" s="3">
        <v>145</v>
      </c>
      <c r="H27" s="3">
        <v>56</v>
      </c>
      <c r="I27" s="3">
        <v>89</v>
      </c>
      <c r="J27" s="3">
        <v>81</v>
      </c>
      <c r="K27" s="3">
        <v>64</v>
      </c>
      <c r="L27" s="3"/>
      <c r="M27" s="3"/>
      <c r="N27" s="3"/>
      <c r="O27" s="3"/>
      <c r="P27" s="3"/>
      <c r="Q27" s="1"/>
      <c r="R27" s="3"/>
      <c r="S27" s="1"/>
      <c r="T27" s="1"/>
    </row>
    <row r="28" spans="1:20" ht="26.25" customHeight="1">
      <c r="A28" s="1"/>
      <c r="B28" s="62" t="s">
        <v>54</v>
      </c>
      <c r="C28" s="62"/>
      <c r="D28" s="63"/>
      <c r="E28" s="63"/>
      <c r="F28" s="11"/>
      <c r="G28" s="3">
        <f>SUM(G29:G36)</f>
        <v>148</v>
      </c>
      <c r="H28" s="3">
        <f>SUM(H29:H36)</f>
        <v>64</v>
      </c>
      <c r="I28" s="3">
        <f>SUM(I29:I36)</f>
        <v>84</v>
      </c>
      <c r="J28" s="3">
        <f>SUM(J29:J36)</f>
        <v>78</v>
      </c>
      <c r="K28" s="3">
        <f>SUM(K29:K36)</f>
        <v>70</v>
      </c>
      <c r="L28" s="3"/>
      <c r="N28" s="3"/>
      <c r="O28" s="3"/>
      <c r="P28" s="3"/>
      <c r="Q28" s="1"/>
      <c r="S28" s="3"/>
      <c r="T28" s="1"/>
    </row>
    <row r="29" spans="1:20" ht="26.25" customHeight="1">
      <c r="A29" s="1"/>
      <c r="B29" s="58" t="s">
        <v>10</v>
      </c>
      <c r="C29" s="58"/>
      <c r="D29" s="59"/>
      <c r="E29" s="59"/>
      <c r="F29" s="11"/>
      <c r="G29" s="3">
        <f>SUM(H29:I29)</f>
        <v>59</v>
      </c>
      <c r="H29" s="44">
        <v>25</v>
      </c>
      <c r="I29" s="1">
        <v>34</v>
      </c>
      <c r="J29" s="1">
        <v>30</v>
      </c>
      <c r="K29" s="3">
        <v>29</v>
      </c>
      <c r="L29" s="3"/>
      <c r="N29" s="1"/>
      <c r="O29" s="1"/>
      <c r="P29" s="1"/>
      <c r="Q29" s="1"/>
      <c r="S29" s="3"/>
      <c r="T29" s="1"/>
    </row>
    <row r="30" spans="1:20" ht="14.25" customHeight="1">
      <c r="A30" s="1"/>
      <c r="C30" s="58" t="s">
        <v>25</v>
      </c>
      <c r="D30" s="58"/>
      <c r="E30" s="58"/>
      <c r="F30" s="11"/>
      <c r="G30" s="3">
        <f aca="true" t="shared" si="3" ref="G30:G36">SUM(H30:I30)</f>
        <v>26</v>
      </c>
      <c r="H30" s="44">
        <v>11</v>
      </c>
      <c r="I30" s="1">
        <v>15</v>
      </c>
      <c r="J30" s="1">
        <v>12</v>
      </c>
      <c r="K30" s="3">
        <v>14</v>
      </c>
      <c r="L30" s="3"/>
      <c r="N30" s="1"/>
      <c r="O30" s="1"/>
      <c r="P30" s="1"/>
      <c r="Q30" s="1"/>
      <c r="S30" s="3"/>
      <c r="T30" s="1"/>
    </row>
    <row r="31" spans="1:20" ht="14.25" customHeight="1">
      <c r="A31" s="1"/>
      <c r="C31" s="58" t="s">
        <v>26</v>
      </c>
      <c r="D31" s="58"/>
      <c r="E31" s="58"/>
      <c r="F31" s="11"/>
      <c r="G31" s="3">
        <f t="shared" si="3"/>
        <v>34</v>
      </c>
      <c r="H31" s="44">
        <v>15</v>
      </c>
      <c r="I31" s="1">
        <v>19</v>
      </c>
      <c r="J31" s="1">
        <v>19</v>
      </c>
      <c r="K31" s="3">
        <v>15</v>
      </c>
      <c r="L31" s="3"/>
      <c r="N31" s="1"/>
      <c r="O31" s="1"/>
      <c r="P31" s="1"/>
      <c r="Q31" s="1"/>
      <c r="S31" s="3"/>
      <c r="T31" s="1"/>
    </row>
    <row r="32" spans="1:20" ht="14.25" customHeight="1">
      <c r="A32" s="1"/>
      <c r="C32" s="58" t="s">
        <v>27</v>
      </c>
      <c r="D32" s="58"/>
      <c r="E32" s="58"/>
      <c r="F32" s="11"/>
      <c r="G32" s="3">
        <f t="shared" si="3"/>
        <v>20</v>
      </c>
      <c r="H32" s="44">
        <v>10</v>
      </c>
      <c r="I32" s="1">
        <v>10</v>
      </c>
      <c r="J32" s="44">
        <v>12</v>
      </c>
      <c r="K32" s="3">
        <v>8</v>
      </c>
      <c r="L32" s="3"/>
      <c r="N32" s="1"/>
      <c r="O32" s="1"/>
      <c r="P32" s="1"/>
      <c r="Q32" s="1"/>
      <c r="S32" s="3"/>
      <c r="T32" s="1"/>
    </row>
    <row r="33" spans="1:20" ht="26.25" customHeight="1">
      <c r="A33" s="1"/>
      <c r="C33" s="58" t="s">
        <v>28</v>
      </c>
      <c r="D33" s="58"/>
      <c r="E33" s="58"/>
      <c r="F33" s="11"/>
      <c r="G33" s="3">
        <f t="shared" si="3"/>
        <v>2</v>
      </c>
      <c r="H33" s="44">
        <v>1</v>
      </c>
      <c r="I33" s="1">
        <v>1</v>
      </c>
      <c r="J33" s="44">
        <v>1</v>
      </c>
      <c r="K33" s="17">
        <v>1</v>
      </c>
      <c r="L33" s="3"/>
      <c r="N33" s="1"/>
      <c r="O33" s="1"/>
      <c r="P33" s="1"/>
      <c r="Q33" s="1"/>
      <c r="S33" s="3"/>
      <c r="T33" s="1"/>
    </row>
    <row r="34" spans="1:20" ht="14.25" customHeight="1">
      <c r="A34" s="1"/>
      <c r="C34" s="58" t="s">
        <v>29</v>
      </c>
      <c r="D34" s="58"/>
      <c r="E34" s="58"/>
      <c r="F34" s="11"/>
      <c r="G34" s="3">
        <f t="shared" si="3"/>
        <v>1</v>
      </c>
      <c r="H34" s="17">
        <v>1</v>
      </c>
      <c r="I34" s="17" t="s">
        <v>59</v>
      </c>
      <c r="J34" s="17">
        <v>1</v>
      </c>
      <c r="K34" s="17" t="s">
        <v>59</v>
      </c>
      <c r="L34" s="3"/>
      <c r="N34" s="1"/>
      <c r="O34" s="1"/>
      <c r="P34" s="1"/>
      <c r="Q34" s="1"/>
      <c r="S34" s="3"/>
      <c r="T34" s="1"/>
    </row>
    <row r="35" spans="1:20" ht="14.25" customHeight="1">
      <c r="A35" s="1"/>
      <c r="C35" s="58" t="s">
        <v>30</v>
      </c>
      <c r="D35" s="58"/>
      <c r="E35" s="58"/>
      <c r="F35" s="11"/>
      <c r="G35" s="3">
        <f t="shared" si="3"/>
        <v>3</v>
      </c>
      <c r="H35" s="44" t="s">
        <v>59</v>
      </c>
      <c r="I35" s="17">
        <v>3</v>
      </c>
      <c r="J35" s="44">
        <v>1</v>
      </c>
      <c r="K35" s="17">
        <v>2</v>
      </c>
      <c r="L35" s="3"/>
      <c r="N35" s="1"/>
      <c r="O35" s="1"/>
      <c r="P35" s="1"/>
      <c r="Q35" s="1"/>
      <c r="S35" s="3"/>
      <c r="T35" s="1"/>
    </row>
    <row r="36" spans="1:20" ht="14.25" customHeight="1">
      <c r="A36" s="1"/>
      <c r="C36" s="58" t="s">
        <v>31</v>
      </c>
      <c r="D36" s="58"/>
      <c r="E36" s="58"/>
      <c r="F36" s="11"/>
      <c r="G36" s="3">
        <f t="shared" si="3"/>
        <v>3</v>
      </c>
      <c r="H36" s="17">
        <v>1</v>
      </c>
      <c r="I36" s="44">
        <v>2</v>
      </c>
      <c r="J36" s="44">
        <v>2</v>
      </c>
      <c r="K36" s="17">
        <v>1</v>
      </c>
      <c r="L36" s="3"/>
      <c r="N36" s="1"/>
      <c r="O36" s="1"/>
      <c r="P36" s="1"/>
      <c r="Q36" s="1"/>
      <c r="S36" s="3"/>
      <c r="T36" s="1"/>
    </row>
    <row r="37" spans="1:20" ht="8.25" customHeight="1">
      <c r="A37" s="40"/>
      <c r="B37" s="40"/>
      <c r="C37" s="40"/>
      <c r="D37" s="40"/>
      <c r="E37" s="40"/>
      <c r="F37" s="41"/>
      <c r="G37" s="40"/>
      <c r="H37" s="40"/>
      <c r="I37" s="40"/>
      <c r="J37" s="40"/>
      <c r="K37" s="40"/>
      <c r="L37" s="3"/>
      <c r="M37" s="3"/>
      <c r="N37" s="3"/>
      <c r="O37" s="3"/>
      <c r="P37" s="3"/>
      <c r="Q37" s="1"/>
      <c r="R37" s="3"/>
      <c r="S37" s="1"/>
      <c r="T37" s="1"/>
    </row>
    <row r="38" spans="4:5" ht="16.5" customHeight="1">
      <c r="D38" s="5"/>
      <c r="E38" s="5"/>
    </row>
  </sheetData>
  <sheetProtection/>
  <mergeCells count="40">
    <mergeCell ref="C30:E30"/>
    <mergeCell ref="C14:E14"/>
    <mergeCell ref="C13:E13"/>
    <mergeCell ref="C12:E12"/>
    <mergeCell ref="C11:E11"/>
    <mergeCell ref="C36:E36"/>
    <mergeCell ref="C35:E35"/>
    <mergeCell ref="C34:E34"/>
    <mergeCell ref="C33:E33"/>
    <mergeCell ref="C32:E32"/>
    <mergeCell ref="C31:E31"/>
    <mergeCell ref="L3:P3"/>
    <mergeCell ref="K4:K5"/>
    <mergeCell ref="G3:K3"/>
    <mergeCell ref="B9:E9"/>
    <mergeCell ref="B28:E28"/>
    <mergeCell ref="G4:I4"/>
    <mergeCell ref="J4:J5"/>
    <mergeCell ref="B8:E8"/>
    <mergeCell ref="G23:I23"/>
    <mergeCell ref="A1:P1"/>
    <mergeCell ref="B26:E26"/>
    <mergeCell ref="B3:E5"/>
    <mergeCell ref="B7:E7"/>
    <mergeCell ref="G22:K22"/>
    <mergeCell ref="L4:N4"/>
    <mergeCell ref="O4:O5"/>
    <mergeCell ref="P4:P5"/>
    <mergeCell ref="J23:J24"/>
    <mergeCell ref="K23:K24"/>
    <mergeCell ref="C20:E20"/>
    <mergeCell ref="C19:E19"/>
    <mergeCell ref="C18:E18"/>
    <mergeCell ref="C17:E17"/>
    <mergeCell ref="B29:E29"/>
    <mergeCell ref="B10:E10"/>
    <mergeCell ref="B27:E27"/>
    <mergeCell ref="B22:E24"/>
    <mergeCell ref="C16:E16"/>
    <mergeCell ref="C15:E1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70" zoomScalePageLayoutView="0" workbookViewId="0" topLeftCell="A1">
      <selection activeCell="A1" sqref="A1:P1"/>
    </sheetView>
  </sheetViews>
  <sheetFormatPr defaultColWidth="8.796875" defaultRowHeight="15"/>
  <cols>
    <col min="1" max="2" width="3" style="2" customWidth="1"/>
    <col min="3" max="3" width="9.59765625" style="2" customWidth="1"/>
    <col min="4" max="4" width="6.69921875" style="2" customWidth="1"/>
    <col min="5" max="5" width="1" style="2" customWidth="1"/>
    <col min="6" max="16" width="7.59765625" style="2" customWidth="1"/>
    <col min="17" max="17" width="7.5" style="2" customWidth="1"/>
    <col min="18" max="18" width="7.59765625" style="2" customWidth="1"/>
    <col min="19" max="19" width="1.59765625" style="2" customWidth="1"/>
    <col min="20" max="16384" width="9" style="2" customWidth="1"/>
  </cols>
  <sheetData>
    <row r="1" spans="1:18" s="34" customFormat="1" ht="30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s="6" customFormat="1" ht="24.75" customHeight="1">
      <c r="A2" s="54" t="s">
        <v>49</v>
      </c>
      <c r="B2" s="28"/>
      <c r="C2" s="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R2" s="55" t="s">
        <v>61</v>
      </c>
    </row>
    <row r="3" spans="1:18" s="6" customFormat="1" ht="24.75" customHeight="1">
      <c r="A3" s="89" t="s">
        <v>66</v>
      </c>
      <c r="B3" s="89"/>
      <c r="C3" s="89"/>
      <c r="D3" s="89"/>
      <c r="E3" s="48"/>
      <c r="F3" s="86" t="s">
        <v>48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49.5" customHeight="1">
      <c r="A4" s="90"/>
      <c r="B4" s="90"/>
      <c r="C4" s="90"/>
      <c r="D4" s="90"/>
      <c r="E4" s="33"/>
      <c r="F4" s="31" t="s">
        <v>3</v>
      </c>
      <c r="G4" s="32" t="s">
        <v>47</v>
      </c>
      <c r="H4" s="31" t="s">
        <v>46</v>
      </c>
      <c r="I4" s="32" t="s">
        <v>45</v>
      </c>
      <c r="J4" s="32" t="s">
        <v>44</v>
      </c>
      <c r="K4" s="32" t="s">
        <v>43</v>
      </c>
      <c r="L4" s="31" t="s">
        <v>42</v>
      </c>
      <c r="M4" s="31" t="s">
        <v>41</v>
      </c>
      <c r="N4" s="31" t="s">
        <v>40</v>
      </c>
      <c r="O4" s="32" t="s">
        <v>39</v>
      </c>
      <c r="P4" s="32" t="s">
        <v>38</v>
      </c>
      <c r="Q4" s="31" t="s">
        <v>37</v>
      </c>
      <c r="R4" s="30" t="s">
        <v>36</v>
      </c>
    </row>
    <row r="5" spans="1:18" ht="27.75" customHeight="1">
      <c r="A5" s="91" t="s">
        <v>55</v>
      </c>
      <c r="B5" s="91"/>
      <c r="C5" s="71"/>
      <c r="D5" s="71"/>
      <c r="E5" s="29"/>
      <c r="F5" s="28">
        <v>7809</v>
      </c>
      <c r="G5" s="28">
        <v>16</v>
      </c>
      <c r="H5" s="28">
        <v>2249</v>
      </c>
      <c r="I5" s="28">
        <v>7</v>
      </c>
      <c r="J5" s="49" t="s">
        <v>35</v>
      </c>
      <c r="K5" s="28">
        <v>51</v>
      </c>
      <c r="L5" s="28">
        <v>105</v>
      </c>
      <c r="M5" s="28">
        <v>2257</v>
      </c>
      <c r="N5" s="28">
        <v>191</v>
      </c>
      <c r="O5" s="28">
        <v>4</v>
      </c>
      <c r="P5" s="28">
        <v>145</v>
      </c>
      <c r="Q5" s="28">
        <v>14</v>
      </c>
      <c r="R5" s="28">
        <v>2770</v>
      </c>
    </row>
    <row r="6" spans="1:20" s="38" customFormat="1" ht="27.75" customHeight="1">
      <c r="A6" s="92" t="s">
        <v>56</v>
      </c>
      <c r="B6" s="92"/>
      <c r="C6" s="93"/>
      <c r="D6" s="93"/>
      <c r="E6" s="45"/>
      <c r="F6" s="46">
        <v>9168</v>
      </c>
      <c r="G6" s="46">
        <v>28</v>
      </c>
      <c r="H6" s="46">
        <v>2235</v>
      </c>
      <c r="I6" s="46">
        <v>5</v>
      </c>
      <c r="J6" s="50" t="s">
        <v>35</v>
      </c>
      <c r="K6" s="46">
        <v>56</v>
      </c>
      <c r="L6" s="46">
        <v>226</v>
      </c>
      <c r="M6" s="46">
        <v>2273</v>
      </c>
      <c r="N6" s="46">
        <v>217</v>
      </c>
      <c r="O6" s="46">
        <v>6</v>
      </c>
      <c r="P6" s="46">
        <v>2</v>
      </c>
      <c r="Q6" s="46">
        <v>23</v>
      </c>
      <c r="R6" s="46">
        <v>4097</v>
      </c>
      <c r="T6" s="47"/>
    </row>
    <row r="7" spans="1:20" ht="32.25" customHeight="1">
      <c r="A7" s="91" t="s">
        <v>57</v>
      </c>
      <c r="B7" s="91"/>
      <c r="C7" s="71"/>
      <c r="D7" s="71"/>
      <c r="E7" s="29"/>
      <c r="F7" s="28">
        <v>9713</v>
      </c>
      <c r="G7" s="28">
        <v>22</v>
      </c>
      <c r="H7" s="28">
        <v>2063</v>
      </c>
      <c r="I7" s="28">
        <v>17</v>
      </c>
      <c r="J7" s="49" t="s">
        <v>59</v>
      </c>
      <c r="K7" s="28">
        <v>55</v>
      </c>
      <c r="L7" s="28">
        <v>158</v>
      </c>
      <c r="M7" s="28">
        <v>2492</v>
      </c>
      <c r="N7" s="28">
        <v>186</v>
      </c>
      <c r="O7" s="28">
        <v>14</v>
      </c>
      <c r="P7" s="28">
        <v>1</v>
      </c>
      <c r="Q7" s="28">
        <v>17</v>
      </c>
      <c r="R7" s="28">
        <v>4688</v>
      </c>
      <c r="T7" s="20"/>
    </row>
    <row r="8" spans="1:20" ht="26.25" customHeight="1">
      <c r="A8" s="85" t="s">
        <v>10</v>
      </c>
      <c r="B8" s="85"/>
      <c r="C8" s="88"/>
      <c r="D8" s="88"/>
      <c r="E8" s="29"/>
      <c r="F8" s="28">
        <v>3986</v>
      </c>
      <c r="G8" s="28">
        <v>6</v>
      </c>
      <c r="H8" s="28">
        <v>778</v>
      </c>
      <c r="I8" s="49">
        <v>5</v>
      </c>
      <c r="J8" s="49" t="s">
        <v>59</v>
      </c>
      <c r="K8" s="28">
        <v>21</v>
      </c>
      <c r="L8" s="28">
        <v>75</v>
      </c>
      <c r="M8" s="28">
        <v>860</v>
      </c>
      <c r="N8" s="28">
        <v>62</v>
      </c>
      <c r="O8" s="28">
        <v>5</v>
      </c>
      <c r="P8" s="28">
        <v>1</v>
      </c>
      <c r="Q8" s="28">
        <v>7</v>
      </c>
      <c r="R8" s="28">
        <v>2166</v>
      </c>
      <c r="T8" s="20"/>
    </row>
    <row r="9" spans="1:20" ht="26.25" customHeight="1">
      <c r="A9" s="16"/>
      <c r="B9" s="85" t="s">
        <v>25</v>
      </c>
      <c r="C9" s="85"/>
      <c r="D9" s="85"/>
      <c r="E9" s="29"/>
      <c r="F9" s="28">
        <v>2077</v>
      </c>
      <c r="G9" s="49">
        <v>2</v>
      </c>
      <c r="H9" s="28">
        <v>440</v>
      </c>
      <c r="I9" s="49">
        <v>1</v>
      </c>
      <c r="J9" s="49" t="s">
        <v>59</v>
      </c>
      <c r="K9" s="28">
        <v>13</v>
      </c>
      <c r="L9" s="28">
        <v>23</v>
      </c>
      <c r="M9" s="28">
        <v>606</v>
      </c>
      <c r="N9" s="28">
        <v>61</v>
      </c>
      <c r="O9" s="49">
        <v>2</v>
      </c>
      <c r="P9" s="49" t="s">
        <v>59</v>
      </c>
      <c r="Q9" s="28">
        <v>6</v>
      </c>
      <c r="R9" s="28">
        <v>923</v>
      </c>
      <c r="T9" s="20"/>
    </row>
    <row r="10" spans="1:20" ht="26.25" customHeight="1">
      <c r="A10" s="16"/>
      <c r="B10" s="85" t="s">
        <v>26</v>
      </c>
      <c r="C10" s="85"/>
      <c r="D10" s="85"/>
      <c r="E10" s="29"/>
      <c r="F10" s="28">
        <v>624</v>
      </c>
      <c r="G10" s="49">
        <v>2</v>
      </c>
      <c r="H10" s="28">
        <v>191</v>
      </c>
      <c r="I10" s="49">
        <v>1</v>
      </c>
      <c r="J10" s="49" t="s">
        <v>59</v>
      </c>
      <c r="K10" s="28">
        <v>4</v>
      </c>
      <c r="L10" s="49">
        <v>9</v>
      </c>
      <c r="M10" s="28">
        <v>165</v>
      </c>
      <c r="N10" s="28">
        <v>14</v>
      </c>
      <c r="O10" s="49">
        <v>4</v>
      </c>
      <c r="P10" s="49" t="s">
        <v>59</v>
      </c>
      <c r="Q10" s="49">
        <v>1</v>
      </c>
      <c r="R10" s="28">
        <v>233</v>
      </c>
      <c r="T10" s="20"/>
    </row>
    <row r="11" spans="1:20" ht="37.5" customHeight="1">
      <c r="A11" s="16"/>
      <c r="B11" s="85" t="s">
        <v>27</v>
      </c>
      <c r="C11" s="85"/>
      <c r="D11" s="85"/>
      <c r="E11" s="29"/>
      <c r="F11" s="28">
        <v>838</v>
      </c>
      <c r="G11" s="49">
        <v>3</v>
      </c>
      <c r="H11" s="28">
        <v>175</v>
      </c>
      <c r="I11" s="49">
        <v>4</v>
      </c>
      <c r="J11" s="49" t="s">
        <v>59</v>
      </c>
      <c r="K11" s="28">
        <v>2</v>
      </c>
      <c r="L11" s="28">
        <v>12</v>
      </c>
      <c r="M11" s="28">
        <v>171</v>
      </c>
      <c r="N11" s="28">
        <v>11</v>
      </c>
      <c r="O11" s="49">
        <v>2</v>
      </c>
      <c r="P11" s="49" t="s">
        <v>59</v>
      </c>
      <c r="Q11" s="49">
        <v>2</v>
      </c>
      <c r="R11" s="28">
        <v>456</v>
      </c>
      <c r="T11" s="20"/>
    </row>
    <row r="12" spans="1:20" ht="26.25" customHeight="1">
      <c r="A12" s="16"/>
      <c r="B12" s="85" t="s">
        <v>28</v>
      </c>
      <c r="C12" s="85"/>
      <c r="D12" s="85"/>
      <c r="E12" s="29"/>
      <c r="F12" s="28">
        <v>472</v>
      </c>
      <c r="G12" s="49">
        <v>2</v>
      </c>
      <c r="H12" s="28">
        <v>84</v>
      </c>
      <c r="I12" s="49" t="s">
        <v>59</v>
      </c>
      <c r="J12" s="49" t="s">
        <v>59</v>
      </c>
      <c r="K12" s="49">
        <v>6</v>
      </c>
      <c r="L12" s="49">
        <v>8</v>
      </c>
      <c r="M12" s="28">
        <v>239</v>
      </c>
      <c r="N12" s="28">
        <v>4</v>
      </c>
      <c r="O12" s="49">
        <v>1</v>
      </c>
      <c r="P12" s="49" t="s">
        <v>59</v>
      </c>
      <c r="Q12" s="49" t="s">
        <v>59</v>
      </c>
      <c r="R12" s="28">
        <v>128</v>
      </c>
      <c r="T12" s="20"/>
    </row>
    <row r="13" spans="1:20" ht="26.25" customHeight="1">
      <c r="A13" s="16"/>
      <c r="B13" s="85" t="s">
        <v>29</v>
      </c>
      <c r="C13" s="85"/>
      <c r="D13" s="85"/>
      <c r="E13" s="29"/>
      <c r="F13" s="28">
        <v>173</v>
      </c>
      <c r="G13" s="49" t="s">
        <v>59</v>
      </c>
      <c r="H13" s="28">
        <v>42</v>
      </c>
      <c r="I13" s="49">
        <v>2</v>
      </c>
      <c r="J13" s="49" t="s">
        <v>59</v>
      </c>
      <c r="K13" s="49">
        <v>3</v>
      </c>
      <c r="L13" s="49">
        <v>5</v>
      </c>
      <c r="M13" s="28">
        <v>64</v>
      </c>
      <c r="N13" s="28">
        <v>2</v>
      </c>
      <c r="O13" s="49" t="s">
        <v>59</v>
      </c>
      <c r="P13" s="49" t="s">
        <v>59</v>
      </c>
      <c r="Q13" s="49" t="s">
        <v>59</v>
      </c>
      <c r="R13" s="28">
        <v>55</v>
      </c>
      <c r="T13" s="20"/>
    </row>
    <row r="14" spans="1:20" ht="26.25" customHeight="1">
      <c r="A14" s="16"/>
      <c r="B14" s="85" t="s">
        <v>30</v>
      </c>
      <c r="C14" s="85"/>
      <c r="D14" s="85"/>
      <c r="E14" s="29"/>
      <c r="F14" s="28">
        <v>354</v>
      </c>
      <c r="G14" s="49">
        <v>2</v>
      </c>
      <c r="H14" s="28">
        <v>64</v>
      </c>
      <c r="I14" s="49" t="s">
        <v>59</v>
      </c>
      <c r="J14" s="49" t="s">
        <v>59</v>
      </c>
      <c r="K14" s="49">
        <v>2</v>
      </c>
      <c r="L14" s="49">
        <v>2</v>
      </c>
      <c r="M14" s="28">
        <v>156</v>
      </c>
      <c r="N14" s="28">
        <v>6</v>
      </c>
      <c r="O14" s="49" t="s">
        <v>59</v>
      </c>
      <c r="P14" s="49" t="s">
        <v>59</v>
      </c>
      <c r="Q14" s="49">
        <v>1</v>
      </c>
      <c r="R14" s="28">
        <v>121</v>
      </c>
      <c r="T14" s="20"/>
    </row>
    <row r="15" spans="1:20" ht="26.25" customHeight="1">
      <c r="A15" s="16"/>
      <c r="B15" s="85" t="s">
        <v>31</v>
      </c>
      <c r="C15" s="85"/>
      <c r="D15" s="85"/>
      <c r="E15" s="29"/>
      <c r="F15" s="28">
        <v>101</v>
      </c>
      <c r="G15" s="49">
        <v>1</v>
      </c>
      <c r="H15" s="28">
        <v>38</v>
      </c>
      <c r="I15" s="49" t="s">
        <v>59</v>
      </c>
      <c r="J15" s="49" t="s">
        <v>59</v>
      </c>
      <c r="K15" s="49" t="s">
        <v>59</v>
      </c>
      <c r="L15" s="49" t="s">
        <v>59</v>
      </c>
      <c r="M15" s="28">
        <v>36</v>
      </c>
      <c r="N15" s="28">
        <v>4</v>
      </c>
      <c r="O15" s="49" t="s">
        <v>59</v>
      </c>
      <c r="P15" s="49" t="s">
        <v>59</v>
      </c>
      <c r="Q15" s="49" t="s">
        <v>59</v>
      </c>
      <c r="R15" s="28">
        <v>22</v>
      </c>
      <c r="T15" s="20"/>
    </row>
    <row r="16" spans="1:20" ht="33.75" customHeight="1">
      <c r="A16" s="16"/>
      <c r="B16" s="85" t="s">
        <v>32</v>
      </c>
      <c r="C16" s="85"/>
      <c r="D16" s="85"/>
      <c r="E16" s="29"/>
      <c r="F16" s="28">
        <v>932</v>
      </c>
      <c r="G16" s="49">
        <v>3</v>
      </c>
      <c r="H16" s="28">
        <v>228</v>
      </c>
      <c r="I16" s="49">
        <v>3</v>
      </c>
      <c r="J16" s="49" t="s">
        <v>59</v>
      </c>
      <c r="K16" s="28">
        <v>4</v>
      </c>
      <c r="L16" s="28">
        <v>19</v>
      </c>
      <c r="M16" s="28">
        <v>143</v>
      </c>
      <c r="N16" s="28">
        <v>21</v>
      </c>
      <c r="O16" s="49" t="s">
        <v>59</v>
      </c>
      <c r="P16" s="49" t="s">
        <v>59</v>
      </c>
      <c r="Q16" s="49" t="s">
        <v>59</v>
      </c>
      <c r="R16" s="53">
        <v>511</v>
      </c>
      <c r="T16" s="20"/>
    </row>
    <row r="17" spans="1:20" ht="26.25" customHeight="1">
      <c r="A17" s="16"/>
      <c r="B17" s="85" t="s">
        <v>33</v>
      </c>
      <c r="C17" s="85"/>
      <c r="D17" s="85"/>
      <c r="E17" s="29"/>
      <c r="F17" s="28">
        <v>100</v>
      </c>
      <c r="G17" s="49" t="s">
        <v>59</v>
      </c>
      <c r="H17" s="28">
        <v>18</v>
      </c>
      <c r="I17" s="49">
        <v>1</v>
      </c>
      <c r="J17" s="49" t="s">
        <v>59</v>
      </c>
      <c r="K17" s="49" t="s">
        <v>59</v>
      </c>
      <c r="L17" s="49">
        <v>2</v>
      </c>
      <c r="M17" s="28">
        <v>31</v>
      </c>
      <c r="N17" s="49" t="s">
        <v>59</v>
      </c>
      <c r="O17" s="49" t="s">
        <v>59</v>
      </c>
      <c r="P17" s="49" t="s">
        <v>59</v>
      </c>
      <c r="Q17" s="49" t="s">
        <v>59</v>
      </c>
      <c r="R17" s="49">
        <v>48</v>
      </c>
      <c r="T17" s="20"/>
    </row>
    <row r="18" spans="1:18" ht="26.25" customHeight="1">
      <c r="A18" s="16"/>
      <c r="B18" s="85" t="s">
        <v>34</v>
      </c>
      <c r="C18" s="85"/>
      <c r="D18" s="85"/>
      <c r="E18" s="29"/>
      <c r="F18" s="28">
        <v>56</v>
      </c>
      <c r="G18" s="49">
        <v>1</v>
      </c>
      <c r="H18" s="28">
        <v>5</v>
      </c>
      <c r="I18" s="49" t="s">
        <v>59</v>
      </c>
      <c r="J18" s="49" t="s">
        <v>59</v>
      </c>
      <c r="K18" s="49" t="s">
        <v>59</v>
      </c>
      <c r="L18" s="49">
        <v>3</v>
      </c>
      <c r="M18" s="49">
        <v>21</v>
      </c>
      <c r="N18" s="49">
        <v>1</v>
      </c>
      <c r="O18" s="49" t="s">
        <v>59</v>
      </c>
      <c r="P18" s="49" t="s">
        <v>59</v>
      </c>
      <c r="Q18" s="49" t="s">
        <v>59</v>
      </c>
      <c r="R18" s="49">
        <v>25</v>
      </c>
    </row>
    <row r="19" spans="1:18" ht="14.25">
      <c r="A19" s="51"/>
      <c r="B19" s="51"/>
      <c r="C19" s="51"/>
      <c r="D19" s="51"/>
      <c r="E19" s="3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3:18" ht="15" customHeight="1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</sheetData>
  <sheetProtection/>
  <mergeCells count="17">
    <mergeCell ref="A1:R1"/>
    <mergeCell ref="B18:D18"/>
    <mergeCell ref="B17:D17"/>
    <mergeCell ref="B16:D16"/>
    <mergeCell ref="B15:D15"/>
    <mergeCell ref="B14:D14"/>
    <mergeCell ref="B13:D13"/>
    <mergeCell ref="B12:D12"/>
    <mergeCell ref="B11:D11"/>
    <mergeCell ref="B10:D10"/>
    <mergeCell ref="B9:D9"/>
    <mergeCell ref="F3:R3"/>
    <mergeCell ref="A8:D8"/>
    <mergeCell ref="A3:D4"/>
    <mergeCell ref="A7:D7"/>
    <mergeCell ref="A5:D5"/>
    <mergeCell ref="A6:D6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6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selection activeCell="A1" sqref="A1:P1"/>
    </sheetView>
  </sheetViews>
  <sheetFormatPr defaultColWidth="8.796875" defaultRowHeight="15"/>
  <cols>
    <col min="1" max="2" width="3" style="2" customWidth="1"/>
    <col min="3" max="3" width="8.69921875" style="2" customWidth="1"/>
    <col min="4" max="4" width="6.8984375" style="2" customWidth="1"/>
    <col min="5" max="5" width="1.1015625" style="2" customWidth="1"/>
    <col min="6" max="6" width="8.19921875" style="2" customWidth="1"/>
    <col min="7" max="7" width="8.8984375" style="2" customWidth="1"/>
    <col min="8" max="8" width="12.5" style="2" customWidth="1"/>
    <col min="9" max="13" width="7.3984375" style="2" customWidth="1"/>
    <col min="14" max="14" width="8.69921875" style="2" customWidth="1"/>
    <col min="15" max="15" width="7.59765625" style="2" customWidth="1"/>
    <col min="16" max="16" width="8.8984375" style="2" customWidth="1"/>
    <col min="17" max="17" width="7.5" style="2" customWidth="1"/>
    <col min="18" max="16384" width="9" style="2" customWidth="1"/>
  </cols>
  <sheetData>
    <row r="1" spans="1:19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s="6" customFormat="1" ht="24.75" customHeight="1">
      <c r="A2" s="64" t="s">
        <v>13</v>
      </c>
      <c r="B2" s="64"/>
      <c r="C2" s="64"/>
      <c r="D2" s="64"/>
      <c r="E2" s="96"/>
      <c r="F2" s="72" t="s">
        <v>2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4"/>
      <c r="S2" s="4"/>
    </row>
    <row r="3" spans="1:19" s="6" customFormat="1" ht="57" customHeight="1">
      <c r="A3" s="65"/>
      <c r="B3" s="65"/>
      <c r="C3" s="65"/>
      <c r="D3" s="65"/>
      <c r="E3" s="97"/>
      <c r="F3" s="19" t="s">
        <v>3</v>
      </c>
      <c r="G3" s="21" t="s">
        <v>21</v>
      </c>
      <c r="H3" s="22" t="s">
        <v>11</v>
      </c>
      <c r="I3" s="18" t="s">
        <v>18</v>
      </c>
      <c r="J3" s="19" t="s">
        <v>8</v>
      </c>
      <c r="K3" s="22" t="s">
        <v>16</v>
      </c>
      <c r="L3" s="19" t="s">
        <v>9</v>
      </c>
      <c r="M3" s="22" t="s">
        <v>17</v>
      </c>
      <c r="N3" s="22" t="s">
        <v>23</v>
      </c>
      <c r="O3" s="22" t="s">
        <v>19</v>
      </c>
      <c r="P3" s="22" t="s">
        <v>22</v>
      </c>
      <c r="Q3" s="26" t="s">
        <v>20</v>
      </c>
      <c r="R3" s="4"/>
      <c r="S3" s="4"/>
    </row>
    <row r="4" spans="1:20" ht="6.75" customHeight="1">
      <c r="A4" s="16"/>
      <c r="B4" s="16"/>
      <c r="C4" s="16"/>
      <c r="D4" s="16"/>
      <c r="E4" s="1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20"/>
      <c r="T4" s="1"/>
    </row>
    <row r="5" spans="1:20" ht="26.25" customHeight="1">
      <c r="A5" s="70" t="s">
        <v>52</v>
      </c>
      <c r="B5" s="70"/>
      <c r="C5" s="71"/>
      <c r="D5" s="71"/>
      <c r="E5" s="11"/>
      <c r="F5" s="3">
        <v>1296</v>
      </c>
      <c r="G5" s="3">
        <v>425</v>
      </c>
      <c r="H5" s="3">
        <v>22</v>
      </c>
      <c r="I5" s="3">
        <v>3</v>
      </c>
      <c r="J5" s="3">
        <v>15</v>
      </c>
      <c r="K5" s="3">
        <v>106</v>
      </c>
      <c r="L5" s="17" t="s">
        <v>35</v>
      </c>
      <c r="M5" s="3">
        <v>14</v>
      </c>
      <c r="N5" s="3">
        <v>161</v>
      </c>
      <c r="O5" s="3">
        <v>369</v>
      </c>
      <c r="P5" s="3">
        <v>82</v>
      </c>
      <c r="Q5" s="3">
        <v>99</v>
      </c>
      <c r="R5" s="1"/>
      <c r="S5" s="20"/>
      <c r="T5" s="1"/>
    </row>
    <row r="6" spans="1:20" ht="26.25" customHeight="1">
      <c r="A6" s="70" t="s">
        <v>51</v>
      </c>
      <c r="B6" s="70"/>
      <c r="C6" s="71"/>
      <c r="D6" s="71"/>
      <c r="E6" s="11"/>
      <c r="F6" s="3">
        <v>1368</v>
      </c>
      <c r="G6" s="3">
        <v>446</v>
      </c>
      <c r="H6" s="3">
        <v>27</v>
      </c>
      <c r="I6" s="3">
        <v>2</v>
      </c>
      <c r="J6" s="3">
        <v>6</v>
      </c>
      <c r="K6" s="3">
        <v>130</v>
      </c>
      <c r="L6" s="17">
        <v>6</v>
      </c>
      <c r="M6" s="3">
        <v>20</v>
      </c>
      <c r="N6" s="3">
        <v>161</v>
      </c>
      <c r="O6" s="3">
        <v>388</v>
      </c>
      <c r="P6" s="3">
        <v>77</v>
      </c>
      <c r="Q6" s="3">
        <v>105</v>
      </c>
      <c r="R6" s="1"/>
      <c r="S6" s="20"/>
      <c r="T6" s="1"/>
    </row>
    <row r="7" spans="1:19" ht="37.5" customHeight="1">
      <c r="A7" s="70" t="s">
        <v>58</v>
      </c>
      <c r="B7" s="70"/>
      <c r="C7" s="71"/>
      <c r="D7" s="71"/>
      <c r="E7" s="11"/>
      <c r="F7" s="3">
        <v>1449</v>
      </c>
      <c r="G7" s="3">
        <v>427</v>
      </c>
      <c r="H7" s="3">
        <v>23</v>
      </c>
      <c r="I7" s="3">
        <v>3</v>
      </c>
      <c r="J7" s="3">
        <v>17</v>
      </c>
      <c r="K7" s="3">
        <v>162</v>
      </c>
      <c r="L7" s="3">
        <v>3</v>
      </c>
      <c r="M7" s="3">
        <v>31</v>
      </c>
      <c r="N7" s="3">
        <v>153</v>
      </c>
      <c r="O7" s="3">
        <v>434</v>
      </c>
      <c r="P7" s="3">
        <v>80</v>
      </c>
      <c r="Q7" s="3">
        <v>116</v>
      </c>
      <c r="R7" s="1"/>
      <c r="S7" s="1"/>
    </row>
    <row r="8" spans="1:19" ht="37.5" customHeight="1">
      <c r="A8" s="57" t="s">
        <v>10</v>
      </c>
      <c r="B8" s="57"/>
      <c r="C8" s="88"/>
      <c r="D8" s="88"/>
      <c r="E8" s="11"/>
      <c r="F8" s="3">
        <v>605</v>
      </c>
      <c r="G8" s="3">
        <v>149</v>
      </c>
      <c r="H8" s="3">
        <v>11</v>
      </c>
      <c r="I8" s="17">
        <v>2</v>
      </c>
      <c r="J8" s="17">
        <v>7</v>
      </c>
      <c r="K8" s="3">
        <v>76</v>
      </c>
      <c r="L8" s="17">
        <v>2</v>
      </c>
      <c r="M8" s="3">
        <v>15</v>
      </c>
      <c r="N8" s="3">
        <v>61</v>
      </c>
      <c r="O8" s="3">
        <v>184</v>
      </c>
      <c r="P8" s="3">
        <v>29</v>
      </c>
      <c r="Q8" s="3">
        <v>69</v>
      </c>
      <c r="R8" s="1"/>
      <c r="S8" s="1"/>
    </row>
    <row r="9" spans="1:19" ht="26.25" customHeight="1">
      <c r="A9" s="16"/>
      <c r="B9" s="57" t="s">
        <v>25</v>
      </c>
      <c r="C9" s="57"/>
      <c r="D9" s="57"/>
      <c r="E9" s="11"/>
      <c r="F9" s="3">
        <v>332</v>
      </c>
      <c r="G9" s="3">
        <v>123</v>
      </c>
      <c r="H9" s="17">
        <v>5</v>
      </c>
      <c r="I9" s="17">
        <v>1</v>
      </c>
      <c r="J9" s="17">
        <v>1</v>
      </c>
      <c r="K9" s="3">
        <v>28</v>
      </c>
      <c r="L9" s="17" t="s">
        <v>59</v>
      </c>
      <c r="M9" s="3">
        <v>7</v>
      </c>
      <c r="N9" s="3">
        <v>32</v>
      </c>
      <c r="O9" s="3">
        <v>99</v>
      </c>
      <c r="P9" s="3">
        <v>18</v>
      </c>
      <c r="Q9" s="3">
        <v>18</v>
      </c>
      <c r="R9" s="1"/>
      <c r="S9" s="1"/>
    </row>
    <row r="10" spans="1:19" ht="26.25" customHeight="1">
      <c r="A10" s="16"/>
      <c r="B10" s="57" t="s">
        <v>26</v>
      </c>
      <c r="C10" s="57"/>
      <c r="D10" s="57"/>
      <c r="E10" s="11"/>
      <c r="F10" s="3">
        <v>110</v>
      </c>
      <c r="G10" s="3">
        <v>40</v>
      </c>
      <c r="H10" s="17">
        <v>1</v>
      </c>
      <c r="I10" s="17" t="s">
        <v>59</v>
      </c>
      <c r="J10" s="17">
        <v>3</v>
      </c>
      <c r="K10" s="3">
        <v>9</v>
      </c>
      <c r="L10" s="17" t="s">
        <v>59</v>
      </c>
      <c r="M10" s="17">
        <v>3</v>
      </c>
      <c r="N10" s="17">
        <v>18</v>
      </c>
      <c r="O10" s="17">
        <v>27</v>
      </c>
      <c r="P10" s="3">
        <v>3</v>
      </c>
      <c r="Q10" s="3">
        <v>6</v>
      </c>
      <c r="R10" s="1"/>
      <c r="S10" s="1"/>
    </row>
    <row r="11" spans="1:19" ht="26.25" customHeight="1">
      <c r="A11" s="16"/>
      <c r="B11" s="57" t="s">
        <v>27</v>
      </c>
      <c r="C11" s="57"/>
      <c r="D11" s="57"/>
      <c r="E11" s="11"/>
      <c r="F11" s="3">
        <v>127</v>
      </c>
      <c r="G11" s="3">
        <v>38</v>
      </c>
      <c r="H11" s="17">
        <v>2</v>
      </c>
      <c r="I11" s="17" t="s">
        <v>59</v>
      </c>
      <c r="J11" s="17">
        <v>1</v>
      </c>
      <c r="K11" s="3">
        <v>11</v>
      </c>
      <c r="L11" s="17" t="s">
        <v>59</v>
      </c>
      <c r="M11" s="17">
        <v>1</v>
      </c>
      <c r="N11" s="17">
        <v>21</v>
      </c>
      <c r="O11" s="3">
        <v>38</v>
      </c>
      <c r="P11" s="3">
        <v>10</v>
      </c>
      <c r="Q11" s="3">
        <v>5</v>
      </c>
      <c r="R11" s="1"/>
      <c r="S11" s="1"/>
    </row>
    <row r="12" spans="1:19" ht="37.5" customHeight="1">
      <c r="A12" s="16"/>
      <c r="B12" s="57" t="s">
        <v>28</v>
      </c>
      <c r="C12" s="57"/>
      <c r="D12" s="57"/>
      <c r="E12" s="11"/>
      <c r="F12" s="3">
        <v>35</v>
      </c>
      <c r="G12" s="3">
        <v>10</v>
      </c>
      <c r="H12" s="17" t="s">
        <v>59</v>
      </c>
      <c r="I12" s="17" t="s">
        <v>59</v>
      </c>
      <c r="J12" s="17">
        <v>3</v>
      </c>
      <c r="K12" s="17">
        <v>6</v>
      </c>
      <c r="L12" s="17" t="s">
        <v>59</v>
      </c>
      <c r="M12" s="17" t="s">
        <v>59</v>
      </c>
      <c r="N12" s="17">
        <v>3</v>
      </c>
      <c r="O12" s="17">
        <v>10</v>
      </c>
      <c r="P12" s="17" t="s">
        <v>62</v>
      </c>
      <c r="Q12" s="3">
        <v>3</v>
      </c>
      <c r="R12" s="1"/>
      <c r="S12" s="1"/>
    </row>
    <row r="13" spans="1:19" ht="26.25" customHeight="1">
      <c r="A13" s="16"/>
      <c r="B13" s="57" t="s">
        <v>29</v>
      </c>
      <c r="C13" s="57"/>
      <c r="D13" s="57"/>
      <c r="E13" s="11"/>
      <c r="F13" s="3">
        <v>17</v>
      </c>
      <c r="G13" s="3">
        <v>8</v>
      </c>
      <c r="H13" s="17">
        <v>1</v>
      </c>
      <c r="I13" s="17" t="s">
        <v>59</v>
      </c>
      <c r="J13" s="17" t="s">
        <v>59</v>
      </c>
      <c r="K13" s="17" t="s">
        <v>59</v>
      </c>
      <c r="L13" s="17">
        <v>1</v>
      </c>
      <c r="M13" s="17" t="s">
        <v>59</v>
      </c>
      <c r="N13" s="17">
        <v>2</v>
      </c>
      <c r="O13" s="17">
        <v>4</v>
      </c>
      <c r="P13" s="17">
        <v>1</v>
      </c>
      <c r="Q13" s="17" t="s">
        <v>59</v>
      </c>
      <c r="R13" s="1"/>
      <c r="S13" s="1"/>
    </row>
    <row r="14" spans="1:19" ht="26.25" customHeight="1">
      <c r="A14" s="16"/>
      <c r="B14" s="57" t="s">
        <v>30</v>
      </c>
      <c r="C14" s="57"/>
      <c r="D14" s="57"/>
      <c r="E14" s="11"/>
      <c r="F14" s="3">
        <v>50</v>
      </c>
      <c r="G14" s="3">
        <v>10</v>
      </c>
      <c r="H14" s="17" t="s">
        <v>59</v>
      </c>
      <c r="I14" s="17" t="s">
        <v>59</v>
      </c>
      <c r="J14" s="17" t="s">
        <v>62</v>
      </c>
      <c r="K14" s="17">
        <v>10</v>
      </c>
      <c r="L14" s="17" t="s">
        <v>59</v>
      </c>
      <c r="M14" s="17" t="s">
        <v>59</v>
      </c>
      <c r="N14" s="17">
        <v>3</v>
      </c>
      <c r="O14" s="17">
        <v>21</v>
      </c>
      <c r="P14" s="17">
        <v>4</v>
      </c>
      <c r="Q14" s="17">
        <v>2</v>
      </c>
      <c r="R14" s="1"/>
      <c r="S14" s="3"/>
    </row>
    <row r="15" spans="1:19" ht="26.25" customHeight="1">
      <c r="A15" s="16"/>
      <c r="B15" s="57" t="s">
        <v>31</v>
      </c>
      <c r="C15" s="57"/>
      <c r="D15" s="57"/>
      <c r="E15" s="11"/>
      <c r="F15" s="3">
        <v>23</v>
      </c>
      <c r="G15" s="3">
        <v>7</v>
      </c>
      <c r="H15" s="17">
        <v>1</v>
      </c>
      <c r="I15" s="17" t="s">
        <v>59</v>
      </c>
      <c r="J15" s="17" t="s">
        <v>59</v>
      </c>
      <c r="K15" s="17">
        <v>3</v>
      </c>
      <c r="L15" s="17" t="s">
        <v>63</v>
      </c>
      <c r="M15" s="17" t="s">
        <v>59</v>
      </c>
      <c r="N15" s="17">
        <v>3</v>
      </c>
      <c r="O15" s="17">
        <v>9</v>
      </c>
      <c r="P15" s="17" t="s">
        <v>59</v>
      </c>
      <c r="Q15" s="17" t="s">
        <v>59</v>
      </c>
      <c r="R15" s="1"/>
      <c r="S15" s="3"/>
    </row>
    <row r="16" spans="1:19" ht="37.5" customHeight="1">
      <c r="A16" s="16"/>
      <c r="B16" s="57" t="s">
        <v>32</v>
      </c>
      <c r="C16" s="57"/>
      <c r="D16" s="57"/>
      <c r="E16" s="11"/>
      <c r="F16" s="3">
        <v>122</v>
      </c>
      <c r="G16" s="3">
        <v>40</v>
      </c>
      <c r="H16" s="17">
        <v>2</v>
      </c>
      <c r="I16" s="17" t="s">
        <v>59</v>
      </c>
      <c r="J16" s="17">
        <v>2</v>
      </c>
      <c r="K16" s="17">
        <v>18</v>
      </c>
      <c r="L16" s="17" t="s">
        <v>64</v>
      </c>
      <c r="M16" s="17">
        <v>5</v>
      </c>
      <c r="N16" s="17">
        <v>10</v>
      </c>
      <c r="O16" s="3">
        <v>23</v>
      </c>
      <c r="P16" s="3">
        <v>12</v>
      </c>
      <c r="Q16" s="3">
        <v>10</v>
      </c>
      <c r="R16" s="1"/>
      <c r="S16" s="1"/>
    </row>
    <row r="17" spans="1:19" ht="26.25" customHeight="1">
      <c r="A17" s="16"/>
      <c r="B17" s="57" t="s">
        <v>33</v>
      </c>
      <c r="C17" s="57"/>
      <c r="D17" s="57"/>
      <c r="E17" s="11"/>
      <c r="F17" s="3">
        <v>25</v>
      </c>
      <c r="G17" s="3">
        <v>2</v>
      </c>
      <c r="H17" s="17" t="s">
        <v>59</v>
      </c>
      <c r="I17" s="17" t="s">
        <v>59</v>
      </c>
      <c r="J17" s="17" t="s">
        <v>59</v>
      </c>
      <c r="K17" s="17">
        <v>1</v>
      </c>
      <c r="L17" s="17" t="s">
        <v>59</v>
      </c>
      <c r="M17" s="17" t="s">
        <v>59</v>
      </c>
      <c r="N17" s="17" t="s">
        <v>59</v>
      </c>
      <c r="O17" s="17">
        <v>17</v>
      </c>
      <c r="P17" s="17">
        <v>2</v>
      </c>
      <c r="Q17" s="17">
        <v>3</v>
      </c>
      <c r="R17" s="1"/>
      <c r="S17" s="1"/>
    </row>
    <row r="18" spans="1:19" ht="26.25" customHeight="1">
      <c r="A18" s="16"/>
      <c r="B18" s="57" t="s">
        <v>34</v>
      </c>
      <c r="C18" s="57"/>
      <c r="D18" s="57"/>
      <c r="E18" s="11"/>
      <c r="F18" s="3">
        <v>3</v>
      </c>
      <c r="G18" s="17" t="s">
        <v>59</v>
      </c>
      <c r="H18" s="17" t="s">
        <v>59</v>
      </c>
      <c r="I18" s="17" t="s">
        <v>59</v>
      </c>
      <c r="J18" s="17" t="s">
        <v>59</v>
      </c>
      <c r="K18" s="17" t="s">
        <v>59</v>
      </c>
      <c r="L18" s="17" t="s">
        <v>59</v>
      </c>
      <c r="M18" s="17" t="s">
        <v>59</v>
      </c>
      <c r="N18" s="17" t="s">
        <v>59</v>
      </c>
      <c r="O18" s="17">
        <v>2</v>
      </c>
      <c r="P18" s="17">
        <v>1</v>
      </c>
      <c r="Q18" s="17" t="s">
        <v>59</v>
      </c>
      <c r="R18" s="1"/>
      <c r="S18" s="1"/>
    </row>
    <row r="19" spans="1:19" ht="6.75" customHeight="1">
      <c r="A19" s="40"/>
      <c r="B19" s="40"/>
      <c r="C19" s="40"/>
      <c r="D19" s="40"/>
      <c r="E19" s="41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1"/>
      <c r="S19" s="1"/>
    </row>
    <row r="20" spans="1:19" ht="15" customHeight="1">
      <c r="A20" s="56" t="s">
        <v>50</v>
      </c>
      <c r="B20" s="1"/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</row>
    <row r="21" spans="1:19" ht="14.25">
      <c r="A21" s="56" t="s">
        <v>15</v>
      </c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8" ht="12" customHeight="1"/>
  </sheetData>
  <sheetProtection/>
  <mergeCells count="16">
    <mergeCell ref="B12:D12"/>
    <mergeCell ref="B11:D11"/>
    <mergeCell ref="B10:D10"/>
    <mergeCell ref="B9:D9"/>
    <mergeCell ref="B18:D18"/>
    <mergeCell ref="B17:D17"/>
    <mergeCell ref="B16:D16"/>
    <mergeCell ref="B15:D15"/>
    <mergeCell ref="B14:D14"/>
    <mergeCell ref="B13:D13"/>
    <mergeCell ref="F2:Q2"/>
    <mergeCell ref="A5:D5"/>
    <mergeCell ref="A8:D8"/>
    <mergeCell ref="A6:D6"/>
    <mergeCell ref="A7:D7"/>
    <mergeCell ref="A2:E3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山口 睦美</cp:lastModifiedBy>
  <cp:lastPrinted>2018-10-30T05:00:04Z</cp:lastPrinted>
  <dcterms:created xsi:type="dcterms:W3CDTF">1999-12-17T00:40:55Z</dcterms:created>
  <dcterms:modified xsi:type="dcterms:W3CDTF">2018-12-05T02:16:46Z</dcterms:modified>
  <cp:category/>
  <cp:version/>
  <cp:contentType/>
  <cp:contentStatus/>
</cp:coreProperties>
</file>