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7725" activeTab="0"/>
  </bookViews>
  <sheets>
    <sheet name="2-2" sheetId="1" r:id="rId1"/>
  </sheets>
  <definedNames>
    <definedName name="_xlnm.Print_Area" localSheetId="0">'2-2'!$A$1:$J$38</definedName>
  </definedNames>
  <calcPr fullCalcOnLoad="1"/>
</workbook>
</file>

<file path=xl/sharedStrings.xml><?xml version="1.0" encoding="utf-8"?>
<sst xmlns="http://schemas.openxmlformats.org/spreadsheetml/2006/main" count="39" uniqueCount="39">
  <si>
    <t>世帯数</t>
  </si>
  <si>
    <t>総数</t>
  </si>
  <si>
    <t>男</t>
  </si>
  <si>
    <t>女</t>
  </si>
  <si>
    <t>郡部</t>
  </si>
  <si>
    <t>長崎市</t>
  </si>
  <si>
    <t>佐世保市</t>
  </si>
  <si>
    <t>島原市</t>
  </si>
  <si>
    <t>諫早市</t>
  </si>
  <si>
    <t>北松浦郡</t>
  </si>
  <si>
    <t>大村市</t>
  </si>
  <si>
    <t>平戸市</t>
  </si>
  <si>
    <t>松浦市</t>
  </si>
  <si>
    <t>西彼杵郡</t>
  </si>
  <si>
    <t>南松浦郡</t>
  </si>
  <si>
    <t>東彼杵郡</t>
  </si>
  <si>
    <t>壱岐市</t>
  </si>
  <si>
    <t>対馬市</t>
  </si>
  <si>
    <t>五島市</t>
  </si>
  <si>
    <t>西海市</t>
  </si>
  <si>
    <t>雲仙市</t>
  </si>
  <si>
    <t>南島原市</t>
  </si>
  <si>
    <t>市部</t>
  </si>
  <si>
    <t>年</t>
  </si>
  <si>
    <t>平成</t>
  </si>
  <si>
    <t>長与町</t>
  </si>
  <si>
    <t>時津町</t>
  </si>
  <si>
    <t>東彼杵町</t>
  </si>
  <si>
    <t>川棚町</t>
  </si>
  <si>
    <t>波佐見町</t>
  </si>
  <si>
    <t>佐々町</t>
  </si>
  <si>
    <t>新上五島町</t>
  </si>
  <si>
    <t>市町</t>
  </si>
  <si>
    <t>人口</t>
  </si>
  <si>
    <t>小値賀町</t>
  </si>
  <si>
    <t>長崎県異動人口調査による推計。（各年10月 1日現在）　平成27年は国勢調査</t>
  </si>
  <si>
    <t>単位：世帯、人</t>
  </si>
  <si>
    <t>資料　総務省「国勢調査報告」、県統計課「長崎県異動人口調査」</t>
  </si>
  <si>
    <r>
      <t xml:space="preserve">２－２　市町別世帯数及び人口 </t>
    </r>
    <r>
      <rPr>
        <sz val="11"/>
        <rFont val="ＭＳ 明朝"/>
        <family val="1"/>
      </rPr>
      <t>（平成29年）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</si>
</sst>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81" fontId="5" fillId="0" borderId="0" xfId="48" applyFont="1" applyFill="1" applyAlignment="1">
      <alignment/>
    </xf>
    <xf numFmtId="181" fontId="5" fillId="0" borderId="0" xfId="48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48" applyFont="1" applyFill="1" applyAlignment="1">
      <alignment horizontal="centerContinuous"/>
    </xf>
    <xf numFmtId="181" fontId="5" fillId="0" borderId="0" xfId="48" applyFont="1" applyFill="1" applyBorder="1" applyAlignment="1">
      <alignment/>
    </xf>
    <xf numFmtId="181" fontId="5" fillId="0" borderId="0" xfId="48" applyFont="1" applyFill="1" applyBorder="1" applyAlignment="1">
      <alignment/>
    </xf>
    <xf numFmtId="181" fontId="5" fillId="0" borderId="0" xfId="48" applyFont="1" applyFill="1" applyBorder="1" applyAlignment="1">
      <alignment horizontal="distributed" vertical="center"/>
    </xf>
    <xf numFmtId="181" fontId="5" fillId="0" borderId="10" xfId="48" applyFont="1" applyFill="1" applyBorder="1" applyAlignment="1">
      <alignment/>
    </xf>
    <xf numFmtId="181" fontId="5" fillId="0" borderId="10" xfId="48" applyFont="1" applyFill="1" applyBorder="1" applyAlignment="1">
      <alignment horizontal="distributed"/>
    </xf>
    <xf numFmtId="181" fontId="5" fillId="0" borderId="11" xfId="48" applyFont="1" applyFill="1" applyBorder="1" applyAlignment="1">
      <alignment horizontal="distributed" vertical="center"/>
    </xf>
    <xf numFmtId="181" fontId="5" fillId="0" borderId="11" xfId="48" applyFont="1" applyFill="1" applyBorder="1" applyAlignment="1">
      <alignment horizontal="distributed" vertical="center"/>
    </xf>
    <xf numFmtId="181" fontId="5" fillId="0" borderId="12" xfId="48" applyFont="1" applyFill="1" applyBorder="1" applyAlignment="1">
      <alignment horizontal="distributed" vertical="center"/>
    </xf>
    <xf numFmtId="181" fontId="5" fillId="0" borderId="0" xfId="48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181" fontId="5" fillId="0" borderId="0" xfId="48" applyFont="1" applyFill="1" applyBorder="1" applyAlignment="1">
      <alignment horizontal="distributed"/>
    </xf>
    <xf numFmtId="181" fontId="5" fillId="0" borderId="0" xfId="48" applyFont="1" applyFill="1" applyBorder="1" applyAlignment="1">
      <alignment horizontal="distributed" vertical="center"/>
    </xf>
    <xf numFmtId="181" fontId="5" fillId="0" borderId="0" xfId="48" applyFont="1" applyFill="1" applyBorder="1" applyAlignment="1" quotePrefix="1">
      <alignment horizontal="center"/>
    </xf>
    <xf numFmtId="181" fontId="5" fillId="0" borderId="13" xfId="48" applyFont="1" applyFill="1" applyBorder="1" applyAlignment="1">
      <alignment/>
    </xf>
    <xf numFmtId="0" fontId="5" fillId="0" borderId="0" xfId="48" applyNumberFormat="1" applyFont="1" applyFill="1" applyAlignment="1" quotePrefix="1">
      <alignment/>
    </xf>
    <xf numFmtId="181" fontId="5" fillId="0" borderId="0" xfId="48" applyFont="1" applyFill="1" applyBorder="1" applyAlignment="1">
      <alignment horizontal="right"/>
    </xf>
    <xf numFmtId="181" fontId="5" fillId="0" borderId="0" xfId="48" applyFont="1" applyFill="1" applyAlignment="1">
      <alignment horizontal="distributed"/>
    </xf>
    <xf numFmtId="181" fontId="5" fillId="0" borderId="0" xfId="48" applyFont="1" applyFill="1" applyAlignment="1">
      <alignment horizontal="right"/>
    </xf>
    <xf numFmtId="181" fontId="9" fillId="0" borderId="0" xfId="48" applyFont="1" applyFill="1" applyBorder="1" applyAlignment="1">
      <alignment/>
    </xf>
    <xf numFmtId="183" fontId="5" fillId="0" borderId="0" xfId="48" applyNumberFormat="1" applyFont="1" applyFill="1" applyAlignment="1" quotePrefix="1">
      <alignment horizontal="center"/>
    </xf>
    <xf numFmtId="181" fontId="5" fillId="0" borderId="0" xfId="48" applyFont="1" applyFill="1" applyAlignment="1">
      <alignment horizont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1" fontId="10" fillId="0" borderId="0" xfId="48" applyFont="1" applyFill="1" applyBorder="1" applyAlignment="1">
      <alignment/>
    </xf>
    <xf numFmtId="181" fontId="10" fillId="0" borderId="0" xfId="48" applyFont="1" applyFill="1" applyAlignment="1">
      <alignment/>
    </xf>
    <xf numFmtId="181" fontId="5" fillId="0" borderId="14" xfId="48" applyFont="1" applyFill="1" applyBorder="1" applyAlignment="1">
      <alignment horizontal="distributed"/>
    </xf>
    <xf numFmtId="181" fontId="5" fillId="0" borderId="10" xfId="48" applyFont="1" applyFill="1" applyBorder="1" applyAlignment="1">
      <alignment horizontal="distributed"/>
    </xf>
    <xf numFmtId="181" fontId="5" fillId="0" borderId="15" xfId="48" applyFont="1" applyFill="1" applyBorder="1" applyAlignment="1">
      <alignment horizontal="distributed"/>
    </xf>
    <xf numFmtId="181" fontId="10" fillId="0" borderId="0" xfId="48" applyFont="1" applyFill="1" applyBorder="1" applyAlignment="1">
      <alignment horizontal="right"/>
    </xf>
    <xf numFmtId="181" fontId="5" fillId="0" borderId="16" xfId="48" applyFont="1" applyFill="1" applyBorder="1" applyAlignment="1">
      <alignment/>
    </xf>
    <xf numFmtId="181" fontId="10" fillId="0" borderId="0" xfId="48" applyFont="1" applyFill="1" applyBorder="1" applyAlignment="1">
      <alignment horizontal="left"/>
    </xf>
    <xf numFmtId="181" fontId="5" fillId="0" borderId="0" xfId="48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1" fontId="5" fillId="0" borderId="17" xfId="48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181" fontId="5" fillId="0" borderId="12" xfId="48" applyFont="1" applyFill="1" applyBorder="1" applyAlignment="1">
      <alignment horizontal="distributed" vertical="center"/>
    </xf>
    <xf numFmtId="181" fontId="5" fillId="0" borderId="19" xfId="48" applyFont="1" applyFill="1" applyBorder="1" applyAlignment="1">
      <alignment horizontal="distributed" vertical="center"/>
    </xf>
    <xf numFmtId="181" fontId="5" fillId="0" borderId="0" xfId="48" applyFont="1" applyFill="1" applyBorder="1" applyAlignment="1">
      <alignment horizontal="distributed"/>
    </xf>
    <xf numFmtId="181" fontId="5" fillId="0" borderId="0" xfId="48" applyFont="1" applyFill="1" applyAlignment="1">
      <alignment horizontal="distributed"/>
    </xf>
    <xf numFmtId="181" fontId="4" fillId="0" borderId="0" xfId="48" applyFont="1" applyFill="1" applyAlignment="1">
      <alignment horizontal="center" vertical="top"/>
    </xf>
    <xf numFmtId="181" fontId="5" fillId="0" borderId="16" xfId="48" applyFont="1" applyFill="1" applyBorder="1" applyAlignment="1">
      <alignment horizontal="distributed" vertical="center"/>
    </xf>
    <xf numFmtId="181" fontId="5" fillId="0" borderId="10" xfId="48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zoomScaleSheetLayoutView="85" zoomScalePageLayoutView="0" workbookViewId="0" topLeftCell="A1">
      <selection activeCell="A1" sqref="A1:J1"/>
    </sheetView>
  </sheetViews>
  <sheetFormatPr defaultColWidth="8.625" defaultRowHeight="12.75"/>
  <cols>
    <col min="1" max="1" width="1.625" style="1" customWidth="1"/>
    <col min="2" max="2" width="2.375" style="1" customWidth="1"/>
    <col min="3" max="5" width="5.875" style="1" customWidth="1"/>
    <col min="6" max="6" width="1.875" style="1" customWidth="1"/>
    <col min="7" max="10" width="24.875" style="1" customWidth="1"/>
    <col min="11" max="11" width="14.25390625" style="1" customWidth="1"/>
    <col min="12" max="12" width="1.75390625" style="1" customWidth="1"/>
    <col min="13" max="13" width="1.37890625" style="1" customWidth="1"/>
    <col min="14" max="14" width="13.375" style="1" customWidth="1"/>
    <col min="15" max="15" width="13.00390625" style="1" customWidth="1"/>
    <col min="16" max="17" width="12.00390625" style="1" customWidth="1"/>
    <col min="18" max="18" width="4.00390625" style="1" customWidth="1"/>
    <col min="19" max="16384" width="8.625" style="1" customWidth="1"/>
  </cols>
  <sheetData>
    <row r="1" spans="1:17" ht="30" customHeight="1">
      <c r="A1" s="44" t="s">
        <v>38</v>
      </c>
      <c r="B1" s="44"/>
      <c r="C1" s="44"/>
      <c r="D1" s="44"/>
      <c r="E1" s="44"/>
      <c r="F1" s="44"/>
      <c r="G1" s="44"/>
      <c r="H1" s="44"/>
      <c r="I1" s="44"/>
      <c r="J1" s="44"/>
      <c r="L1" s="2"/>
      <c r="M1" s="2"/>
      <c r="N1" s="2"/>
      <c r="P1" s="3"/>
      <c r="Q1" s="4"/>
    </row>
    <row r="2" spans="1:15" ht="24.75" customHeight="1">
      <c r="A2" s="28" t="s">
        <v>35</v>
      </c>
      <c r="C2" s="5"/>
      <c r="D2" s="5"/>
      <c r="E2" s="5"/>
      <c r="F2" s="5"/>
      <c r="G2" s="5"/>
      <c r="H2" s="5"/>
      <c r="I2" s="5"/>
      <c r="J2" s="33" t="s">
        <v>36</v>
      </c>
      <c r="L2" s="5"/>
      <c r="M2" s="5"/>
      <c r="N2" s="23"/>
      <c r="O2" s="5"/>
    </row>
    <row r="3" spans="1:18" ht="20.25" customHeight="1">
      <c r="A3" s="34"/>
      <c r="B3" s="45" t="s">
        <v>32</v>
      </c>
      <c r="C3" s="45"/>
      <c r="D3" s="45"/>
      <c r="E3" s="45"/>
      <c r="F3" s="34"/>
      <c r="G3" s="38" t="s">
        <v>0</v>
      </c>
      <c r="H3" s="40" t="s">
        <v>33</v>
      </c>
      <c r="I3" s="41"/>
      <c r="J3" s="41"/>
      <c r="K3" s="6"/>
      <c r="L3" s="7"/>
      <c r="M3" s="5"/>
      <c r="N3" s="36"/>
      <c r="O3" s="36"/>
      <c r="P3" s="36"/>
      <c r="Q3" s="36"/>
      <c r="R3" s="5"/>
    </row>
    <row r="4" spans="1:18" ht="20.25" customHeight="1">
      <c r="A4" s="8"/>
      <c r="B4" s="46"/>
      <c r="C4" s="46"/>
      <c r="D4" s="46"/>
      <c r="E4" s="46"/>
      <c r="F4" s="9"/>
      <c r="G4" s="39"/>
      <c r="H4" s="10" t="s">
        <v>1</v>
      </c>
      <c r="I4" s="11" t="s">
        <v>2</v>
      </c>
      <c r="J4" s="12" t="s">
        <v>3</v>
      </c>
      <c r="K4" s="13"/>
      <c r="L4" s="14"/>
      <c r="M4" s="15"/>
      <c r="N4" s="37"/>
      <c r="O4" s="7"/>
      <c r="P4" s="16"/>
      <c r="Q4" s="16"/>
      <c r="R4" s="5"/>
    </row>
    <row r="5" spans="1:18" ht="8.25" customHeight="1">
      <c r="A5" s="5"/>
      <c r="B5" s="26"/>
      <c r="C5" s="26"/>
      <c r="D5" s="26"/>
      <c r="E5" s="26"/>
      <c r="F5" s="15"/>
      <c r="G5" s="27"/>
      <c r="H5" s="7"/>
      <c r="I5" s="16"/>
      <c r="J5" s="16"/>
      <c r="K5" s="13"/>
      <c r="L5" s="14"/>
      <c r="M5" s="15"/>
      <c r="N5" s="14"/>
      <c r="O5" s="7"/>
      <c r="P5" s="16"/>
      <c r="Q5" s="16"/>
      <c r="R5" s="5"/>
    </row>
    <row r="6" spans="2:18" ht="21" customHeight="1">
      <c r="B6" s="43" t="s">
        <v>24</v>
      </c>
      <c r="C6" s="43"/>
      <c r="D6" s="24">
        <v>27</v>
      </c>
      <c r="E6" s="25" t="s">
        <v>23</v>
      </c>
      <c r="F6" s="17"/>
      <c r="G6" s="18">
        <v>560720</v>
      </c>
      <c r="H6" s="5">
        <v>1377187</v>
      </c>
      <c r="I6" s="5">
        <v>645763</v>
      </c>
      <c r="J6" s="5">
        <v>731424</v>
      </c>
      <c r="K6" s="5"/>
      <c r="L6" s="20"/>
      <c r="M6" s="20"/>
      <c r="N6" s="5"/>
      <c r="O6" s="5"/>
      <c r="P6" s="5"/>
      <c r="Q6" s="5"/>
      <c r="R6" s="5"/>
    </row>
    <row r="7" spans="2:18" ht="21" customHeight="1">
      <c r="B7" s="19"/>
      <c r="C7" s="19"/>
      <c r="D7" s="24">
        <v>28</v>
      </c>
      <c r="E7" s="19"/>
      <c r="F7" s="17"/>
      <c r="G7" s="18">
        <v>562887</v>
      </c>
      <c r="H7" s="5">
        <v>1366514</v>
      </c>
      <c r="I7" s="5">
        <v>641579</v>
      </c>
      <c r="J7" s="5">
        <v>724935</v>
      </c>
      <c r="K7" s="5"/>
      <c r="L7" s="20"/>
      <c r="M7" s="20"/>
      <c r="N7" s="5"/>
      <c r="O7" s="5"/>
      <c r="P7" s="5"/>
      <c r="Q7" s="5"/>
      <c r="R7" s="5"/>
    </row>
    <row r="8" spans="2:18" ht="33.75" customHeight="1">
      <c r="B8" s="19"/>
      <c r="C8" s="19"/>
      <c r="D8" s="24">
        <v>29</v>
      </c>
      <c r="E8" s="19"/>
      <c r="F8" s="17"/>
      <c r="G8" s="18">
        <f>SUM(G9:G10)</f>
        <v>562361</v>
      </c>
      <c r="H8" s="5">
        <f>SUM(H9:H10)</f>
        <v>1353550</v>
      </c>
      <c r="I8" s="5">
        <f>SUM(I9:I10)</f>
        <v>635466</v>
      </c>
      <c r="J8" s="5">
        <f>SUM(J9:J10)</f>
        <v>718084</v>
      </c>
      <c r="K8" s="5"/>
      <c r="L8" s="20"/>
      <c r="M8" s="20"/>
      <c r="N8" s="5"/>
      <c r="O8" s="5"/>
      <c r="P8" s="5"/>
      <c r="Q8" s="5"/>
      <c r="R8" s="5"/>
    </row>
    <row r="9" spans="2:18" ht="33.75" customHeight="1">
      <c r="B9" s="43" t="s">
        <v>22</v>
      </c>
      <c r="C9" s="43"/>
      <c r="D9" s="43"/>
      <c r="E9" s="43"/>
      <c r="F9" s="21"/>
      <c r="G9" s="18">
        <f>SUM(G11:G23)</f>
        <v>506646</v>
      </c>
      <c r="H9" s="5">
        <f>SUM(H11:H23)</f>
        <v>1209784</v>
      </c>
      <c r="I9" s="5">
        <f>SUM(I11:I23)</f>
        <v>567382</v>
      </c>
      <c r="J9" s="5">
        <f>SUM(J11:J23)</f>
        <v>642402</v>
      </c>
      <c r="K9" s="5"/>
      <c r="L9" s="20"/>
      <c r="M9" s="20"/>
      <c r="N9" s="5"/>
      <c r="O9" s="5"/>
      <c r="R9" s="5"/>
    </row>
    <row r="10" spans="2:18" ht="33.75" customHeight="1">
      <c r="B10" s="43" t="s">
        <v>4</v>
      </c>
      <c r="C10" s="43"/>
      <c r="D10" s="43"/>
      <c r="E10" s="43"/>
      <c r="F10" s="21"/>
      <c r="G10" s="18">
        <f>SUM(G24,G27,G31,G34)</f>
        <v>55715</v>
      </c>
      <c r="H10" s="5">
        <f>SUM(H24,H27,H31,H34)</f>
        <v>143766</v>
      </c>
      <c r="I10" s="5">
        <f>SUM(I24,I27,I31,I34)</f>
        <v>68084</v>
      </c>
      <c r="J10" s="5">
        <f>SUM(J24,J27,J31,J34)</f>
        <v>75682</v>
      </c>
      <c r="K10" s="5"/>
      <c r="L10" s="20"/>
      <c r="M10" s="20"/>
      <c r="N10" s="5"/>
      <c r="R10" s="5"/>
    </row>
    <row r="11" spans="2:18" ht="33.75" customHeight="1">
      <c r="B11" s="43" t="s">
        <v>5</v>
      </c>
      <c r="C11" s="43"/>
      <c r="D11" s="43"/>
      <c r="E11" s="43"/>
      <c r="F11" s="21"/>
      <c r="G11" s="18">
        <v>188822</v>
      </c>
      <c r="H11" s="5">
        <v>421612</v>
      </c>
      <c r="I11" s="5">
        <v>194869</v>
      </c>
      <c r="J11" s="5">
        <v>226743</v>
      </c>
      <c r="K11" s="5"/>
      <c r="L11" s="20"/>
      <c r="M11" s="20"/>
      <c r="N11" s="5"/>
      <c r="R11" s="5"/>
    </row>
    <row r="12" spans="2:18" ht="21.75" customHeight="1">
      <c r="B12" s="43" t="s">
        <v>6</v>
      </c>
      <c r="C12" s="43"/>
      <c r="D12" s="43"/>
      <c r="E12" s="43"/>
      <c r="F12" s="21"/>
      <c r="G12" s="18">
        <v>105457</v>
      </c>
      <c r="H12" s="5">
        <v>251703</v>
      </c>
      <c r="I12" s="5">
        <v>118751</v>
      </c>
      <c r="J12" s="5">
        <v>132952</v>
      </c>
      <c r="K12" s="5"/>
      <c r="L12" s="20"/>
      <c r="M12" s="20"/>
      <c r="N12" s="5"/>
      <c r="R12" s="5"/>
    </row>
    <row r="13" spans="2:18" ht="21.75" customHeight="1">
      <c r="B13" s="43" t="s">
        <v>7</v>
      </c>
      <c r="C13" s="43"/>
      <c r="D13" s="43"/>
      <c r="E13" s="43"/>
      <c r="F13" s="21"/>
      <c r="G13" s="18">
        <v>17268</v>
      </c>
      <c r="H13" s="5">
        <v>44578</v>
      </c>
      <c r="I13" s="5">
        <v>20738</v>
      </c>
      <c r="J13" s="5">
        <v>23840</v>
      </c>
      <c r="K13" s="5"/>
      <c r="L13" s="20"/>
      <c r="M13" s="20"/>
      <c r="N13" s="5"/>
      <c r="R13" s="5"/>
    </row>
    <row r="14" spans="2:18" ht="21.75" customHeight="1">
      <c r="B14" s="43" t="s">
        <v>8</v>
      </c>
      <c r="C14" s="43"/>
      <c r="D14" s="43"/>
      <c r="E14" s="43"/>
      <c r="F14" s="21"/>
      <c r="G14" s="18">
        <v>52542</v>
      </c>
      <c r="H14" s="5">
        <v>136430</v>
      </c>
      <c r="I14" s="5">
        <v>64378</v>
      </c>
      <c r="J14" s="5">
        <v>72052</v>
      </c>
      <c r="K14" s="5"/>
      <c r="L14" s="20"/>
      <c r="M14" s="20"/>
      <c r="N14" s="5"/>
      <c r="R14" s="5"/>
    </row>
    <row r="15" spans="2:18" ht="21.75" customHeight="1">
      <c r="B15" s="43" t="s">
        <v>10</v>
      </c>
      <c r="C15" s="43"/>
      <c r="D15" s="43"/>
      <c r="E15" s="43"/>
      <c r="F15" s="21"/>
      <c r="G15" s="18">
        <v>37372</v>
      </c>
      <c r="H15" s="5">
        <v>93834</v>
      </c>
      <c r="I15" s="5">
        <v>44619</v>
      </c>
      <c r="J15" s="5">
        <v>49215</v>
      </c>
      <c r="K15" s="5"/>
      <c r="L15" s="20"/>
      <c r="M15" s="20"/>
      <c r="N15" s="5"/>
      <c r="R15" s="5"/>
    </row>
    <row r="16" spans="2:18" ht="33.75" customHeight="1">
      <c r="B16" s="43" t="s">
        <v>11</v>
      </c>
      <c r="C16" s="43"/>
      <c r="D16" s="43"/>
      <c r="E16" s="43"/>
      <c r="F16" s="21"/>
      <c r="G16" s="18">
        <v>12274</v>
      </c>
      <c r="H16" s="5">
        <v>30787</v>
      </c>
      <c r="I16" s="5">
        <v>14348</v>
      </c>
      <c r="J16" s="5">
        <v>16439</v>
      </c>
      <c r="K16" s="5"/>
      <c r="L16" s="20"/>
      <c r="M16" s="20"/>
      <c r="N16" s="5"/>
      <c r="R16" s="5"/>
    </row>
    <row r="17" spans="2:18" ht="21.75" customHeight="1">
      <c r="B17" s="43" t="s">
        <v>12</v>
      </c>
      <c r="C17" s="43"/>
      <c r="D17" s="43"/>
      <c r="E17" s="43"/>
      <c r="F17" s="21"/>
      <c r="G17" s="18">
        <v>8979</v>
      </c>
      <c r="H17" s="5">
        <v>22601</v>
      </c>
      <c r="I17" s="5">
        <v>10840</v>
      </c>
      <c r="J17" s="5">
        <v>11761</v>
      </c>
      <c r="K17" s="5"/>
      <c r="L17" s="20"/>
      <c r="M17" s="20"/>
      <c r="N17" s="5"/>
      <c r="R17" s="5"/>
    </row>
    <row r="18" spans="2:18" ht="21.75" customHeight="1">
      <c r="B18" s="43" t="s">
        <v>17</v>
      </c>
      <c r="C18" s="43"/>
      <c r="D18" s="43"/>
      <c r="E18" s="43"/>
      <c r="F18" s="21"/>
      <c r="G18" s="18">
        <v>13299</v>
      </c>
      <c r="H18" s="5">
        <v>30345</v>
      </c>
      <c r="I18" s="5">
        <v>14846</v>
      </c>
      <c r="J18" s="5">
        <v>15499</v>
      </c>
      <c r="K18" s="5"/>
      <c r="L18" s="20"/>
      <c r="M18" s="20"/>
      <c r="N18" s="5"/>
      <c r="R18" s="5"/>
    </row>
    <row r="19" spans="2:18" ht="21.75" customHeight="1">
      <c r="B19" s="43" t="s">
        <v>16</v>
      </c>
      <c r="C19" s="43"/>
      <c r="D19" s="43"/>
      <c r="E19" s="43"/>
      <c r="F19" s="21"/>
      <c r="G19" s="18">
        <v>10028</v>
      </c>
      <c r="H19" s="5">
        <v>26268</v>
      </c>
      <c r="I19" s="5">
        <v>12481</v>
      </c>
      <c r="J19" s="5">
        <v>13787</v>
      </c>
      <c r="K19" s="5"/>
      <c r="L19" s="20"/>
      <c r="M19" s="20"/>
      <c r="N19" s="5"/>
      <c r="R19" s="5"/>
    </row>
    <row r="20" spans="2:18" ht="21.75" customHeight="1">
      <c r="B20" s="43" t="s">
        <v>18</v>
      </c>
      <c r="C20" s="43"/>
      <c r="D20" s="43"/>
      <c r="E20" s="43"/>
      <c r="F20" s="21"/>
      <c r="G20" s="18">
        <v>17237</v>
      </c>
      <c r="H20" s="5">
        <v>36020</v>
      </c>
      <c r="I20" s="5">
        <v>16748</v>
      </c>
      <c r="J20" s="5">
        <v>19272</v>
      </c>
      <c r="K20" s="5"/>
      <c r="L20" s="5"/>
      <c r="N20" s="5"/>
      <c r="R20" s="5"/>
    </row>
    <row r="21" spans="2:18" ht="33.75" customHeight="1">
      <c r="B21" s="43" t="s">
        <v>19</v>
      </c>
      <c r="C21" s="43"/>
      <c r="D21" s="43"/>
      <c r="E21" s="43"/>
      <c r="F21" s="21"/>
      <c r="G21" s="18">
        <v>11332</v>
      </c>
      <c r="H21" s="5">
        <v>27802</v>
      </c>
      <c r="I21" s="5">
        <v>13669</v>
      </c>
      <c r="J21" s="5">
        <v>14133</v>
      </c>
      <c r="K21" s="5"/>
      <c r="L21" s="5"/>
      <c r="N21" s="5"/>
      <c r="R21" s="5"/>
    </row>
    <row r="22" spans="2:18" ht="21.75" customHeight="1">
      <c r="B22" s="43" t="s">
        <v>20</v>
      </c>
      <c r="C22" s="43"/>
      <c r="D22" s="43"/>
      <c r="E22" s="43"/>
      <c r="F22" s="21"/>
      <c r="G22" s="18">
        <v>15496</v>
      </c>
      <c r="H22" s="5">
        <v>43011</v>
      </c>
      <c r="I22" s="5">
        <v>20333</v>
      </c>
      <c r="J22" s="5">
        <v>22678</v>
      </c>
      <c r="K22" s="5"/>
      <c r="L22" s="20"/>
      <c r="M22" s="20"/>
      <c r="N22" s="5"/>
      <c r="R22" s="5"/>
    </row>
    <row r="23" spans="2:18" ht="21.75" customHeight="1">
      <c r="B23" s="43" t="s">
        <v>21</v>
      </c>
      <c r="C23" s="43"/>
      <c r="D23" s="43"/>
      <c r="E23" s="43"/>
      <c r="F23" s="21"/>
      <c r="G23" s="18">
        <v>16540</v>
      </c>
      <c r="H23" s="5">
        <v>44793</v>
      </c>
      <c r="I23" s="5">
        <v>20762</v>
      </c>
      <c r="J23" s="5">
        <v>24031</v>
      </c>
      <c r="K23" s="5"/>
      <c r="L23" s="20"/>
      <c r="M23" s="20"/>
      <c r="N23" s="5"/>
      <c r="R23" s="5"/>
    </row>
    <row r="24" spans="2:18" ht="33.75" customHeight="1">
      <c r="B24" s="43" t="s">
        <v>13</v>
      </c>
      <c r="C24" s="43"/>
      <c r="D24" s="43"/>
      <c r="E24" s="43"/>
      <c r="F24" s="21"/>
      <c r="G24" s="18">
        <v>27894</v>
      </c>
      <c r="H24" s="5">
        <v>72256</v>
      </c>
      <c r="I24" s="5">
        <v>34345</v>
      </c>
      <c r="J24" s="5">
        <v>37911</v>
      </c>
      <c r="K24" s="5"/>
      <c r="L24" s="5"/>
      <c r="N24" s="5"/>
      <c r="R24" s="5"/>
    </row>
    <row r="25" spans="3:18" ht="27" customHeight="1">
      <c r="C25" s="42" t="s">
        <v>25</v>
      </c>
      <c r="D25" s="42"/>
      <c r="E25" s="42"/>
      <c r="F25" s="22"/>
      <c r="G25" s="18">
        <v>16450</v>
      </c>
      <c r="H25" s="5">
        <v>42323</v>
      </c>
      <c r="I25" s="5">
        <v>19938</v>
      </c>
      <c r="J25" s="5">
        <v>22385</v>
      </c>
      <c r="K25" s="5"/>
      <c r="L25" s="20"/>
      <c r="M25" s="20"/>
      <c r="N25" s="5"/>
      <c r="R25" s="5"/>
    </row>
    <row r="26" spans="3:18" ht="21.75" customHeight="1">
      <c r="C26" s="42" t="s">
        <v>26</v>
      </c>
      <c r="D26" s="42"/>
      <c r="E26" s="42"/>
      <c r="F26" s="22"/>
      <c r="G26" s="18">
        <v>11444</v>
      </c>
      <c r="H26" s="5">
        <v>29933</v>
      </c>
      <c r="I26" s="5">
        <v>14407</v>
      </c>
      <c r="J26" s="5">
        <v>15526</v>
      </c>
      <c r="K26" s="5"/>
      <c r="L26" s="5"/>
      <c r="N26" s="5"/>
      <c r="R26" s="5"/>
    </row>
    <row r="27" spans="2:18" ht="33.75" customHeight="1">
      <c r="B27" s="43" t="s">
        <v>15</v>
      </c>
      <c r="C27" s="43"/>
      <c r="D27" s="43"/>
      <c r="E27" s="43"/>
      <c r="F27" s="21"/>
      <c r="G27" s="18">
        <v>12741</v>
      </c>
      <c r="H27" s="5">
        <v>36531</v>
      </c>
      <c r="I27" s="5">
        <v>17284</v>
      </c>
      <c r="J27" s="5">
        <v>19247</v>
      </c>
      <c r="K27" s="5"/>
      <c r="L27" s="5"/>
      <c r="N27" s="5"/>
      <c r="R27" s="5"/>
    </row>
    <row r="28" spans="3:18" ht="27" customHeight="1">
      <c r="C28" s="43" t="s">
        <v>27</v>
      </c>
      <c r="D28" s="43"/>
      <c r="E28" s="43"/>
      <c r="F28" s="22"/>
      <c r="G28" s="18">
        <v>2754</v>
      </c>
      <c r="H28" s="5">
        <v>8078</v>
      </c>
      <c r="I28" s="5">
        <v>3823</v>
      </c>
      <c r="J28" s="5">
        <v>4255</v>
      </c>
      <c r="K28" s="5"/>
      <c r="L28" s="5"/>
      <c r="N28" s="5"/>
      <c r="R28" s="5"/>
    </row>
    <row r="29" spans="3:18" ht="21.75" customHeight="1">
      <c r="C29" s="43" t="s">
        <v>28</v>
      </c>
      <c r="D29" s="43"/>
      <c r="E29" s="43"/>
      <c r="F29" s="22"/>
      <c r="G29" s="18">
        <v>5025</v>
      </c>
      <c r="H29" s="5">
        <v>13759</v>
      </c>
      <c r="I29" s="5">
        <v>6487</v>
      </c>
      <c r="J29" s="5">
        <v>7272</v>
      </c>
      <c r="K29" s="5"/>
      <c r="L29" s="5"/>
      <c r="N29" s="5"/>
      <c r="R29" s="5"/>
    </row>
    <row r="30" spans="3:18" ht="21.75" customHeight="1">
      <c r="C30" s="43" t="s">
        <v>29</v>
      </c>
      <c r="D30" s="43"/>
      <c r="E30" s="43"/>
      <c r="F30" s="22"/>
      <c r="G30" s="18">
        <v>4962</v>
      </c>
      <c r="H30" s="5">
        <v>14694</v>
      </c>
      <c r="I30" s="5">
        <v>6974</v>
      </c>
      <c r="J30" s="5">
        <v>7720</v>
      </c>
      <c r="K30" s="5"/>
      <c r="L30" s="5"/>
      <c r="N30" s="5"/>
      <c r="R30" s="5"/>
    </row>
    <row r="31" spans="2:14" ht="33.75" customHeight="1">
      <c r="B31" s="43" t="s">
        <v>9</v>
      </c>
      <c r="C31" s="43"/>
      <c r="D31" s="43"/>
      <c r="E31" s="43"/>
      <c r="F31" s="13"/>
      <c r="G31" s="18">
        <v>6371</v>
      </c>
      <c r="H31" s="5">
        <v>16102</v>
      </c>
      <c r="I31" s="5">
        <v>7583</v>
      </c>
      <c r="J31" s="5">
        <v>8519</v>
      </c>
      <c r="K31" s="5"/>
      <c r="L31" s="5"/>
      <c r="N31" s="5"/>
    </row>
    <row r="32" spans="3:12" ht="27" customHeight="1">
      <c r="C32" s="43" t="s">
        <v>34</v>
      </c>
      <c r="D32" s="43"/>
      <c r="E32" s="43"/>
      <c r="F32" s="20"/>
      <c r="G32" s="18">
        <v>1187</v>
      </c>
      <c r="H32" s="5">
        <v>2440</v>
      </c>
      <c r="I32" s="5">
        <v>1136</v>
      </c>
      <c r="J32" s="5">
        <v>1304</v>
      </c>
      <c r="K32" s="5"/>
      <c r="L32" s="5"/>
    </row>
    <row r="33" spans="3:12" ht="21.75" customHeight="1">
      <c r="C33" s="43" t="s">
        <v>30</v>
      </c>
      <c r="D33" s="43"/>
      <c r="E33" s="43"/>
      <c r="F33" s="20"/>
      <c r="G33" s="18">
        <v>5184</v>
      </c>
      <c r="H33" s="5">
        <v>13662</v>
      </c>
      <c r="I33" s="5">
        <v>6447</v>
      </c>
      <c r="J33" s="5">
        <v>7215</v>
      </c>
      <c r="K33" s="5"/>
      <c r="L33" s="5"/>
    </row>
    <row r="34" spans="2:12" ht="33.75" customHeight="1">
      <c r="B34" s="43" t="s">
        <v>14</v>
      </c>
      <c r="C34" s="43"/>
      <c r="D34" s="43"/>
      <c r="E34" s="43"/>
      <c r="F34" s="13"/>
      <c r="G34" s="18">
        <v>8709</v>
      </c>
      <c r="H34" s="5">
        <v>18877</v>
      </c>
      <c r="I34" s="5">
        <v>8872</v>
      </c>
      <c r="J34" s="5">
        <v>10005</v>
      </c>
      <c r="K34" s="5"/>
      <c r="L34" s="5"/>
    </row>
    <row r="35" spans="1:12" ht="25.5" customHeight="1">
      <c r="A35" s="5"/>
      <c r="B35" s="5"/>
      <c r="C35" s="42" t="s">
        <v>31</v>
      </c>
      <c r="D35" s="42"/>
      <c r="E35" s="42"/>
      <c r="F35" s="30"/>
      <c r="G35" s="18">
        <v>8709</v>
      </c>
      <c r="H35" s="5">
        <v>18877</v>
      </c>
      <c r="I35" s="5">
        <v>8872</v>
      </c>
      <c r="J35" s="5">
        <v>10005</v>
      </c>
      <c r="K35" s="5"/>
      <c r="L35" s="5"/>
    </row>
    <row r="36" spans="1:12" ht="8.25" customHeight="1">
      <c r="A36" s="8"/>
      <c r="B36" s="8"/>
      <c r="C36" s="31"/>
      <c r="D36" s="31"/>
      <c r="E36" s="31"/>
      <c r="F36" s="32"/>
      <c r="G36" s="8"/>
      <c r="H36" s="8"/>
      <c r="I36" s="8"/>
      <c r="J36" s="8"/>
      <c r="K36" s="5"/>
      <c r="L36" s="5"/>
    </row>
    <row r="37" spans="1:12" s="29" customFormat="1" ht="18" customHeight="1">
      <c r="A37" s="35" t="s">
        <v>37</v>
      </c>
      <c r="B37" s="35"/>
      <c r="C37" s="35"/>
      <c r="D37" s="35"/>
      <c r="E37" s="35"/>
      <c r="F37" s="35"/>
      <c r="G37" s="35"/>
      <c r="H37" s="35"/>
      <c r="I37" s="35"/>
      <c r="J37" s="35"/>
      <c r="K37" s="28"/>
      <c r="L37" s="28"/>
    </row>
    <row r="38" spans="11:12" ht="14.25">
      <c r="K38" s="5"/>
      <c r="L38" s="5"/>
    </row>
    <row r="39" ht="14.25">
      <c r="A39" s="5"/>
    </row>
  </sheetData>
  <sheetProtection/>
  <mergeCells count="35">
    <mergeCell ref="C35:E35"/>
    <mergeCell ref="A1:J1"/>
    <mergeCell ref="B3:E4"/>
    <mergeCell ref="C32:E32"/>
    <mergeCell ref="C33:E33"/>
    <mergeCell ref="B27:E27"/>
    <mergeCell ref="C28:E28"/>
    <mergeCell ref="C29:E29"/>
    <mergeCell ref="B18:E18"/>
    <mergeCell ref="B17:E17"/>
    <mergeCell ref="B20:E20"/>
    <mergeCell ref="B19:E19"/>
    <mergeCell ref="B34:E34"/>
    <mergeCell ref="B31:E31"/>
    <mergeCell ref="B22:E22"/>
    <mergeCell ref="B21:E21"/>
    <mergeCell ref="B24:E24"/>
    <mergeCell ref="B23:E23"/>
    <mergeCell ref="C25:E25"/>
    <mergeCell ref="B13:E13"/>
    <mergeCell ref="B12:E12"/>
    <mergeCell ref="B11:E11"/>
    <mergeCell ref="B10:E10"/>
    <mergeCell ref="B9:E9"/>
    <mergeCell ref="B16:E16"/>
    <mergeCell ref="A37:J37"/>
    <mergeCell ref="N3:N4"/>
    <mergeCell ref="O3:Q3"/>
    <mergeCell ref="G3:G4"/>
    <mergeCell ref="H3:J3"/>
    <mergeCell ref="C26:E26"/>
    <mergeCell ref="C30:E30"/>
    <mergeCell ref="B6:C6"/>
    <mergeCell ref="B15:E15"/>
    <mergeCell ref="B14:E14"/>
  </mergeCells>
  <printOptions horizontalCentered="1"/>
  <pageMargins left="0.5905511811023623" right="0.5905511811023623" top="0.7874015748031497" bottom="0.3937007874015748" header="0.5118110236220472" footer="0.5118110236220472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2018-08-10T04:27:11Z</cp:lastPrinted>
  <dcterms:created xsi:type="dcterms:W3CDTF">2014-10-20T08:29:01Z</dcterms:created>
  <dcterms:modified xsi:type="dcterms:W3CDTF">2018-12-05T03:01:40Z</dcterms:modified>
  <cp:category/>
  <cp:version/>
  <cp:contentType/>
  <cp:contentStatus/>
</cp:coreProperties>
</file>