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0" windowWidth="7680" windowHeight="9420" activeTab="0"/>
  </bookViews>
  <sheets>
    <sheet name="193-1" sheetId="1" r:id="rId1"/>
    <sheet name="193-2" sheetId="2" r:id="rId2"/>
    <sheet name="193-3" sheetId="3" r:id="rId3"/>
    <sheet name="193-4" sheetId="4" r:id="rId4"/>
    <sheet name="193-5" sheetId="5" r:id="rId5"/>
  </sheets>
  <definedNames>
    <definedName name="_xlnm.Print_Area" localSheetId="0">'193-1'!$A$1:$P$25</definedName>
    <definedName name="_xlnm.Print_Area" localSheetId="1">'193-2'!$A$1:$M$25</definedName>
    <definedName name="_xlnm.Print_Area" localSheetId="2">'193-3'!$A$1:$F$25</definedName>
    <definedName name="_xlnm.Print_Area" localSheetId="3">'193-4'!$A$1:$O$25</definedName>
    <definedName name="_xlnm.Print_Area" localSheetId="4">'193-5'!$A$1:$H$24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<sst xmlns="http://schemas.openxmlformats.org/spreadsheetml/2006/main" count="89" uniqueCount="45">
  <si>
    <t>年度、月</t>
  </si>
  <si>
    <t>総数</t>
  </si>
  <si>
    <t>＃男</t>
  </si>
  <si>
    <t xml:space="preserve"> 1) 適用事業所数</t>
  </si>
  <si>
    <t>資料  長崎労働局職業安定課調</t>
  </si>
  <si>
    <t>単位：件、人、千円</t>
  </si>
  <si>
    <t>年度</t>
  </si>
  <si>
    <t>平成</t>
  </si>
  <si>
    <t>月</t>
  </si>
  <si>
    <t>単位：件、人、日、千円</t>
  </si>
  <si>
    <t>支給金額</t>
  </si>
  <si>
    <t>第2級</t>
  </si>
  <si>
    <t>第3級</t>
  </si>
  <si>
    <t xml:space="preserve"> 1) 被保険者数   </t>
  </si>
  <si>
    <t xml:space="preserve"> 保         　　　  険  　　　        料</t>
  </si>
  <si>
    <t>徴収決定額</t>
  </si>
  <si>
    <t>収　　 納　　 額</t>
  </si>
  <si>
    <t>1) 収 納 未 済 額</t>
  </si>
  <si>
    <t>1)年度末、月末現在。</t>
  </si>
  <si>
    <t>支給終了者数</t>
  </si>
  <si>
    <t>第1級</t>
  </si>
  <si>
    <t>月</t>
  </si>
  <si>
    <t>受給実人員（月平均）</t>
  </si>
  <si>
    <t>(1) 総     括</t>
  </si>
  <si>
    <t>(2) 一般給付（基本手当）</t>
  </si>
  <si>
    <t>短時間被保険者を含む。</t>
  </si>
  <si>
    <t>離職票提出件数</t>
  </si>
  <si>
    <t>受給資格決定件数</t>
  </si>
  <si>
    <t>初回受給者数</t>
  </si>
  <si>
    <r>
      <t>１９３      雇      用      保      険　</t>
    </r>
    <r>
      <rPr>
        <sz val="12"/>
        <color indexed="8"/>
        <rFont val="ＭＳ 明朝"/>
        <family val="1"/>
      </rPr>
      <t xml:space="preserve"> </t>
    </r>
  </si>
  <si>
    <t xml:space="preserve">１９３        雇          用         </t>
  </si>
  <si>
    <t>25年</t>
  </si>
  <si>
    <t>給付延日数</t>
  </si>
  <si>
    <t>1)  支給金額</t>
  </si>
  <si>
    <t>総数</t>
  </si>
  <si>
    <t>1）月額は単位未満切捨てのため年度計と一致しない場合がある。</t>
  </si>
  <si>
    <t>(平成25年度）</t>
  </si>
  <si>
    <t>-</t>
  </si>
  <si>
    <t>(3) 日雇給付（普通給付）</t>
  </si>
  <si>
    <t>日雇労働被保険者       手帳交付</t>
  </si>
  <si>
    <t>第1級</t>
  </si>
  <si>
    <t>26年</t>
  </si>
  <si>
    <r>
      <t xml:space="preserve">     保          険　　</t>
    </r>
    <r>
      <rPr>
        <sz val="12"/>
        <color indexed="8"/>
        <rFont val="ＭＳ 明朝"/>
        <family val="1"/>
      </rPr>
      <t xml:space="preserve">（平成25年度）  （続） </t>
    </r>
  </si>
  <si>
    <t>単位：人、日、千円</t>
  </si>
  <si>
    <t>受給者実人員（月平均）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</si>
</sst>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.0;&quot;△ &quot;#,##0.0"/>
    <numFmt numFmtId="187" formatCode="#,##0_ "/>
  </numFmts>
  <fonts count="3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明朝"/>
      <family val="1"/>
    </font>
    <font>
      <sz val="1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>
        <color indexed="63"/>
      </left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122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10" xfId="48" applyFont="1" applyFill="1" applyBorder="1" applyAlignment="1">
      <alignment/>
    </xf>
    <xf numFmtId="181" fontId="12" fillId="0" borderId="0" xfId="48" applyFont="1" applyFill="1" applyAlignment="1">
      <alignment/>
    </xf>
    <xf numFmtId="181" fontId="10" fillId="0" borderId="0" xfId="48" applyFont="1" applyFill="1" applyAlignment="1">
      <alignment/>
    </xf>
    <xf numFmtId="181" fontId="7" fillId="0" borderId="11" xfId="48" applyFont="1" applyFill="1" applyBorder="1" applyAlignment="1">
      <alignment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left" vertical="center"/>
    </xf>
    <xf numFmtId="181" fontId="7" fillId="0" borderId="14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Alignment="1" quotePrefix="1">
      <alignment horizontal="center"/>
    </xf>
    <xf numFmtId="181" fontId="7" fillId="0" borderId="0" xfId="48" applyFont="1" applyFill="1" applyAlignment="1" quotePrefix="1">
      <alignment/>
    </xf>
    <xf numFmtId="181" fontId="7" fillId="0" borderId="0" xfId="48" applyFont="1" applyFill="1" applyBorder="1" applyAlignment="1" quotePrefix="1">
      <alignment horizontal="center"/>
    </xf>
    <xf numFmtId="181" fontId="7" fillId="0" borderId="10" xfId="48" applyFont="1" applyFill="1" applyBorder="1" applyAlignment="1">
      <alignment horizontal="right"/>
    </xf>
    <xf numFmtId="181" fontId="7" fillId="0" borderId="0" xfId="48" applyFont="1" applyFill="1" applyBorder="1" applyAlignment="1">
      <alignment/>
    </xf>
    <xf numFmtId="181" fontId="11" fillId="0" borderId="0" xfId="48" applyFont="1" applyFill="1" applyAlignment="1">
      <alignment/>
    </xf>
    <xf numFmtId="181" fontId="0" fillId="0" borderId="0" xfId="48" applyFont="1" applyFill="1" applyAlignment="1">
      <alignment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 horizontal="right"/>
    </xf>
    <xf numFmtId="41" fontId="7" fillId="0" borderId="0" xfId="48" applyNumberFormat="1" applyFont="1" applyFill="1" applyAlignment="1" quotePrefix="1">
      <alignment horizontal="right"/>
    </xf>
    <xf numFmtId="0" fontId="7" fillId="0" borderId="0" xfId="0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181" fontId="7" fillId="0" borderId="0" xfId="48" applyFont="1" applyFill="1" applyBorder="1" applyAlignment="1">
      <alignment vertical="center"/>
    </xf>
    <xf numFmtId="187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 horizontal="center"/>
    </xf>
    <xf numFmtId="181" fontId="7" fillId="0" borderId="0" xfId="48" applyFont="1" applyFill="1" applyAlignment="1" quotePrefix="1">
      <alignment horizontal="right"/>
    </xf>
    <xf numFmtId="0" fontId="7" fillId="0" borderId="0" xfId="48" applyNumberFormat="1" applyFont="1" applyFill="1" applyAlignment="1">
      <alignment horizontal="right"/>
    </xf>
    <xf numFmtId="181" fontId="7" fillId="0" borderId="0" xfId="48" applyFont="1" applyFill="1" applyAlignment="1">
      <alignment horizontal="distributed"/>
    </xf>
    <xf numFmtId="0" fontId="7" fillId="0" borderId="0" xfId="48" applyNumberFormat="1" applyFont="1" applyFill="1" applyAlignment="1">
      <alignment horizontal="left"/>
    </xf>
    <xf numFmtId="181" fontId="7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center"/>
    </xf>
    <xf numFmtId="181" fontId="8" fillId="0" borderId="0" xfId="48" applyFont="1" applyFill="1" applyAlignment="1">
      <alignment horizontal="left"/>
    </xf>
    <xf numFmtId="181" fontId="7" fillId="0" borderId="0" xfId="48" applyNumberFormat="1" applyFont="1" applyFill="1" applyBorder="1" applyAlignment="1">
      <alignment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21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181" fontId="9" fillId="0" borderId="20" xfId="48" applyFont="1" applyFill="1" applyBorder="1" applyAlignment="1">
      <alignment/>
    </xf>
    <xf numFmtId="181" fontId="7" fillId="0" borderId="22" xfId="48" applyFont="1" applyFill="1" applyBorder="1" applyAlignment="1">
      <alignment/>
    </xf>
    <xf numFmtId="181" fontId="7" fillId="0" borderId="23" xfId="48" applyFont="1" applyFill="1" applyBorder="1" applyAlignment="1">
      <alignment/>
    </xf>
    <xf numFmtId="181" fontId="7" fillId="0" borderId="2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/>
    </xf>
    <xf numFmtId="181" fontId="7" fillId="0" borderId="25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/>
    </xf>
    <xf numFmtId="181" fontId="7" fillId="0" borderId="20" xfId="48" applyFont="1" applyFill="1" applyBorder="1" applyAlignment="1" quotePrefix="1">
      <alignment/>
    </xf>
    <xf numFmtId="181" fontId="7" fillId="0" borderId="20" xfId="48" applyFont="1" applyFill="1" applyBorder="1" applyAlignment="1" quotePrefix="1">
      <alignment horizontal="right"/>
    </xf>
    <xf numFmtId="181" fontId="7" fillId="0" borderId="27" xfId="48" applyFont="1" applyFill="1" applyBorder="1" applyAlignment="1">
      <alignment/>
    </xf>
    <xf numFmtId="181" fontId="7" fillId="0" borderId="28" xfId="48" applyFont="1" applyFill="1" applyBorder="1" applyAlignment="1">
      <alignment/>
    </xf>
    <xf numFmtId="41" fontId="7" fillId="0" borderId="20" xfId="48" applyNumberFormat="1" applyFont="1" applyFill="1" applyBorder="1" applyAlignment="1">
      <alignment horizontal="right"/>
    </xf>
    <xf numFmtId="181" fontId="7" fillId="0" borderId="16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center"/>
    </xf>
    <xf numFmtId="181" fontId="7" fillId="0" borderId="10" xfId="48" applyFont="1" applyFill="1" applyBorder="1" applyAlignment="1" quotePrefix="1">
      <alignment horizontal="center"/>
    </xf>
    <xf numFmtId="181" fontId="7" fillId="0" borderId="29" xfId="48" applyFont="1" applyFill="1" applyBorder="1" applyAlignment="1">
      <alignment horizontal="right"/>
    </xf>
    <xf numFmtId="181" fontId="7" fillId="0" borderId="30" xfId="48" applyFont="1" applyFill="1" applyBorder="1" applyAlignment="1">
      <alignment/>
    </xf>
    <xf numFmtId="181" fontId="7" fillId="0" borderId="30" xfId="48" applyFont="1" applyFill="1" applyBorder="1" applyAlignment="1">
      <alignment horizontal="right"/>
    </xf>
    <xf numFmtId="181" fontId="8" fillId="0" borderId="0" xfId="48" applyFont="1" applyFill="1" applyAlignment="1">
      <alignment horizontal="distributed"/>
    </xf>
    <xf numFmtId="41" fontId="7" fillId="0" borderId="30" xfId="48" applyNumberFormat="1" applyFont="1" applyFill="1" applyBorder="1" applyAlignment="1">
      <alignment horizontal="right" wrapText="1"/>
    </xf>
    <xf numFmtId="41" fontId="7" fillId="0" borderId="0" xfId="48" applyNumberFormat="1" applyFont="1" applyFill="1" applyAlignment="1">
      <alignment horizontal="right" wrapText="1"/>
    </xf>
    <xf numFmtId="41" fontId="7" fillId="0" borderId="0" xfId="48" applyNumberFormat="1" applyFont="1" applyFill="1" applyBorder="1" applyAlignment="1">
      <alignment horizontal="right" wrapText="1"/>
    </xf>
    <xf numFmtId="41" fontId="7" fillId="0" borderId="20" xfId="48" applyNumberFormat="1" applyFont="1" applyFill="1" applyBorder="1" applyAlignment="1">
      <alignment horizontal="right" wrapText="1"/>
    </xf>
    <xf numFmtId="181" fontId="7" fillId="0" borderId="31" xfId="48" applyFont="1" applyFill="1" applyBorder="1" applyAlignment="1">
      <alignment horizontal="distributed" vertical="center"/>
    </xf>
    <xf numFmtId="181" fontId="31" fillId="0" borderId="0" xfId="48" applyFont="1" applyFill="1" applyAlignment="1">
      <alignment/>
    </xf>
    <xf numFmtId="181" fontId="8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7" fillId="0" borderId="13" xfId="48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7" fillId="0" borderId="16" xfId="48" applyFont="1" applyFill="1" applyBorder="1" applyAlignment="1">
      <alignment horizontal="center" vertical="center"/>
    </xf>
    <xf numFmtId="181" fontId="7" fillId="0" borderId="17" xfId="48" applyFont="1" applyFill="1" applyBorder="1" applyAlignment="1">
      <alignment horizontal="center" vertical="center"/>
    </xf>
    <xf numFmtId="181" fontId="7" fillId="0" borderId="32" xfId="48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1" fontId="7" fillId="0" borderId="30" xfId="48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32" fillId="0" borderId="0" xfId="0" applyFont="1" applyAlignment="1">
      <alignment/>
    </xf>
    <xf numFmtId="181" fontId="7" fillId="0" borderId="22" xfId="48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right"/>
    </xf>
    <xf numFmtId="181" fontId="7" fillId="0" borderId="34" xfId="48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29" fillId="0" borderId="34" xfId="48" applyFont="1" applyFill="1" applyBorder="1" applyAlignment="1">
      <alignment horizontal="distributed" vertical="center"/>
    </xf>
    <xf numFmtId="0" fontId="30" fillId="0" borderId="3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181" fontId="7" fillId="0" borderId="37" xfId="48" applyFont="1" applyFill="1" applyBorder="1" applyAlignment="1">
      <alignment horizontal="distributed" vertical="center"/>
    </xf>
    <xf numFmtId="181" fontId="7" fillId="0" borderId="38" xfId="48" applyFont="1" applyFill="1" applyBorder="1" applyAlignment="1">
      <alignment horizontal="distributed" vertical="center"/>
    </xf>
    <xf numFmtId="181" fontId="7" fillId="0" borderId="39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13" xfId="48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7" fillId="0" borderId="0" xfId="48" applyFont="1" applyFill="1" applyAlignment="1">
      <alignment horizontal="center"/>
    </xf>
    <xf numFmtId="0" fontId="0" fillId="0" borderId="11" xfId="0" applyBorder="1" applyAlignment="1">
      <alignment horizontal="center"/>
    </xf>
    <xf numFmtId="181" fontId="7" fillId="0" borderId="31" xfId="48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81" fontId="7" fillId="0" borderId="40" xfId="48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1" fontId="8" fillId="0" borderId="0" xfId="48" applyFont="1" applyFill="1" applyAlignment="1">
      <alignment horizontal="center"/>
    </xf>
    <xf numFmtId="181" fontId="7" fillId="0" borderId="42" xfId="48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5" zoomScaleNormal="75" zoomScaleSheetLayoutView="85" workbookViewId="0" topLeftCell="A1">
      <selection activeCell="C1" sqref="C1:L1"/>
    </sheetView>
  </sheetViews>
  <sheetFormatPr defaultColWidth="8.625" defaultRowHeight="12.75"/>
  <cols>
    <col min="1" max="1" width="1.00390625" style="1" customWidth="1"/>
    <col min="2" max="2" width="6.375" style="1" customWidth="1"/>
    <col min="3" max="3" width="5.125" style="1" bestFit="1" customWidth="1"/>
    <col min="4" max="4" width="7.125" style="1" customWidth="1"/>
    <col min="5" max="5" width="1.00390625" style="1" customWidth="1"/>
    <col min="6" max="6" width="20.25390625" style="2" customWidth="1"/>
    <col min="7" max="7" width="1.00390625" style="2" customWidth="1"/>
    <col min="8" max="8" width="20.25390625" style="1" customWidth="1"/>
    <col min="9" max="10" width="1.00390625" style="1" customWidth="1"/>
    <col min="11" max="11" width="22.25390625" style="1" customWidth="1"/>
    <col min="12" max="12" width="1.00390625" style="1" customWidth="1"/>
    <col min="13" max="13" width="22.25390625" style="1" customWidth="1"/>
    <col min="14" max="14" width="1.00390625" style="1" customWidth="1"/>
    <col min="15" max="15" width="22.25390625" style="1" customWidth="1"/>
    <col min="16" max="16" width="1.12109375" style="1" customWidth="1"/>
    <col min="17" max="16384" width="8.625" style="1" customWidth="1"/>
  </cols>
  <sheetData>
    <row r="1" spans="1:16" ht="35.25" customHeight="1">
      <c r="A1" s="68"/>
      <c r="B1" s="68"/>
      <c r="C1" s="75" t="s">
        <v>29</v>
      </c>
      <c r="D1" s="75"/>
      <c r="E1" s="75"/>
      <c r="F1" s="75"/>
      <c r="G1" s="75"/>
      <c r="H1" s="75"/>
      <c r="I1" s="75"/>
      <c r="J1" s="75"/>
      <c r="K1" s="75"/>
      <c r="L1" s="75"/>
      <c r="M1" s="3" t="s">
        <v>36</v>
      </c>
      <c r="N1" s="68"/>
      <c r="O1" s="38"/>
      <c r="P1" s="68"/>
    </row>
    <row r="2" spans="1:19" ht="22.5" customHeight="1" thickBot="1">
      <c r="A2" s="4"/>
      <c r="B2" s="4" t="s">
        <v>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21" t="s">
        <v>5</v>
      </c>
      <c r="R2" s="5"/>
      <c r="S2" s="6"/>
    </row>
    <row r="3" spans="2:19" ht="18" customHeight="1">
      <c r="B3" s="78" t="s">
        <v>0</v>
      </c>
      <c r="C3" s="78"/>
      <c r="D3" s="78"/>
      <c r="E3" s="7"/>
      <c r="F3" s="73" t="s">
        <v>3</v>
      </c>
      <c r="G3" s="8"/>
      <c r="H3" s="84" t="s">
        <v>13</v>
      </c>
      <c r="I3" s="9"/>
      <c r="J3" s="10"/>
      <c r="K3" s="78" t="s">
        <v>14</v>
      </c>
      <c r="L3" s="78"/>
      <c r="M3" s="82"/>
      <c r="N3" s="82"/>
      <c r="O3" s="82"/>
      <c r="P3" s="82"/>
      <c r="R3" s="6"/>
      <c r="S3" s="6"/>
    </row>
    <row r="4" spans="1:19" ht="18" customHeight="1">
      <c r="A4" s="11"/>
      <c r="B4" s="79"/>
      <c r="C4" s="79"/>
      <c r="D4" s="79"/>
      <c r="E4" s="12"/>
      <c r="F4" s="85"/>
      <c r="G4" s="13"/>
      <c r="H4" s="85"/>
      <c r="I4" s="13"/>
      <c r="J4" s="14"/>
      <c r="K4" s="15" t="s">
        <v>15</v>
      </c>
      <c r="L4" s="16"/>
      <c r="M4" s="80" t="s">
        <v>16</v>
      </c>
      <c r="N4" s="81"/>
      <c r="O4" s="80" t="s">
        <v>17</v>
      </c>
      <c r="P4" s="83"/>
      <c r="R4" s="6"/>
      <c r="S4" s="6"/>
    </row>
    <row r="5" spans="3:5" ht="8.25" customHeight="1">
      <c r="C5" s="3"/>
      <c r="E5" s="7"/>
    </row>
    <row r="6" spans="2:15" ht="15" customHeight="1">
      <c r="B6" s="17" t="s">
        <v>7</v>
      </c>
      <c r="C6" s="36">
        <v>23</v>
      </c>
      <c r="D6" s="38" t="s">
        <v>6</v>
      </c>
      <c r="E6" s="7"/>
      <c r="F6" s="2">
        <v>23976</v>
      </c>
      <c r="H6" s="2">
        <v>342122</v>
      </c>
      <c r="K6" s="1">
        <v>16268677</v>
      </c>
      <c r="L6" s="1">
        <v>0</v>
      </c>
      <c r="M6" s="1">
        <v>15849218</v>
      </c>
      <c r="N6" s="1">
        <v>0</v>
      </c>
      <c r="O6" s="2">
        <v>369048</v>
      </c>
    </row>
    <row r="7" spans="2:15" ht="15" customHeight="1">
      <c r="B7" s="18"/>
      <c r="C7" s="36">
        <v>24</v>
      </c>
      <c r="D7" s="18"/>
      <c r="E7" s="7"/>
      <c r="F7" s="66">
        <v>24111</v>
      </c>
      <c r="H7" s="2">
        <v>343836</v>
      </c>
      <c r="K7" s="1">
        <v>14232635</v>
      </c>
      <c r="M7" s="1">
        <v>13853863</v>
      </c>
      <c r="O7" s="2">
        <v>336589</v>
      </c>
    </row>
    <row r="8" spans="2:15" ht="26.25" customHeight="1">
      <c r="B8" s="18"/>
      <c r="C8" s="36">
        <v>25</v>
      </c>
      <c r="D8" s="18"/>
      <c r="E8" s="7"/>
      <c r="F8" s="66">
        <v>24195</v>
      </c>
      <c r="H8" s="2">
        <v>346333</v>
      </c>
      <c r="K8" s="1">
        <f>SUM(K10:K23)</f>
        <v>14137120</v>
      </c>
      <c r="M8" s="1">
        <f>SUM(M10:M23)</f>
        <v>13814569</v>
      </c>
      <c r="O8" s="2">
        <v>296477</v>
      </c>
    </row>
    <row r="9" spans="2:15" ht="21" customHeight="1">
      <c r="B9" s="18"/>
      <c r="C9" s="36"/>
      <c r="D9" s="18"/>
      <c r="E9" s="7"/>
      <c r="H9" s="2"/>
      <c r="O9" s="2"/>
    </row>
    <row r="10" spans="2:15" ht="15" customHeight="1">
      <c r="B10" s="39" t="s">
        <v>31</v>
      </c>
      <c r="C10" s="37">
        <v>4</v>
      </c>
      <c r="D10" s="37" t="s">
        <v>8</v>
      </c>
      <c r="E10" s="7"/>
      <c r="F10" s="66">
        <v>24150</v>
      </c>
      <c r="H10" s="2">
        <v>343230</v>
      </c>
      <c r="I10" s="2"/>
      <c r="J10" s="2"/>
      <c r="K10" s="43">
        <v>245333</v>
      </c>
      <c r="L10" s="2"/>
      <c r="M10" s="2">
        <v>4948</v>
      </c>
      <c r="N10" s="2"/>
      <c r="O10" s="2">
        <v>240385</v>
      </c>
    </row>
    <row r="11" spans="2:15" ht="15" customHeight="1">
      <c r="B11" s="19"/>
      <c r="C11" s="36">
        <v>5</v>
      </c>
      <c r="D11" s="19"/>
      <c r="E11" s="7"/>
      <c r="F11" s="66">
        <v>24157</v>
      </c>
      <c r="H11" s="2">
        <v>345682</v>
      </c>
      <c r="I11" s="2"/>
      <c r="J11" s="2"/>
      <c r="K11" s="2">
        <v>116047</v>
      </c>
      <c r="L11" s="2"/>
      <c r="M11" s="2">
        <v>19823</v>
      </c>
      <c r="N11" s="2"/>
      <c r="O11" s="2">
        <v>336609</v>
      </c>
    </row>
    <row r="12" spans="2:15" ht="15" customHeight="1">
      <c r="B12" s="19"/>
      <c r="C12" s="37">
        <v>6</v>
      </c>
      <c r="D12" s="19"/>
      <c r="E12" s="7"/>
      <c r="F12" s="66">
        <v>24190</v>
      </c>
      <c r="H12" s="2">
        <v>346520</v>
      </c>
      <c r="I12" s="2"/>
      <c r="J12" s="2"/>
      <c r="K12" s="2">
        <v>324229</v>
      </c>
      <c r="L12" s="2"/>
      <c r="M12" s="2">
        <v>478257</v>
      </c>
      <c r="N12" s="2"/>
      <c r="O12" s="2">
        <v>182582</v>
      </c>
    </row>
    <row r="13" spans="2:15" ht="15" customHeight="1">
      <c r="B13" s="19"/>
      <c r="C13" s="36">
        <v>7</v>
      </c>
      <c r="D13" s="19"/>
      <c r="E13" s="7"/>
      <c r="F13" s="66">
        <v>24199</v>
      </c>
      <c r="H13" s="2">
        <v>346843</v>
      </c>
      <c r="I13" s="2"/>
      <c r="J13" s="2"/>
      <c r="K13" s="2">
        <v>11929593</v>
      </c>
      <c r="L13" s="2"/>
      <c r="M13" s="2">
        <v>4573552</v>
      </c>
      <c r="N13" s="2"/>
      <c r="O13" s="2">
        <v>7538065</v>
      </c>
    </row>
    <row r="14" spans="2:15" ht="15" customHeight="1">
      <c r="B14" s="19"/>
      <c r="C14" s="37">
        <v>8</v>
      </c>
      <c r="D14" s="19"/>
      <c r="E14" s="7"/>
      <c r="F14" s="66">
        <v>24219</v>
      </c>
      <c r="H14" s="2">
        <v>346568</v>
      </c>
      <c r="I14" s="2"/>
      <c r="J14" s="2"/>
      <c r="K14" s="2">
        <v>1506507</v>
      </c>
      <c r="L14" s="2"/>
      <c r="M14" s="2">
        <v>110914</v>
      </c>
      <c r="N14" s="2"/>
      <c r="O14" s="2">
        <v>8933575</v>
      </c>
    </row>
    <row r="15" spans="2:15" ht="15" customHeight="1">
      <c r="B15" s="19"/>
      <c r="C15" s="36">
        <v>9</v>
      </c>
      <c r="D15" s="19"/>
      <c r="E15" s="7"/>
      <c r="F15" s="66">
        <v>24068</v>
      </c>
      <c r="H15" s="2">
        <v>346702</v>
      </c>
      <c r="I15" s="2"/>
      <c r="J15" s="2"/>
      <c r="K15" s="2">
        <v>13647</v>
      </c>
      <c r="L15" s="2"/>
      <c r="M15" s="2">
        <v>880907</v>
      </c>
      <c r="N15" s="2"/>
      <c r="O15" s="2">
        <v>8061508</v>
      </c>
    </row>
    <row r="16" spans="2:15" ht="15" customHeight="1">
      <c r="B16" s="19"/>
      <c r="C16" s="37">
        <v>10</v>
      </c>
      <c r="D16" s="19"/>
      <c r="E16" s="7"/>
      <c r="F16" s="66">
        <v>24101</v>
      </c>
      <c r="H16" s="2">
        <v>346672</v>
      </c>
      <c r="I16" s="2"/>
      <c r="J16" s="2"/>
      <c r="K16" s="2">
        <v>-26497</v>
      </c>
      <c r="L16" s="2"/>
      <c r="M16" s="2">
        <v>347528</v>
      </c>
      <c r="N16" s="2"/>
      <c r="O16" s="2">
        <v>7687484</v>
      </c>
    </row>
    <row r="17" spans="2:15" ht="15" customHeight="1">
      <c r="B17" s="19"/>
      <c r="C17" s="36">
        <v>11</v>
      </c>
      <c r="D17" s="19"/>
      <c r="E17" s="7"/>
      <c r="F17" s="66">
        <v>24114</v>
      </c>
      <c r="H17" s="2">
        <v>347025</v>
      </c>
      <c r="I17" s="2"/>
      <c r="J17" s="2"/>
      <c r="K17" s="2">
        <v>5267</v>
      </c>
      <c r="L17" s="2"/>
      <c r="M17" s="2">
        <v>3455133</v>
      </c>
      <c r="N17" s="2"/>
      <c r="O17" s="2">
        <v>4237107</v>
      </c>
    </row>
    <row r="18" spans="2:15" ht="15" customHeight="1">
      <c r="B18" s="19"/>
      <c r="C18" s="37">
        <v>12</v>
      </c>
      <c r="D18" s="19"/>
      <c r="E18" s="7"/>
      <c r="F18" s="66">
        <v>24130</v>
      </c>
      <c r="H18" s="2">
        <v>347496</v>
      </c>
      <c r="I18" s="2"/>
      <c r="J18" s="2"/>
      <c r="K18" s="2">
        <v>3870</v>
      </c>
      <c r="L18" s="2"/>
      <c r="M18" s="2">
        <v>43534</v>
      </c>
      <c r="N18" s="2"/>
      <c r="O18" s="2">
        <v>4194288</v>
      </c>
    </row>
    <row r="19" spans="2:15" ht="15" customHeight="1">
      <c r="B19" s="19"/>
      <c r="C19" s="37"/>
      <c r="D19" s="19"/>
      <c r="E19" s="7"/>
      <c r="F19" s="66"/>
      <c r="H19" s="2"/>
      <c r="I19" s="2"/>
      <c r="J19" s="2"/>
      <c r="K19" s="2"/>
      <c r="L19" s="2"/>
      <c r="M19" s="2"/>
      <c r="N19" s="2"/>
      <c r="O19" s="2"/>
    </row>
    <row r="20" spans="2:15" ht="15" customHeight="1">
      <c r="B20" s="39" t="s">
        <v>41</v>
      </c>
      <c r="C20" s="37">
        <v>1</v>
      </c>
      <c r="D20" s="37" t="s">
        <v>8</v>
      </c>
      <c r="E20" s="7"/>
      <c r="F20" s="66">
        <v>24143</v>
      </c>
      <c r="H20" s="2">
        <v>346184</v>
      </c>
      <c r="I20" s="2"/>
      <c r="J20" s="2"/>
      <c r="K20" s="2">
        <v>4757</v>
      </c>
      <c r="L20" s="2"/>
      <c r="M20" s="2">
        <v>698896</v>
      </c>
      <c r="N20" s="2"/>
      <c r="O20" s="2">
        <v>3494625</v>
      </c>
    </row>
    <row r="21" spans="2:16" ht="15" customHeight="1">
      <c r="B21" s="19"/>
      <c r="C21" s="36">
        <v>2</v>
      </c>
      <c r="D21" s="19"/>
      <c r="E21" s="7"/>
      <c r="F21" s="66">
        <v>24184</v>
      </c>
      <c r="H21" s="2">
        <v>346568</v>
      </c>
      <c r="I21" s="2"/>
      <c r="J21" s="2"/>
      <c r="K21" s="2">
        <v>3425</v>
      </c>
      <c r="L21" s="2"/>
      <c r="M21" s="2">
        <v>3114115</v>
      </c>
      <c r="N21" s="2"/>
      <c r="O21" s="2">
        <v>379656</v>
      </c>
      <c r="P21" s="2"/>
    </row>
    <row r="22" spans="2:16" ht="15" customHeight="1">
      <c r="B22" s="19"/>
      <c r="C22" s="36">
        <v>3</v>
      </c>
      <c r="D22" s="19"/>
      <c r="E22" s="7"/>
      <c r="F22" s="66">
        <v>24195</v>
      </c>
      <c r="H22" s="2">
        <v>346333</v>
      </c>
      <c r="I22" s="2"/>
      <c r="J22" s="2"/>
      <c r="K22" s="2">
        <v>11068</v>
      </c>
      <c r="L22" s="2"/>
      <c r="M22" s="2">
        <v>68174</v>
      </c>
      <c r="N22" s="2"/>
      <c r="O22" s="2">
        <v>315931</v>
      </c>
      <c r="P22" s="2"/>
    </row>
    <row r="23" spans="2:16" ht="15" customHeight="1">
      <c r="B23" s="19"/>
      <c r="C23" s="36">
        <v>4</v>
      </c>
      <c r="D23" s="19"/>
      <c r="E23" s="7"/>
      <c r="F23" s="67" t="s">
        <v>37</v>
      </c>
      <c r="G23" s="40"/>
      <c r="H23" s="40" t="s">
        <v>37</v>
      </c>
      <c r="I23" s="2"/>
      <c r="J23" s="2"/>
      <c r="K23" s="40">
        <v>-126</v>
      </c>
      <c r="L23" s="2"/>
      <c r="M23" s="2">
        <v>18788</v>
      </c>
      <c r="N23" s="2"/>
      <c r="O23" s="2">
        <v>296477</v>
      </c>
      <c r="P23" s="2"/>
    </row>
    <row r="24" spans="1:15" ht="15" customHeight="1" thickBot="1">
      <c r="A24" s="45"/>
      <c r="B24" s="64"/>
      <c r="C24" s="20"/>
      <c r="D24" s="20"/>
      <c r="E24" s="2"/>
      <c r="F24" s="65"/>
      <c r="G24" s="21"/>
      <c r="H24" s="21"/>
      <c r="I24" s="21"/>
      <c r="J24" s="4"/>
      <c r="K24" s="4"/>
      <c r="L24" s="4"/>
      <c r="M24" s="4"/>
      <c r="N24" s="4"/>
      <c r="O24" s="4"/>
    </row>
    <row r="25" spans="1:9" ht="15" customHeight="1">
      <c r="A25" s="2"/>
      <c r="B25" s="76" t="s">
        <v>18</v>
      </c>
      <c r="C25" s="77"/>
      <c r="D25" s="77"/>
      <c r="E25" s="77"/>
      <c r="F25" s="77"/>
      <c r="G25" s="77"/>
      <c r="H25" s="77"/>
      <c r="I25" s="22"/>
    </row>
    <row r="26" ht="17.25" customHeight="1"/>
    <row r="27" spans="11:15" ht="17.25" customHeight="1">
      <c r="K27" s="23"/>
      <c r="L27" s="23"/>
      <c r="M27" s="23"/>
      <c r="N27" s="23">
        <v>0</v>
      </c>
      <c r="O27" s="23"/>
    </row>
    <row r="28" ht="17.25" customHeight="1"/>
    <row r="29" ht="17.25" customHeight="1"/>
    <row r="30" ht="17.25" customHeight="1"/>
    <row r="31" ht="17.25" customHeight="1"/>
    <row r="32" ht="17.25" customHeight="1"/>
  </sheetData>
  <sheetProtection/>
  <mergeCells count="8">
    <mergeCell ref="C1:L1"/>
    <mergeCell ref="B25:H25"/>
    <mergeCell ref="B3:D4"/>
    <mergeCell ref="M4:N4"/>
    <mergeCell ref="K3:P3"/>
    <mergeCell ref="O4:P4"/>
    <mergeCell ref="H3:H4"/>
    <mergeCell ref="F3:F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L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2.00390625" style="1" customWidth="1"/>
    <col min="2" max="2" width="6.125" style="1" customWidth="1"/>
    <col min="3" max="3" width="5.125" style="1" bestFit="1" customWidth="1"/>
    <col min="4" max="4" width="7.625" style="1" bestFit="1" customWidth="1"/>
    <col min="5" max="5" width="2.00390625" style="1" customWidth="1"/>
    <col min="6" max="13" width="12.875" style="1" customWidth="1"/>
    <col min="14" max="16384" width="8.625" style="1" customWidth="1"/>
  </cols>
  <sheetData>
    <row r="1" spans="1:13" ht="25.5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8" ht="26.25" customHeight="1">
      <c r="A2" s="2" t="s">
        <v>24</v>
      </c>
      <c r="B2" s="2"/>
      <c r="C2" s="2"/>
      <c r="D2" s="2"/>
      <c r="H2" s="23"/>
    </row>
    <row r="3" spans="1:13" ht="15" thickBot="1">
      <c r="A3" s="45"/>
      <c r="B3" s="48" t="s">
        <v>25</v>
      </c>
      <c r="C3" s="48"/>
      <c r="D3" s="48"/>
      <c r="E3" s="45"/>
      <c r="F3" s="45"/>
      <c r="G3" s="45"/>
      <c r="H3" s="45"/>
      <c r="I3" s="45"/>
      <c r="J3" s="45"/>
      <c r="K3" s="45"/>
      <c r="L3" s="49"/>
      <c r="M3" s="45"/>
    </row>
    <row r="4" spans="1:14" ht="33" customHeight="1">
      <c r="A4" s="50"/>
      <c r="B4" s="87" t="s">
        <v>0</v>
      </c>
      <c r="C4" s="87"/>
      <c r="D4" s="87"/>
      <c r="E4" s="50"/>
      <c r="F4" s="90" t="s">
        <v>26</v>
      </c>
      <c r="G4" s="94"/>
      <c r="H4" s="90" t="s">
        <v>27</v>
      </c>
      <c r="I4" s="95"/>
      <c r="J4" s="90" t="s">
        <v>28</v>
      </c>
      <c r="K4" s="91"/>
      <c r="L4" s="92" t="s">
        <v>22</v>
      </c>
      <c r="M4" s="93"/>
      <c r="N4" s="2"/>
    </row>
    <row r="5" spans="1:14" ht="22.5" customHeight="1">
      <c r="A5" s="51"/>
      <c r="B5" s="88"/>
      <c r="C5" s="88"/>
      <c r="D5" s="88"/>
      <c r="E5" s="53"/>
      <c r="F5" s="54" t="s">
        <v>1</v>
      </c>
      <c r="G5" s="54" t="s">
        <v>2</v>
      </c>
      <c r="H5" s="54" t="s">
        <v>1</v>
      </c>
      <c r="I5" s="54" t="s">
        <v>2</v>
      </c>
      <c r="J5" s="54" t="s">
        <v>1</v>
      </c>
      <c r="K5" s="55" t="s">
        <v>2</v>
      </c>
      <c r="L5" s="54" t="s">
        <v>1</v>
      </c>
      <c r="M5" s="61" t="s">
        <v>2</v>
      </c>
      <c r="N5" s="2"/>
    </row>
    <row r="6" spans="2:11" ht="7.5" customHeight="1">
      <c r="B6" s="17"/>
      <c r="C6" s="17"/>
      <c r="D6" s="17"/>
      <c r="E6" s="44"/>
      <c r="F6" s="2"/>
      <c r="G6" s="2"/>
      <c r="H6" s="2"/>
      <c r="I6" s="2"/>
      <c r="J6" s="2"/>
      <c r="K6" s="2"/>
    </row>
    <row r="7" spans="2:13" ht="17.25" customHeight="1">
      <c r="B7" s="17" t="s">
        <v>7</v>
      </c>
      <c r="C7" s="36">
        <v>23</v>
      </c>
      <c r="D7" s="38" t="s">
        <v>6</v>
      </c>
      <c r="E7" s="44"/>
      <c r="F7" s="2">
        <v>23523</v>
      </c>
      <c r="G7" s="2">
        <v>9502</v>
      </c>
      <c r="H7" s="2">
        <v>23680</v>
      </c>
      <c r="I7" s="2">
        <v>9579</v>
      </c>
      <c r="J7" s="2">
        <v>19566</v>
      </c>
      <c r="K7" s="2">
        <v>7783</v>
      </c>
      <c r="L7" s="1">
        <v>7362</v>
      </c>
      <c r="M7" s="1">
        <v>3117</v>
      </c>
    </row>
    <row r="8" spans="2:13" ht="17.25" customHeight="1">
      <c r="B8" s="18"/>
      <c r="C8" s="36">
        <v>24</v>
      </c>
      <c r="D8" s="18"/>
      <c r="E8" s="44"/>
      <c r="F8" s="2">
        <v>23856</v>
      </c>
      <c r="G8" s="2">
        <v>9865</v>
      </c>
      <c r="H8" s="2">
        <v>23723</v>
      </c>
      <c r="I8" s="2">
        <v>9811</v>
      </c>
      <c r="J8" s="2">
        <v>19393</v>
      </c>
      <c r="K8" s="2">
        <v>7855</v>
      </c>
      <c r="L8" s="1">
        <v>7310</v>
      </c>
      <c r="M8" s="1">
        <v>3143</v>
      </c>
    </row>
    <row r="9" spans="2:13" ht="33" customHeight="1">
      <c r="B9" s="18"/>
      <c r="C9" s="36">
        <v>25</v>
      </c>
      <c r="D9" s="18"/>
      <c r="F9" s="66">
        <f aca="true" t="shared" si="0" ref="F9:K9">SUM(F11:F22)</f>
        <v>22635</v>
      </c>
      <c r="G9" s="1">
        <f t="shared" si="0"/>
        <v>8661</v>
      </c>
      <c r="H9" s="1">
        <f t="shared" si="0"/>
        <v>22619</v>
      </c>
      <c r="I9" s="1">
        <f t="shared" si="0"/>
        <v>8666</v>
      </c>
      <c r="J9" s="1">
        <f t="shared" si="0"/>
        <v>18250</v>
      </c>
      <c r="K9" s="1">
        <f t="shared" si="0"/>
        <v>6778</v>
      </c>
      <c r="L9" s="1">
        <v>6867</v>
      </c>
      <c r="M9" s="1">
        <v>2734</v>
      </c>
    </row>
    <row r="10" spans="2:13" ht="18.75" customHeight="1">
      <c r="B10" s="18"/>
      <c r="C10" s="18"/>
      <c r="D10" s="18"/>
      <c r="E10" s="44"/>
      <c r="F10" s="2"/>
      <c r="G10" s="2"/>
      <c r="H10" s="2"/>
      <c r="I10" s="2"/>
      <c r="J10" s="2"/>
      <c r="K10" s="2"/>
      <c r="L10" s="6"/>
      <c r="M10" s="6"/>
    </row>
    <row r="11" spans="2:13" ht="17.25" customHeight="1">
      <c r="B11" s="39" t="s">
        <v>31</v>
      </c>
      <c r="C11" s="37">
        <v>4</v>
      </c>
      <c r="D11" s="37" t="s">
        <v>8</v>
      </c>
      <c r="E11" s="44"/>
      <c r="F11" s="66">
        <v>3907</v>
      </c>
      <c r="G11" s="2">
        <v>1369</v>
      </c>
      <c r="H11" s="2">
        <v>3378</v>
      </c>
      <c r="I11" s="2">
        <v>1199</v>
      </c>
      <c r="J11" s="2">
        <v>1764</v>
      </c>
      <c r="K11" s="2">
        <v>716</v>
      </c>
      <c r="L11" s="2">
        <v>6778</v>
      </c>
      <c r="M11" s="2">
        <v>2911</v>
      </c>
    </row>
    <row r="12" spans="2:13" ht="17.25" customHeight="1">
      <c r="B12" s="19"/>
      <c r="C12" s="36">
        <v>5</v>
      </c>
      <c r="D12" s="19"/>
      <c r="E12" s="44"/>
      <c r="F12" s="66">
        <v>2168</v>
      </c>
      <c r="G12" s="2">
        <v>867</v>
      </c>
      <c r="H12" s="2">
        <v>2619</v>
      </c>
      <c r="I12" s="2">
        <v>953</v>
      </c>
      <c r="J12" s="2">
        <v>2462</v>
      </c>
      <c r="K12" s="2">
        <v>846</v>
      </c>
      <c r="L12" s="2">
        <v>7492</v>
      </c>
      <c r="M12" s="2">
        <v>3045</v>
      </c>
    </row>
    <row r="13" spans="2:13" ht="17.25" customHeight="1">
      <c r="B13" s="19"/>
      <c r="C13" s="37">
        <v>6</v>
      </c>
      <c r="D13" s="19"/>
      <c r="E13" s="44"/>
      <c r="F13" s="66">
        <v>1707</v>
      </c>
      <c r="G13" s="2">
        <v>683</v>
      </c>
      <c r="H13" s="2">
        <v>1739</v>
      </c>
      <c r="I13" s="2">
        <v>733</v>
      </c>
      <c r="J13" s="2">
        <v>1326</v>
      </c>
      <c r="K13" s="2">
        <v>529</v>
      </c>
      <c r="L13" s="2">
        <v>7189</v>
      </c>
      <c r="M13" s="2">
        <v>2911</v>
      </c>
    </row>
    <row r="14" spans="2:13" ht="33" customHeight="1">
      <c r="B14" s="19"/>
      <c r="C14" s="36">
        <v>7</v>
      </c>
      <c r="D14" s="19"/>
      <c r="E14" s="44"/>
      <c r="F14" s="66">
        <v>1799</v>
      </c>
      <c r="G14" s="2">
        <v>760</v>
      </c>
      <c r="H14" s="2">
        <v>1777</v>
      </c>
      <c r="I14" s="2">
        <v>762</v>
      </c>
      <c r="J14" s="2">
        <v>1751</v>
      </c>
      <c r="K14" s="2">
        <v>684</v>
      </c>
      <c r="L14" s="2">
        <v>7667</v>
      </c>
      <c r="M14" s="2">
        <v>3086</v>
      </c>
    </row>
    <row r="15" spans="2:13" ht="17.25" customHeight="1">
      <c r="B15" s="19"/>
      <c r="C15" s="37">
        <v>8</v>
      </c>
      <c r="D15" s="19"/>
      <c r="E15" s="44"/>
      <c r="F15" s="66">
        <v>1723</v>
      </c>
      <c r="G15" s="2">
        <v>654</v>
      </c>
      <c r="H15" s="2">
        <v>1688</v>
      </c>
      <c r="I15" s="2">
        <v>627</v>
      </c>
      <c r="J15" s="2">
        <v>1619</v>
      </c>
      <c r="K15" s="2">
        <v>623</v>
      </c>
      <c r="L15" s="2">
        <v>7432</v>
      </c>
      <c r="M15" s="2">
        <v>3016</v>
      </c>
    </row>
    <row r="16" spans="2:13" ht="17.25" customHeight="1">
      <c r="B16" s="19"/>
      <c r="C16" s="36">
        <v>9</v>
      </c>
      <c r="D16" s="19"/>
      <c r="E16" s="44"/>
      <c r="F16" s="66">
        <v>1745</v>
      </c>
      <c r="G16" s="2">
        <v>631</v>
      </c>
      <c r="H16" s="2">
        <v>1766</v>
      </c>
      <c r="I16" s="2">
        <v>658</v>
      </c>
      <c r="J16" s="2">
        <v>1368</v>
      </c>
      <c r="K16" s="2">
        <v>484</v>
      </c>
      <c r="L16" s="2">
        <v>7155</v>
      </c>
      <c r="M16" s="2">
        <v>2862</v>
      </c>
    </row>
    <row r="17" spans="2:13" ht="33" customHeight="1">
      <c r="B17" s="19"/>
      <c r="C17" s="37">
        <v>10</v>
      </c>
      <c r="D17" s="19"/>
      <c r="E17" s="44"/>
      <c r="F17" s="66">
        <v>2113</v>
      </c>
      <c r="G17" s="2">
        <v>834</v>
      </c>
      <c r="H17" s="2">
        <v>2169</v>
      </c>
      <c r="I17" s="2">
        <v>853</v>
      </c>
      <c r="J17" s="2">
        <v>1716</v>
      </c>
      <c r="K17" s="2">
        <v>605</v>
      </c>
      <c r="L17" s="2">
        <v>7293</v>
      </c>
      <c r="M17" s="2">
        <v>2839</v>
      </c>
    </row>
    <row r="18" spans="2:13" ht="17.25" customHeight="1">
      <c r="B18" s="19"/>
      <c r="C18" s="36">
        <v>11</v>
      </c>
      <c r="D18" s="19"/>
      <c r="E18" s="44"/>
      <c r="F18" s="66">
        <v>1489</v>
      </c>
      <c r="G18" s="2">
        <v>627</v>
      </c>
      <c r="H18" s="2">
        <v>1540</v>
      </c>
      <c r="I18" s="2">
        <v>639</v>
      </c>
      <c r="J18" s="2">
        <v>1331</v>
      </c>
      <c r="K18" s="2">
        <v>478</v>
      </c>
      <c r="L18" s="2">
        <v>6700</v>
      </c>
      <c r="M18" s="2">
        <v>2561</v>
      </c>
    </row>
    <row r="19" spans="2:13" ht="17.25" customHeight="1">
      <c r="B19" s="19"/>
      <c r="C19" s="37">
        <v>12</v>
      </c>
      <c r="D19" s="19"/>
      <c r="E19" s="44"/>
      <c r="F19" s="66">
        <v>1181</v>
      </c>
      <c r="G19" s="2">
        <v>471</v>
      </c>
      <c r="H19" s="2">
        <v>1183</v>
      </c>
      <c r="I19" s="2">
        <v>468</v>
      </c>
      <c r="J19" s="2">
        <v>1060</v>
      </c>
      <c r="K19" s="2">
        <v>362</v>
      </c>
      <c r="L19" s="2">
        <v>6287</v>
      </c>
      <c r="M19" s="2">
        <v>2381</v>
      </c>
    </row>
    <row r="20" spans="2:13" ht="33" customHeight="1">
      <c r="B20" s="39" t="s">
        <v>41</v>
      </c>
      <c r="C20" s="37">
        <v>1</v>
      </c>
      <c r="D20" s="37" t="s">
        <v>8</v>
      </c>
      <c r="E20" s="44"/>
      <c r="F20" s="66">
        <v>1877</v>
      </c>
      <c r="G20" s="2">
        <v>677</v>
      </c>
      <c r="H20" s="2">
        <v>1837</v>
      </c>
      <c r="I20" s="2">
        <v>673</v>
      </c>
      <c r="J20" s="2">
        <v>1504</v>
      </c>
      <c r="K20" s="2">
        <v>560</v>
      </c>
      <c r="L20" s="2">
        <v>6515</v>
      </c>
      <c r="M20" s="2">
        <v>2505</v>
      </c>
    </row>
    <row r="21" spans="2:13" ht="17.25" customHeight="1">
      <c r="B21" s="19"/>
      <c r="C21" s="36">
        <v>2</v>
      </c>
      <c r="D21" s="19"/>
      <c r="E21" s="44"/>
      <c r="F21" s="66">
        <v>1407</v>
      </c>
      <c r="G21" s="2">
        <v>535</v>
      </c>
      <c r="H21" s="2">
        <v>1402</v>
      </c>
      <c r="I21" s="2">
        <v>535</v>
      </c>
      <c r="J21" s="2">
        <v>1330</v>
      </c>
      <c r="K21" s="2">
        <v>519</v>
      </c>
      <c r="L21" s="2">
        <v>6105</v>
      </c>
      <c r="M21" s="2">
        <v>2406</v>
      </c>
    </row>
    <row r="22" spans="2:13" ht="17.25" customHeight="1">
      <c r="B22" s="19"/>
      <c r="C22" s="36">
        <v>3</v>
      </c>
      <c r="D22" s="19"/>
      <c r="E22" s="44"/>
      <c r="F22" s="66">
        <v>1519</v>
      </c>
      <c r="G22" s="2">
        <v>553</v>
      </c>
      <c r="H22" s="2">
        <v>1521</v>
      </c>
      <c r="I22" s="2">
        <v>566</v>
      </c>
      <c r="J22" s="2">
        <v>1019</v>
      </c>
      <c r="K22" s="2">
        <v>372</v>
      </c>
      <c r="L22" s="2">
        <v>5785</v>
      </c>
      <c r="M22" s="2">
        <v>2281</v>
      </c>
    </row>
    <row r="23" spans="1:13" ht="7.5" customHeight="1" thickBot="1">
      <c r="A23" s="45"/>
      <c r="B23" s="56"/>
      <c r="C23" s="57"/>
      <c r="D23" s="56"/>
      <c r="E23" s="58"/>
      <c r="F23" s="59"/>
      <c r="G23" s="45"/>
      <c r="H23" s="45"/>
      <c r="I23" s="45"/>
      <c r="J23" s="45"/>
      <c r="K23" s="45"/>
      <c r="L23" s="45"/>
      <c r="M23" s="45"/>
    </row>
    <row r="24" spans="2:4" ht="15" customHeight="1">
      <c r="B24" s="29" t="s">
        <v>35</v>
      </c>
      <c r="C24" s="29"/>
      <c r="D24" s="29"/>
    </row>
    <row r="25" ht="17.25" customHeight="1"/>
    <row r="26" spans="3:12" ht="26.25" customHeight="1">
      <c r="C26" s="74"/>
      <c r="D26" s="86"/>
      <c r="E26" s="86"/>
      <c r="F26" s="86"/>
      <c r="G26" s="86"/>
      <c r="H26" s="86"/>
      <c r="I26" s="86"/>
      <c r="J26" s="86"/>
      <c r="K26" s="86"/>
      <c r="L26" s="86"/>
    </row>
    <row r="27" ht="17.25" customHeight="1">
      <c r="L27" s="24"/>
    </row>
  </sheetData>
  <sheetProtection/>
  <mergeCells count="7">
    <mergeCell ref="C26:L26"/>
    <mergeCell ref="B4:D5"/>
    <mergeCell ref="A1:M1"/>
    <mergeCell ref="J4:K4"/>
    <mergeCell ref="L4:M4"/>
    <mergeCell ref="F4:G4"/>
    <mergeCell ref="H4:I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6" width="21.00390625" style="1" customWidth="1"/>
    <col min="7" max="7" width="1.00390625" style="1" customWidth="1"/>
    <col min="8" max="8" width="0.37109375" style="1" hidden="1" customWidth="1"/>
    <col min="9" max="16384" width="8.625" style="1" customWidth="1"/>
  </cols>
  <sheetData>
    <row r="1" spans="1:6" ht="25.5" customHeight="1">
      <c r="A1" s="42" t="s">
        <v>42</v>
      </c>
      <c r="B1" s="41"/>
      <c r="C1" s="41"/>
      <c r="D1" s="41"/>
      <c r="E1" s="41"/>
      <c r="F1" s="41"/>
    </row>
    <row r="2" ht="26.25" customHeight="1">
      <c r="G2" s="2"/>
    </row>
    <row r="3" spans="1:7" ht="15" thickBot="1">
      <c r="A3" s="45"/>
      <c r="B3" s="45"/>
      <c r="C3" s="45"/>
      <c r="D3" s="45"/>
      <c r="F3" s="47" t="s">
        <v>9</v>
      </c>
      <c r="G3" s="2"/>
    </row>
    <row r="4" spans="1:7" ht="33" customHeight="1">
      <c r="A4" s="97" t="s">
        <v>32</v>
      </c>
      <c r="B4" s="94"/>
      <c r="C4" s="98" t="s">
        <v>33</v>
      </c>
      <c r="D4" s="99"/>
      <c r="E4" s="90" t="s">
        <v>19</v>
      </c>
      <c r="F4" s="96"/>
      <c r="G4" s="2"/>
    </row>
    <row r="5" spans="1:7" ht="22.5" customHeight="1">
      <c r="A5" s="62" t="s">
        <v>1</v>
      </c>
      <c r="B5" s="54" t="s">
        <v>2</v>
      </c>
      <c r="C5" s="54" t="s">
        <v>34</v>
      </c>
      <c r="D5" s="54" t="s">
        <v>2</v>
      </c>
      <c r="E5" s="54" t="s">
        <v>1</v>
      </c>
      <c r="F5" s="55" t="s">
        <v>2</v>
      </c>
      <c r="G5" s="2"/>
    </row>
    <row r="6" ht="7.5" customHeight="1"/>
    <row r="7" spans="1:6" ht="16.5" customHeight="1">
      <c r="A7" s="1">
        <v>2156748</v>
      </c>
      <c r="B7" s="1">
        <v>920992</v>
      </c>
      <c r="C7" s="1">
        <v>10263017</v>
      </c>
      <c r="D7" s="1">
        <v>5152529</v>
      </c>
      <c r="E7" s="6">
        <v>15017</v>
      </c>
      <c r="F7" s="6">
        <v>5589</v>
      </c>
    </row>
    <row r="8" spans="1:6" ht="16.5" customHeight="1">
      <c r="A8" s="1">
        <v>2128967</v>
      </c>
      <c r="B8" s="1">
        <v>925989</v>
      </c>
      <c r="C8" s="1">
        <v>10198648</v>
      </c>
      <c r="D8" s="1">
        <v>5191713</v>
      </c>
      <c r="E8" s="6">
        <v>14710</v>
      </c>
      <c r="F8" s="6">
        <v>5501</v>
      </c>
    </row>
    <row r="9" spans="1:7" ht="30" customHeight="1">
      <c r="A9" s="1">
        <f aca="true" t="shared" si="0" ref="A9:F9">SUM(A11:A22)</f>
        <v>1995929</v>
      </c>
      <c r="B9" s="1">
        <f t="shared" si="0"/>
        <v>803527</v>
      </c>
      <c r="C9" s="1">
        <v>9393981</v>
      </c>
      <c r="D9" s="1">
        <v>4478562</v>
      </c>
      <c r="E9" s="1">
        <f t="shared" si="0"/>
        <v>14105</v>
      </c>
      <c r="F9" s="1">
        <f t="shared" si="0"/>
        <v>4963</v>
      </c>
      <c r="G9" s="1">
        <v>0</v>
      </c>
    </row>
    <row r="10" spans="1:6" ht="19.5" customHeight="1">
      <c r="A10" s="6"/>
      <c r="B10" s="6"/>
      <c r="C10" s="6"/>
      <c r="D10" s="6"/>
      <c r="E10" s="6"/>
      <c r="F10" s="6"/>
    </row>
    <row r="11" spans="1:6" ht="16.5" customHeight="1">
      <c r="A11" s="2">
        <v>158965</v>
      </c>
      <c r="B11" s="2">
        <v>69011</v>
      </c>
      <c r="C11" s="2">
        <v>747243</v>
      </c>
      <c r="D11" s="2">
        <v>386793</v>
      </c>
      <c r="E11" s="2">
        <v>1093</v>
      </c>
      <c r="F11" s="2">
        <v>411</v>
      </c>
    </row>
    <row r="12" spans="1:6" ht="16.5" customHeight="1">
      <c r="A12" s="2">
        <v>190606</v>
      </c>
      <c r="B12" s="2">
        <v>78778</v>
      </c>
      <c r="C12" s="2">
        <v>868127</v>
      </c>
      <c r="D12" s="2">
        <v>427467</v>
      </c>
      <c r="E12" s="2">
        <v>1174</v>
      </c>
      <c r="F12" s="2">
        <v>463</v>
      </c>
    </row>
    <row r="13" spans="1:6" ht="16.5" customHeight="1">
      <c r="A13" s="2">
        <v>169224</v>
      </c>
      <c r="B13" s="2">
        <v>68473</v>
      </c>
      <c r="C13" s="2">
        <v>779845</v>
      </c>
      <c r="D13" s="2">
        <v>380657</v>
      </c>
      <c r="E13" s="2">
        <v>871</v>
      </c>
      <c r="F13" s="2">
        <v>337</v>
      </c>
    </row>
    <row r="14" spans="1:6" ht="29.25" customHeight="1">
      <c r="A14" s="2">
        <v>190740</v>
      </c>
      <c r="B14" s="2">
        <v>77619</v>
      </c>
      <c r="C14" s="2">
        <v>879325</v>
      </c>
      <c r="D14" s="2">
        <v>427872</v>
      </c>
      <c r="E14" s="2">
        <v>1318</v>
      </c>
      <c r="F14" s="2">
        <v>450</v>
      </c>
    </row>
    <row r="15" spans="1:6" ht="16.5" customHeight="1">
      <c r="A15" s="2">
        <v>180154</v>
      </c>
      <c r="B15" s="2">
        <v>73807</v>
      </c>
      <c r="C15" s="2">
        <v>849611</v>
      </c>
      <c r="D15" s="2">
        <v>408720</v>
      </c>
      <c r="E15" s="2">
        <v>1329</v>
      </c>
      <c r="F15" s="2">
        <v>455</v>
      </c>
    </row>
    <row r="16" spans="1:6" ht="16.5" customHeight="1">
      <c r="A16" s="2">
        <v>168943</v>
      </c>
      <c r="B16" s="2">
        <v>68931</v>
      </c>
      <c r="C16" s="2">
        <v>800333</v>
      </c>
      <c r="D16" s="2">
        <v>385914</v>
      </c>
      <c r="E16" s="2">
        <v>1135</v>
      </c>
      <c r="F16" s="2">
        <v>416</v>
      </c>
    </row>
    <row r="17" spans="1:6" ht="29.25" customHeight="1">
      <c r="A17" s="2">
        <v>187401</v>
      </c>
      <c r="B17" s="2">
        <v>72891</v>
      </c>
      <c r="C17" s="2">
        <v>870425</v>
      </c>
      <c r="D17" s="2">
        <v>400325</v>
      </c>
      <c r="E17" s="2">
        <v>1441</v>
      </c>
      <c r="F17" s="2">
        <v>537</v>
      </c>
    </row>
    <row r="18" spans="1:6" ht="16.5" customHeight="1">
      <c r="A18" s="2">
        <v>159120</v>
      </c>
      <c r="B18" s="2">
        <v>61260</v>
      </c>
      <c r="C18" s="2">
        <v>752718</v>
      </c>
      <c r="D18" s="2">
        <v>343909</v>
      </c>
      <c r="E18" s="2">
        <v>1152</v>
      </c>
      <c r="F18" s="2">
        <v>396</v>
      </c>
    </row>
    <row r="19" spans="1:6" ht="16.5" customHeight="1">
      <c r="A19" s="2">
        <v>140082</v>
      </c>
      <c r="B19" s="2">
        <v>54690</v>
      </c>
      <c r="C19" s="2">
        <v>676419</v>
      </c>
      <c r="D19" s="2">
        <v>314902</v>
      </c>
      <c r="E19" s="2">
        <v>1038</v>
      </c>
      <c r="F19" s="2">
        <v>348</v>
      </c>
    </row>
    <row r="20" spans="1:7" ht="29.25" customHeight="1">
      <c r="A20" s="2">
        <v>175807</v>
      </c>
      <c r="B20" s="2">
        <v>68421</v>
      </c>
      <c r="C20" s="2">
        <v>839154</v>
      </c>
      <c r="D20" s="2">
        <v>383854</v>
      </c>
      <c r="E20" s="2">
        <v>1378</v>
      </c>
      <c r="F20" s="2">
        <v>446</v>
      </c>
      <c r="G20" s="2"/>
    </row>
    <row r="21" spans="1:7" ht="16.5" customHeight="1">
      <c r="A21" s="2">
        <v>136685</v>
      </c>
      <c r="B21" s="2">
        <v>53999</v>
      </c>
      <c r="C21" s="2">
        <v>660072</v>
      </c>
      <c r="D21" s="2">
        <v>304851</v>
      </c>
      <c r="E21" s="2">
        <v>1064</v>
      </c>
      <c r="F21" s="2">
        <v>364</v>
      </c>
      <c r="G21" s="2"/>
    </row>
    <row r="22" spans="1:7" ht="16.5" customHeight="1">
      <c r="A22" s="2">
        <v>138202</v>
      </c>
      <c r="B22" s="2">
        <v>55647</v>
      </c>
      <c r="C22" s="2">
        <v>670703</v>
      </c>
      <c r="D22" s="2">
        <v>313291</v>
      </c>
      <c r="E22" s="2">
        <v>1112</v>
      </c>
      <c r="F22" s="2">
        <v>340</v>
      </c>
      <c r="G22" s="2"/>
    </row>
    <row r="23" spans="1:7" ht="7.5" customHeight="1" thickBot="1">
      <c r="A23" s="45"/>
      <c r="B23" s="45"/>
      <c r="C23" s="45"/>
      <c r="D23" s="45"/>
      <c r="E23" s="45"/>
      <c r="F23" s="45"/>
      <c r="G23" s="2"/>
    </row>
    <row r="24" spans="1:7" ht="15" customHeight="1">
      <c r="A24" s="2"/>
      <c r="G24" s="2"/>
    </row>
    <row r="25" spans="1:7" ht="17.25" customHeight="1">
      <c r="A25" s="2"/>
      <c r="G25" s="2"/>
    </row>
    <row r="26" ht="17.25" customHeight="1"/>
    <row r="27" ht="17.25" customHeight="1"/>
  </sheetData>
  <sheetProtection/>
  <mergeCells count="3">
    <mergeCell ref="E4:F4"/>
    <mergeCell ref="A4:B4"/>
    <mergeCell ref="C4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zoomScaleSheetLayoutView="75" zoomScalePageLayoutView="0" workbookViewId="0" topLeftCell="A1">
      <selection activeCell="B1" sqref="B1"/>
    </sheetView>
  </sheetViews>
  <sheetFormatPr defaultColWidth="8.625" defaultRowHeight="12.75"/>
  <cols>
    <col min="1" max="1" width="1.12109375" style="1" customWidth="1"/>
    <col min="2" max="3" width="5.375" style="1" customWidth="1"/>
    <col min="4" max="4" width="6.75390625" style="1" customWidth="1"/>
    <col min="5" max="5" width="1.00390625" style="1" customWidth="1"/>
    <col min="6" max="6" width="10.25390625" style="1" customWidth="1"/>
    <col min="7" max="8" width="12.75390625" style="1" customWidth="1"/>
    <col min="9" max="14" width="11.375" style="1" customWidth="1"/>
    <col min="15" max="15" width="2.125" style="1" customWidth="1"/>
    <col min="16" max="16" width="14.125" style="1" customWidth="1"/>
    <col min="17" max="17" width="13.75390625" style="1" customWidth="1"/>
    <col min="18" max="16384" width="8.625" style="1" customWidth="1"/>
  </cols>
  <sheetData>
    <row r="2" spans="2:14" ht="25.5" customHeight="1" thickBot="1">
      <c r="B2" s="45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8" ht="36" customHeight="1">
      <c r="B3" s="101" t="s">
        <v>0</v>
      </c>
      <c r="C3" s="102"/>
      <c r="D3" s="102"/>
      <c r="E3" s="102"/>
      <c r="F3" s="103"/>
      <c r="G3" s="110" t="s">
        <v>39</v>
      </c>
      <c r="H3" s="103"/>
      <c r="I3" s="112" t="s">
        <v>44</v>
      </c>
      <c r="J3" s="113"/>
      <c r="K3" s="113"/>
      <c r="L3" s="113"/>
      <c r="M3" s="113"/>
      <c r="N3" s="114"/>
      <c r="O3" s="2"/>
      <c r="Q3" s="31"/>
      <c r="R3" s="2"/>
    </row>
    <row r="4" spans="2:18" ht="25.5" customHeight="1">
      <c r="B4" s="104"/>
      <c r="C4" s="104"/>
      <c r="D4" s="104"/>
      <c r="E4" s="104"/>
      <c r="F4" s="105"/>
      <c r="G4" s="111"/>
      <c r="H4" s="107"/>
      <c r="I4" s="115" t="s">
        <v>40</v>
      </c>
      <c r="J4" s="116"/>
      <c r="K4" s="115" t="s">
        <v>11</v>
      </c>
      <c r="L4" s="116"/>
      <c r="M4" s="115" t="s">
        <v>12</v>
      </c>
      <c r="N4" s="117"/>
      <c r="O4" s="33"/>
      <c r="P4" s="32"/>
      <c r="Q4" s="32"/>
      <c r="R4" s="2"/>
    </row>
    <row r="5" spans="2:18" ht="25.5" customHeight="1">
      <c r="B5" s="106"/>
      <c r="C5" s="106"/>
      <c r="D5" s="106"/>
      <c r="E5" s="106"/>
      <c r="F5" s="107"/>
      <c r="G5" s="52" t="s">
        <v>1</v>
      </c>
      <c r="H5" s="46" t="s">
        <v>2</v>
      </c>
      <c r="I5" s="46" t="s">
        <v>1</v>
      </c>
      <c r="J5" s="46" t="s">
        <v>2</v>
      </c>
      <c r="K5" s="46" t="s">
        <v>1</v>
      </c>
      <c r="L5" s="46" t="s">
        <v>2</v>
      </c>
      <c r="M5" s="46" t="s">
        <v>1</v>
      </c>
      <c r="N5" s="46" t="s">
        <v>2</v>
      </c>
      <c r="P5" s="100"/>
      <c r="Q5" s="100"/>
      <c r="R5" s="2"/>
    </row>
    <row r="6" spans="3:18" ht="18.75" customHeight="1">
      <c r="C6" s="17"/>
      <c r="D6" s="17"/>
      <c r="E6" s="17"/>
      <c r="F6" s="44"/>
      <c r="G6" s="25"/>
      <c r="H6" s="25"/>
      <c r="I6" s="25"/>
      <c r="J6" s="25"/>
      <c r="K6" s="34"/>
      <c r="L6" s="25"/>
      <c r="M6" s="28"/>
      <c r="N6" s="28"/>
      <c r="P6" s="100"/>
      <c r="Q6" s="100"/>
      <c r="R6" s="2"/>
    </row>
    <row r="7" spans="3:18" ht="18" customHeight="1">
      <c r="C7" s="17" t="s">
        <v>7</v>
      </c>
      <c r="D7" s="36">
        <v>23</v>
      </c>
      <c r="E7" s="108" t="s">
        <v>6</v>
      </c>
      <c r="F7" s="109"/>
      <c r="G7" s="69">
        <f>SUM(G8:G19)</f>
        <v>0</v>
      </c>
      <c r="H7" s="70">
        <f>SUM(H8:H19)</f>
        <v>0</v>
      </c>
      <c r="I7" s="70">
        <v>1</v>
      </c>
      <c r="J7" s="70">
        <v>1</v>
      </c>
      <c r="K7" s="70">
        <v>1</v>
      </c>
      <c r="L7" s="70">
        <v>1</v>
      </c>
      <c r="M7" s="70">
        <v>0</v>
      </c>
      <c r="N7" s="70">
        <v>0</v>
      </c>
      <c r="P7" s="35"/>
      <c r="Q7" s="35"/>
      <c r="R7" s="2"/>
    </row>
    <row r="8" spans="3:18" ht="18" customHeight="1">
      <c r="C8" s="18"/>
      <c r="D8" s="36">
        <v>24</v>
      </c>
      <c r="E8" s="18"/>
      <c r="F8" s="44"/>
      <c r="G8" s="69"/>
      <c r="H8" s="70"/>
      <c r="I8" s="70"/>
      <c r="J8" s="70"/>
      <c r="K8" s="70"/>
      <c r="L8" s="70"/>
      <c r="M8" s="70"/>
      <c r="N8" s="70"/>
      <c r="P8" s="35"/>
      <c r="Q8" s="35"/>
      <c r="R8" s="2"/>
    </row>
    <row r="9" spans="3:18" ht="12.75" customHeight="1">
      <c r="C9" s="18"/>
      <c r="D9" s="36"/>
      <c r="E9" s="18"/>
      <c r="F9" s="2"/>
      <c r="G9" s="69">
        <f>SUM(G10:G21)</f>
        <v>0</v>
      </c>
      <c r="H9" s="70">
        <f>SUM(H10:H21)</f>
        <v>0</v>
      </c>
      <c r="I9" s="70">
        <v>1</v>
      </c>
      <c r="J9" s="70">
        <v>1</v>
      </c>
      <c r="K9" s="70">
        <v>1</v>
      </c>
      <c r="L9" s="70">
        <v>1</v>
      </c>
      <c r="M9" s="70">
        <v>0</v>
      </c>
      <c r="N9" s="70">
        <v>0</v>
      </c>
      <c r="P9" s="35"/>
      <c r="Q9" s="35"/>
      <c r="R9" s="2"/>
    </row>
    <row r="10" spans="3:17" ht="18" customHeight="1">
      <c r="C10" s="18"/>
      <c r="D10" s="36">
        <v>25</v>
      </c>
      <c r="E10" s="18"/>
      <c r="G10" s="69">
        <v>0</v>
      </c>
      <c r="H10" s="70">
        <v>0</v>
      </c>
      <c r="I10" s="70">
        <v>0</v>
      </c>
      <c r="J10" s="70">
        <v>0</v>
      </c>
      <c r="K10" s="1">
        <v>1</v>
      </c>
      <c r="L10" s="1">
        <v>1</v>
      </c>
      <c r="M10" s="70">
        <v>0</v>
      </c>
      <c r="N10" s="70">
        <v>0</v>
      </c>
      <c r="P10" s="35"/>
      <c r="Q10" s="35"/>
    </row>
    <row r="11" spans="3:17" ht="36" customHeight="1">
      <c r="C11" s="39" t="s">
        <v>31</v>
      </c>
      <c r="D11" s="37">
        <v>4</v>
      </c>
      <c r="E11" s="37" t="s">
        <v>8</v>
      </c>
      <c r="F11" s="63" t="s">
        <v>21</v>
      </c>
      <c r="G11" s="71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P11" s="35"/>
      <c r="Q11" s="35"/>
    </row>
    <row r="12" spans="3:17" ht="18" customHeight="1">
      <c r="C12" s="19"/>
      <c r="D12" s="36">
        <v>5</v>
      </c>
      <c r="E12" s="19"/>
      <c r="F12" s="44"/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P12" s="35"/>
      <c r="Q12" s="35"/>
    </row>
    <row r="13" spans="3:17" ht="18" customHeight="1">
      <c r="C13" s="19"/>
      <c r="D13" s="37">
        <v>6</v>
      </c>
      <c r="E13" s="19"/>
      <c r="F13" s="44"/>
      <c r="G13" s="71">
        <v>0</v>
      </c>
      <c r="H13" s="70">
        <v>0</v>
      </c>
      <c r="I13" s="71">
        <v>0</v>
      </c>
      <c r="J13" s="71">
        <v>0</v>
      </c>
      <c r="K13" s="70">
        <v>0</v>
      </c>
      <c r="L13" s="70">
        <v>0</v>
      </c>
      <c r="M13" s="70">
        <v>0</v>
      </c>
      <c r="N13" s="70">
        <v>0</v>
      </c>
      <c r="P13" s="35"/>
      <c r="Q13" s="35"/>
    </row>
    <row r="14" spans="3:17" ht="36" customHeight="1">
      <c r="C14" s="19"/>
      <c r="D14" s="36">
        <v>7</v>
      </c>
      <c r="E14" s="19"/>
      <c r="F14" s="44"/>
      <c r="G14" s="71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P14" s="35"/>
      <c r="Q14" s="35"/>
    </row>
    <row r="15" spans="3:17" ht="18" customHeight="1">
      <c r="C15" s="19"/>
      <c r="D15" s="37">
        <v>8</v>
      </c>
      <c r="E15" s="19"/>
      <c r="F15" s="44"/>
      <c r="G15" s="71">
        <v>0</v>
      </c>
      <c r="H15" s="70">
        <v>0</v>
      </c>
      <c r="I15" s="70">
        <v>0</v>
      </c>
      <c r="J15" s="70">
        <v>0</v>
      </c>
      <c r="K15" s="70">
        <v>1</v>
      </c>
      <c r="L15" s="70">
        <v>1</v>
      </c>
      <c r="M15" s="70">
        <v>0</v>
      </c>
      <c r="N15" s="70">
        <v>0</v>
      </c>
      <c r="P15" s="35"/>
      <c r="Q15" s="35"/>
    </row>
    <row r="16" spans="3:17" ht="18" customHeight="1">
      <c r="C16" s="19"/>
      <c r="D16" s="36">
        <v>9</v>
      </c>
      <c r="E16" s="19"/>
      <c r="F16" s="44"/>
      <c r="G16" s="71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P16" s="35"/>
      <c r="Q16" s="35"/>
    </row>
    <row r="17" spans="3:17" ht="36" customHeight="1">
      <c r="C17" s="19"/>
      <c r="D17" s="37">
        <v>10</v>
      </c>
      <c r="E17" s="19"/>
      <c r="F17" s="44"/>
      <c r="G17" s="71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P17" s="35"/>
      <c r="Q17" s="35"/>
    </row>
    <row r="18" spans="3:17" ht="18" customHeight="1">
      <c r="C18" s="19"/>
      <c r="D18" s="36">
        <v>11</v>
      </c>
      <c r="E18" s="19"/>
      <c r="F18" s="44"/>
      <c r="G18" s="71">
        <v>0</v>
      </c>
      <c r="H18" s="70">
        <v>0</v>
      </c>
      <c r="I18" s="70">
        <v>0</v>
      </c>
      <c r="J18" s="70">
        <v>0</v>
      </c>
      <c r="K18" s="70">
        <v>1</v>
      </c>
      <c r="L18" s="70">
        <v>1</v>
      </c>
      <c r="M18" s="70">
        <v>0</v>
      </c>
      <c r="N18" s="70">
        <v>0</v>
      </c>
      <c r="P18" s="35"/>
      <c r="Q18" s="35"/>
    </row>
    <row r="19" spans="3:17" ht="18" customHeight="1">
      <c r="C19" s="19"/>
      <c r="D19" s="37">
        <v>12</v>
      </c>
      <c r="E19" s="19"/>
      <c r="F19" s="44"/>
      <c r="G19" s="71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P19" s="35"/>
      <c r="Q19" s="35"/>
    </row>
    <row r="20" spans="3:17" ht="36" customHeight="1">
      <c r="C20" s="39" t="s">
        <v>41</v>
      </c>
      <c r="D20" s="37">
        <v>1</v>
      </c>
      <c r="E20" s="37" t="s">
        <v>8</v>
      </c>
      <c r="F20" s="63" t="s">
        <v>21</v>
      </c>
      <c r="G20" s="71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P20" s="35"/>
      <c r="Q20" s="35"/>
    </row>
    <row r="21" spans="3:17" ht="18" customHeight="1">
      <c r="C21" s="19"/>
      <c r="D21" s="36">
        <v>2</v>
      </c>
      <c r="E21" s="19"/>
      <c r="F21" s="44"/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P21" s="35"/>
      <c r="Q21" s="35"/>
    </row>
    <row r="22" spans="3:17" ht="18" customHeight="1">
      <c r="C22" s="19"/>
      <c r="D22" s="36">
        <v>3</v>
      </c>
      <c r="E22" s="19"/>
      <c r="F22" s="44"/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P22" s="35"/>
      <c r="Q22" s="35"/>
    </row>
    <row r="23" spans="2:17" ht="18.75" customHeight="1" thickBot="1">
      <c r="B23" s="45"/>
      <c r="C23" s="56"/>
      <c r="D23" s="56"/>
      <c r="E23" s="56"/>
      <c r="F23" s="58"/>
      <c r="G23" s="60"/>
      <c r="H23" s="60"/>
      <c r="I23" s="60"/>
      <c r="J23" s="60"/>
      <c r="K23" s="60"/>
      <c r="L23" s="60"/>
      <c r="M23" s="60"/>
      <c r="N23" s="60"/>
      <c r="P23" s="35"/>
      <c r="Q23" s="35"/>
    </row>
    <row r="24" spans="2:18" ht="15" customHeight="1">
      <c r="B24" s="1" t="s">
        <v>4</v>
      </c>
      <c r="O24" s="30"/>
      <c r="P24" s="30"/>
      <c r="Q24" s="30"/>
      <c r="R24" s="2"/>
    </row>
    <row r="25" ht="15" customHeight="1"/>
  </sheetData>
  <sheetProtection/>
  <mergeCells count="8">
    <mergeCell ref="P5:Q6"/>
    <mergeCell ref="B3:F5"/>
    <mergeCell ref="E7:F7"/>
    <mergeCell ref="G3:H4"/>
    <mergeCell ref="I3:N3"/>
    <mergeCell ref="I4:J4"/>
    <mergeCell ref="K4:L4"/>
    <mergeCell ref="M4:N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G9:H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zoomScaleSheetLayoutView="85" workbookViewId="0" topLeftCell="A1">
      <selection activeCell="B1" sqref="B1:G1"/>
    </sheetView>
  </sheetViews>
  <sheetFormatPr defaultColWidth="8.625" defaultRowHeight="12.75"/>
  <cols>
    <col min="1" max="1" width="2.25390625" style="1" customWidth="1"/>
    <col min="2" max="7" width="13.00390625" style="1" customWidth="1"/>
    <col min="8" max="8" width="2.375" style="1" customWidth="1"/>
    <col min="9" max="9" width="13.75390625" style="1" customWidth="1"/>
    <col min="10" max="10" width="14.125" style="1" customWidth="1"/>
    <col min="11" max="11" width="13.75390625" style="1" customWidth="1"/>
    <col min="12" max="16384" width="8.625" style="1" customWidth="1"/>
  </cols>
  <sheetData>
    <row r="1" spans="2:7" ht="25.5" customHeight="1">
      <c r="B1" s="118"/>
      <c r="C1" s="118"/>
      <c r="D1" s="118"/>
      <c r="E1" s="118"/>
      <c r="F1" s="118"/>
      <c r="G1" s="118"/>
    </row>
    <row r="2" spans="4:12" ht="22.5" customHeight="1" thickBot="1">
      <c r="D2" s="2"/>
      <c r="E2" s="2"/>
      <c r="G2" s="40" t="s">
        <v>43</v>
      </c>
      <c r="I2" s="2"/>
      <c r="K2" s="31"/>
      <c r="L2" s="2"/>
    </row>
    <row r="3" spans="1:12" ht="25.5" customHeight="1">
      <c r="A3" s="2"/>
      <c r="B3" s="119" t="s">
        <v>10</v>
      </c>
      <c r="C3" s="119"/>
      <c r="D3" s="119"/>
      <c r="E3" s="119"/>
      <c r="F3" s="119"/>
      <c r="G3" s="119"/>
      <c r="H3" s="33"/>
      <c r="I3" s="33"/>
      <c r="J3" s="32"/>
      <c r="K3" s="32"/>
      <c r="L3" s="2"/>
    </row>
    <row r="4" spans="1:12" ht="25.5" customHeight="1">
      <c r="A4" s="2"/>
      <c r="B4" s="88" t="s">
        <v>20</v>
      </c>
      <c r="C4" s="120"/>
      <c r="D4" s="88" t="s">
        <v>11</v>
      </c>
      <c r="E4" s="120"/>
      <c r="F4" s="88" t="s">
        <v>12</v>
      </c>
      <c r="G4" s="121"/>
      <c r="J4" s="100"/>
      <c r="K4" s="100"/>
      <c r="L4" s="2"/>
    </row>
    <row r="5" spans="1:12" ht="25.5" customHeight="1">
      <c r="A5" s="2"/>
      <c r="B5" s="52" t="s">
        <v>1</v>
      </c>
      <c r="C5" s="46" t="s">
        <v>2</v>
      </c>
      <c r="D5" s="46" t="s">
        <v>1</v>
      </c>
      <c r="E5" s="46" t="s">
        <v>2</v>
      </c>
      <c r="F5" s="46" t="s">
        <v>1</v>
      </c>
      <c r="G5" s="46" t="s">
        <v>2</v>
      </c>
      <c r="J5" s="100"/>
      <c r="K5" s="100"/>
      <c r="L5" s="2"/>
    </row>
    <row r="6" spans="2:12" ht="11.25" customHeight="1">
      <c r="B6" s="26"/>
      <c r="C6" s="26"/>
      <c r="D6" s="26"/>
      <c r="E6" s="26"/>
      <c r="F6" s="26"/>
      <c r="G6" s="27"/>
      <c r="J6" s="35"/>
      <c r="K6" s="35"/>
      <c r="L6" s="2"/>
    </row>
    <row r="7" spans="2:12" ht="18" customHeight="1">
      <c r="B7" s="70">
        <v>38</v>
      </c>
      <c r="C7" s="70">
        <v>38</v>
      </c>
      <c r="D7" s="70">
        <v>31</v>
      </c>
      <c r="E7" s="70">
        <v>31</v>
      </c>
      <c r="F7" s="70">
        <v>0</v>
      </c>
      <c r="G7" s="70">
        <v>0</v>
      </c>
      <c r="J7" s="35"/>
      <c r="K7" s="35"/>
      <c r="L7" s="2"/>
    </row>
    <row r="8" spans="2:11" ht="18" customHeight="1">
      <c r="B8" s="70">
        <v>45</v>
      </c>
      <c r="C8" s="70">
        <v>30</v>
      </c>
      <c r="D8" s="70">
        <v>43</v>
      </c>
      <c r="E8" s="70">
        <v>43</v>
      </c>
      <c r="F8" s="70">
        <f>SUM(F9:F20)</f>
        <v>0</v>
      </c>
      <c r="G8" s="70">
        <f>SUM(G9:G20)</f>
        <v>0</v>
      </c>
      <c r="J8" s="35"/>
      <c r="K8" s="35"/>
    </row>
    <row r="9" spans="2:11" ht="33.75" customHeight="1">
      <c r="B9" s="70">
        <v>0</v>
      </c>
      <c r="C9" s="70">
        <v>0</v>
      </c>
      <c r="D9" s="1">
        <v>18</v>
      </c>
      <c r="E9" s="1">
        <v>18</v>
      </c>
      <c r="F9" s="70">
        <v>0</v>
      </c>
      <c r="G9" s="70">
        <v>0</v>
      </c>
      <c r="J9" s="35"/>
      <c r="K9" s="35"/>
    </row>
    <row r="10" spans="2:11" ht="33.75" customHeight="1"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J10" s="35"/>
      <c r="K10" s="35"/>
    </row>
    <row r="11" spans="2:11" ht="18" customHeight="1"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J11" s="35"/>
      <c r="K11" s="35"/>
    </row>
    <row r="12" spans="2:11" ht="18" customHeight="1"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J12" s="35"/>
      <c r="K12" s="35"/>
    </row>
    <row r="13" spans="2:11" ht="33.75" customHeight="1"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J13" s="35"/>
      <c r="K13" s="35"/>
    </row>
    <row r="14" spans="2:11" ht="18" customHeight="1">
      <c r="B14" s="70">
        <v>0</v>
      </c>
      <c r="C14" s="70">
        <v>0</v>
      </c>
      <c r="D14" s="70">
        <v>12</v>
      </c>
      <c r="E14" s="70">
        <v>12</v>
      </c>
      <c r="F14" s="70">
        <v>0</v>
      </c>
      <c r="G14" s="70">
        <v>0</v>
      </c>
      <c r="J14" s="35"/>
      <c r="K14" s="35"/>
    </row>
    <row r="15" spans="2:11" ht="18" customHeight="1"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J15" s="35"/>
      <c r="K15" s="35"/>
    </row>
    <row r="16" spans="2:11" ht="33.75" customHeight="1"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J16" s="35"/>
      <c r="K16" s="35"/>
    </row>
    <row r="17" spans="2:11" ht="18" customHeight="1">
      <c r="B17" s="70">
        <v>0</v>
      </c>
      <c r="C17" s="70">
        <v>0</v>
      </c>
      <c r="D17" s="70">
        <v>6</v>
      </c>
      <c r="E17" s="70">
        <v>6</v>
      </c>
      <c r="F17" s="70">
        <v>0</v>
      </c>
      <c r="G17" s="70">
        <v>0</v>
      </c>
      <c r="J17" s="35"/>
      <c r="K17" s="35"/>
    </row>
    <row r="18" spans="2:11" ht="18" customHeight="1"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J18" s="35"/>
      <c r="K18" s="35"/>
    </row>
    <row r="19" spans="2:11" ht="33.75" customHeight="1"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J19" s="35"/>
      <c r="K19" s="35"/>
    </row>
    <row r="20" spans="2:11" ht="18" customHeight="1"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J20" s="35"/>
      <c r="K20" s="35"/>
    </row>
    <row r="21" spans="2:11" ht="18" customHeight="1"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J21" s="35"/>
      <c r="K21" s="35"/>
    </row>
    <row r="22" spans="2:12" ht="11.25" customHeight="1" thickBot="1">
      <c r="B22" s="72"/>
      <c r="C22" s="72"/>
      <c r="D22" s="72"/>
      <c r="E22" s="72"/>
      <c r="F22" s="72"/>
      <c r="G22" s="72"/>
      <c r="J22" s="35"/>
      <c r="K22" s="35"/>
      <c r="L22" s="2"/>
    </row>
    <row r="23" spans="4:12" ht="15" customHeight="1">
      <c r="D23" s="30"/>
      <c r="E23" s="30"/>
      <c r="F23" s="30"/>
      <c r="G23" s="30"/>
      <c r="H23" s="30"/>
      <c r="I23" s="30"/>
      <c r="J23" s="30"/>
      <c r="K23" s="30"/>
      <c r="L23" s="2"/>
    </row>
    <row r="24" ht="15" customHeight="1"/>
  </sheetData>
  <sheetProtection/>
  <mergeCells count="6">
    <mergeCell ref="B1:G1"/>
    <mergeCell ref="B3:G3"/>
    <mergeCell ref="J4:K5"/>
    <mergeCell ref="B4:C4"/>
    <mergeCell ref="D4:E4"/>
    <mergeCell ref="F4:G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0" r:id="rId1"/>
  <ignoredErrors>
    <ignoredError sqref="F8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2015-11-26T07:20:57Z</cp:lastPrinted>
  <dcterms:created xsi:type="dcterms:W3CDTF">2010-10-05T01:01:56Z</dcterms:created>
  <dcterms:modified xsi:type="dcterms:W3CDTF">2015-11-26T07:21:14Z</dcterms:modified>
  <cp:category/>
  <cp:version/>
  <cp:contentType/>
  <cp:contentStatus/>
</cp:coreProperties>
</file>