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6" sheetId="1" r:id="rId1"/>
  </sheets>
  <definedNames>
    <definedName name="_xlnm.Print_Area" localSheetId="0">'146'!$A$1:$K$40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<sst xmlns="http://schemas.openxmlformats.org/spreadsheetml/2006/main" count="33" uniqueCount="23">
  <si>
    <t>総額</t>
  </si>
  <si>
    <t>単位： 百万円</t>
  </si>
  <si>
    <t>資料  日本銀行長崎支店ﾎｰﾑﾍﾟｰｼﾞ 「県内業態別預貸金残高」</t>
  </si>
  <si>
    <t>1)国内銀行</t>
  </si>
  <si>
    <t>2)信金・信組</t>
  </si>
  <si>
    <t>月</t>
  </si>
  <si>
    <t>年 度</t>
  </si>
  <si>
    <t>＜4) ＃ 実 質 預 金 ＞</t>
  </si>
  <si>
    <t>年度、月</t>
  </si>
  <si>
    <t>農協</t>
  </si>
  <si>
    <t>漁協</t>
  </si>
  <si>
    <t>3） そ の 他</t>
  </si>
  <si>
    <t>《総             額》</t>
  </si>
  <si>
    <t>平成</t>
  </si>
  <si>
    <t>年度、月</t>
  </si>
  <si>
    <t>3）  そ の 他</t>
  </si>
  <si>
    <t>（各年度末及び月末現在）</t>
  </si>
  <si>
    <t>26年</t>
  </si>
  <si>
    <t xml:space="preserve"> 　 1) ゆうちょ銀行等を除く。国内銀行については銀行勘定を集計。ただしオフショア勘定を除く。　</t>
  </si>
  <si>
    <t xml:space="preserve">    2) 信用金庫は県内店舗。    3) 政府系金融機関等。</t>
  </si>
  <si>
    <t>　　4) 総預金から切手手形を控除したもの。</t>
  </si>
  <si>
    <t>27年</t>
  </si>
  <si>
    <r>
      <t xml:space="preserve">１４６  金  融  機  関  別  預  金  残  高 </t>
    </r>
    <r>
      <rPr>
        <sz val="12"/>
        <rFont val="ＭＳ 明朝"/>
        <family val="1"/>
      </rPr>
      <t>（平成26年度）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</si>
</sst>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3" fontId="6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6" fillId="0" borderId="4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9.00390625" defaultRowHeight="13.5"/>
  <cols>
    <col min="1" max="1" width="0.875" style="3" customWidth="1"/>
    <col min="2" max="2" width="5.375" style="3" customWidth="1"/>
    <col min="3" max="3" width="4.50390625" style="3" customWidth="1"/>
    <col min="4" max="4" width="8.125" style="3" customWidth="1"/>
    <col min="5" max="5" width="0.875" style="3" customWidth="1"/>
    <col min="6" max="11" width="18.625" style="3" customWidth="1"/>
    <col min="12" max="12" width="3.875" style="3" customWidth="1"/>
    <col min="13" max="13" width="1.625" style="3" customWidth="1"/>
    <col min="14" max="14" width="10.625" style="3" customWidth="1"/>
    <col min="15" max="15" width="10.625" style="3" bestFit="1" customWidth="1"/>
    <col min="16" max="16" width="9.625" style="3" bestFit="1" customWidth="1"/>
    <col min="17" max="16384" width="9.00390625" style="3" customWidth="1"/>
  </cols>
  <sheetData>
    <row r="1" spans="1:13" ht="44.2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</row>
    <row r="2" spans="1:13" ht="26.25" customHeight="1">
      <c r="A2" s="1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2" s="2" customFormat="1" ht="15" thickBot="1">
      <c r="A3" s="5"/>
      <c r="B3" s="5" t="s">
        <v>16</v>
      </c>
      <c r="C3" s="5"/>
      <c r="D3" s="5"/>
      <c r="E3" s="5"/>
      <c r="F3" s="5"/>
      <c r="G3" s="5"/>
      <c r="H3" s="5"/>
      <c r="I3" s="5"/>
      <c r="J3" s="5"/>
      <c r="K3" s="31" t="s">
        <v>1</v>
      </c>
      <c r="L3" s="12"/>
    </row>
    <row r="4" spans="1:12" s="10" customFormat="1" ht="22.5" customHeight="1">
      <c r="A4" s="6"/>
      <c r="B4" s="34" t="s">
        <v>8</v>
      </c>
      <c r="C4" s="34"/>
      <c r="D4" s="34"/>
      <c r="E4" s="6"/>
      <c r="F4" s="7" t="s">
        <v>0</v>
      </c>
      <c r="G4" s="7" t="s">
        <v>3</v>
      </c>
      <c r="H4" s="7" t="s">
        <v>4</v>
      </c>
      <c r="I4" s="7" t="s">
        <v>9</v>
      </c>
      <c r="J4" s="7" t="s">
        <v>10</v>
      </c>
      <c r="K4" s="27" t="s">
        <v>11</v>
      </c>
      <c r="L4" s="9"/>
    </row>
    <row r="5" spans="5:12" s="2" customFormat="1" ht="20.25" customHeight="1">
      <c r="E5" s="11"/>
      <c r="F5" s="12" t="s">
        <v>12</v>
      </c>
      <c r="L5" s="12"/>
    </row>
    <row r="6" spans="2:12" s="2" customFormat="1" ht="18.75" customHeight="1">
      <c r="B6" s="13" t="s">
        <v>13</v>
      </c>
      <c r="C6" s="26">
        <v>24</v>
      </c>
      <c r="D6" s="25" t="s">
        <v>6</v>
      </c>
      <c r="E6" s="11"/>
      <c r="F6" s="28">
        <v>5799719</v>
      </c>
      <c r="G6" s="28">
        <v>4429816</v>
      </c>
      <c r="H6" s="28">
        <v>397098</v>
      </c>
      <c r="I6" s="28">
        <v>650116</v>
      </c>
      <c r="J6" s="28">
        <v>97464</v>
      </c>
      <c r="K6" s="28">
        <v>225225</v>
      </c>
      <c r="L6" s="14"/>
    </row>
    <row r="7" spans="2:12" s="2" customFormat="1" ht="15" customHeight="1">
      <c r="B7" s="15"/>
      <c r="C7" s="26">
        <v>25</v>
      </c>
      <c r="D7" s="15"/>
      <c r="E7" s="11"/>
      <c r="F7" s="28">
        <v>6000507</v>
      </c>
      <c r="G7" s="28">
        <v>4647338</v>
      </c>
      <c r="H7" s="28">
        <v>402055</v>
      </c>
      <c r="I7" s="28">
        <v>649489</v>
      </c>
      <c r="J7" s="28">
        <v>74897</v>
      </c>
      <c r="K7" s="28">
        <v>226728</v>
      </c>
      <c r="L7" s="14"/>
    </row>
    <row r="8" spans="2:15" s="2" customFormat="1" ht="28.5" customHeight="1">
      <c r="B8" s="15"/>
      <c r="C8" s="26">
        <v>26</v>
      </c>
      <c r="D8" s="15"/>
      <c r="E8" s="11"/>
      <c r="F8" s="32">
        <f aca="true" t="shared" si="0" ref="F8:K8">F20</f>
        <v>6161012</v>
      </c>
      <c r="G8" s="32">
        <f t="shared" si="0"/>
        <v>4768530</v>
      </c>
      <c r="H8" s="32">
        <f t="shared" si="0"/>
        <v>402019</v>
      </c>
      <c r="I8" s="32">
        <f t="shared" si="0"/>
        <v>663437</v>
      </c>
      <c r="J8" s="32">
        <f t="shared" si="0"/>
        <v>92827</v>
      </c>
      <c r="K8" s="32">
        <f t="shared" si="0"/>
        <v>234199</v>
      </c>
      <c r="L8" s="14"/>
      <c r="N8" s="16"/>
      <c r="O8" s="16"/>
    </row>
    <row r="9" spans="2:14" s="2" customFormat="1" ht="28.5" customHeight="1">
      <c r="B9" s="25" t="s">
        <v>17</v>
      </c>
      <c r="C9" s="24">
        <v>4</v>
      </c>
      <c r="D9" s="25" t="s">
        <v>5</v>
      </c>
      <c r="E9" s="11"/>
      <c r="F9" s="32">
        <f>SUM(G9:K9)</f>
        <v>6037819</v>
      </c>
      <c r="G9" s="28">
        <v>4663447</v>
      </c>
      <c r="H9" s="28">
        <v>403339</v>
      </c>
      <c r="I9" s="28">
        <v>650835</v>
      </c>
      <c r="J9" s="28">
        <v>89537</v>
      </c>
      <c r="K9" s="28">
        <v>230661</v>
      </c>
      <c r="L9" s="16"/>
      <c r="N9" s="16"/>
    </row>
    <row r="10" spans="2:14" s="2" customFormat="1" ht="15" customHeight="1">
      <c r="B10" s="17"/>
      <c r="C10" s="26">
        <v>5</v>
      </c>
      <c r="D10" s="17"/>
      <c r="E10" s="11"/>
      <c r="F10" s="32">
        <f aca="true" t="shared" si="1" ref="F10:F20">SUM(G10:K10)</f>
        <v>6043008</v>
      </c>
      <c r="G10" s="28">
        <v>4673329</v>
      </c>
      <c r="H10" s="28">
        <v>400756</v>
      </c>
      <c r="I10" s="28">
        <v>650293</v>
      </c>
      <c r="J10" s="28">
        <v>88769</v>
      </c>
      <c r="K10" s="28">
        <v>229861</v>
      </c>
      <c r="L10" s="16"/>
      <c r="N10" s="16"/>
    </row>
    <row r="11" spans="2:14" s="2" customFormat="1" ht="15" customHeight="1">
      <c r="B11" s="17"/>
      <c r="C11" s="24">
        <v>6</v>
      </c>
      <c r="D11" s="17"/>
      <c r="E11" s="11"/>
      <c r="F11" s="32">
        <f t="shared" si="1"/>
        <v>6055065</v>
      </c>
      <c r="G11" s="28">
        <v>4670590</v>
      </c>
      <c r="H11" s="28">
        <v>404774</v>
      </c>
      <c r="I11" s="28">
        <v>657110</v>
      </c>
      <c r="J11" s="28">
        <v>89511</v>
      </c>
      <c r="K11" s="28">
        <v>233080</v>
      </c>
      <c r="L11" s="16"/>
      <c r="N11" s="16"/>
    </row>
    <row r="12" spans="2:14" s="2" customFormat="1" ht="28.5" customHeight="1">
      <c r="B12" s="17"/>
      <c r="C12" s="26">
        <v>7</v>
      </c>
      <c r="D12" s="17"/>
      <c r="E12" s="11"/>
      <c r="F12" s="32">
        <f t="shared" si="1"/>
        <v>6027951</v>
      </c>
      <c r="G12" s="28">
        <v>4651763</v>
      </c>
      <c r="H12" s="28">
        <v>400574</v>
      </c>
      <c r="I12" s="28">
        <v>654428</v>
      </c>
      <c r="J12" s="28">
        <v>89092</v>
      </c>
      <c r="K12" s="28">
        <v>232094</v>
      </c>
      <c r="L12" s="16"/>
      <c r="N12" s="16"/>
    </row>
    <row r="13" spans="2:14" s="2" customFormat="1" ht="15" customHeight="1">
      <c r="B13" s="17"/>
      <c r="C13" s="24">
        <v>8</v>
      </c>
      <c r="D13" s="17"/>
      <c r="E13" s="11"/>
      <c r="F13" s="32">
        <f t="shared" si="1"/>
        <v>6050228</v>
      </c>
      <c r="G13" s="28">
        <v>4670195</v>
      </c>
      <c r="H13" s="28">
        <v>402625</v>
      </c>
      <c r="I13" s="28">
        <v>655010</v>
      </c>
      <c r="J13" s="28">
        <v>88679</v>
      </c>
      <c r="K13" s="28">
        <v>233719</v>
      </c>
      <c r="L13" s="16"/>
      <c r="N13" s="16"/>
    </row>
    <row r="14" spans="2:14" s="2" customFormat="1" ht="15" customHeight="1">
      <c r="B14" s="17"/>
      <c r="C14" s="26">
        <v>9</v>
      </c>
      <c r="D14" s="17"/>
      <c r="E14" s="11"/>
      <c r="F14" s="32">
        <f t="shared" si="1"/>
        <v>6015041</v>
      </c>
      <c r="G14" s="28">
        <v>4645606</v>
      </c>
      <c r="H14" s="28">
        <v>400200</v>
      </c>
      <c r="I14" s="28">
        <v>648812</v>
      </c>
      <c r="J14" s="28">
        <v>87937</v>
      </c>
      <c r="K14" s="28">
        <v>232486</v>
      </c>
      <c r="L14" s="16"/>
      <c r="N14" s="16"/>
    </row>
    <row r="15" spans="2:14" s="2" customFormat="1" ht="28.5" customHeight="1">
      <c r="B15" s="17"/>
      <c r="C15" s="24">
        <v>10</v>
      </c>
      <c r="D15" s="17"/>
      <c r="E15" s="11"/>
      <c r="F15" s="32">
        <f t="shared" si="1"/>
        <v>5998913</v>
      </c>
      <c r="G15" s="28">
        <v>4623826</v>
      </c>
      <c r="H15" s="28">
        <v>401879</v>
      </c>
      <c r="I15" s="28">
        <v>651981</v>
      </c>
      <c r="J15" s="28">
        <v>87336</v>
      </c>
      <c r="K15" s="28">
        <v>233891</v>
      </c>
      <c r="L15" s="16"/>
      <c r="N15" s="16"/>
    </row>
    <row r="16" spans="2:14" s="2" customFormat="1" ht="15" customHeight="1">
      <c r="B16" s="17"/>
      <c r="C16" s="26">
        <v>11</v>
      </c>
      <c r="D16" s="17"/>
      <c r="E16" s="11"/>
      <c r="F16" s="32">
        <f t="shared" si="1"/>
        <v>6042828</v>
      </c>
      <c r="G16" s="28">
        <v>4665946</v>
      </c>
      <c r="H16" s="28">
        <v>401405</v>
      </c>
      <c r="I16" s="28">
        <v>654474</v>
      </c>
      <c r="J16" s="28">
        <v>87306</v>
      </c>
      <c r="K16" s="28">
        <v>233697</v>
      </c>
      <c r="L16" s="16"/>
      <c r="N16" s="16"/>
    </row>
    <row r="17" spans="2:14" s="2" customFormat="1" ht="15" customHeight="1">
      <c r="B17" s="17"/>
      <c r="C17" s="24">
        <v>12</v>
      </c>
      <c r="D17" s="17"/>
      <c r="E17" s="11"/>
      <c r="F17" s="32">
        <f t="shared" si="1"/>
        <v>6063946</v>
      </c>
      <c r="G17" s="28">
        <v>4666155</v>
      </c>
      <c r="H17" s="28">
        <v>404142</v>
      </c>
      <c r="I17" s="28">
        <v>664745</v>
      </c>
      <c r="J17" s="28">
        <v>92283</v>
      </c>
      <c r="K17" s="28">
        <v>236621</v>
      </c>
      <c r="L17" s="16"/>
      <c r="N17" s="16"/>
    </row>
    <row r="18" spans="2:14" s="2" customFormat="1" ht="28.5" customHeight="1">
      <c r="B18" s="25" t="s">
        <v>21</v>
      </c>
      <c r="C18" s="24">
        <v>1</v>
      </c>
      <c r="D18" s="25" t="s">
        <v>5</v>
      </c>
      <c r="E18" s="11"/>
      <c r="F18" s="32">
        <f t="shared" si="1"/>
        <v>6054139</v>
      </c>
      <c r="G18" s="28">
        <v>4669543</v>
      </c>
      <c r="H18" s="28">
        <v>401321</v>
      </c>
      <c r="I18" s="28">
        <v>658379</v>
      </c>
      <c r="J18" s="28">
        <v>88843</v>
      </c>
      <c r="K18" s="28">
        <v>236053</v>
      </c>
      <c r="L18" s="16"/>
      <c r="M18" s="12"/>
      <c r="N18" s="16"/>
    </row>
    <row r="19" spans="2:14" s="2" customFormat="1" ht="15" customHeight="1">
      <c r="B19" s="17"/>
      <c r="C19" s="26">
        <v>2</v>
      </c>
      <c r="D19" s="17"/>
      <c r="E19" s="11"/>
      <c r="F19" s="32">
        <f t="shared" si="1"/>
        <v>6102766</v>
      </c>
      <c r="G19" s="28">
        <v>4710755</v>
      </c>
      <c r="H19" s="28">
        <v>404528</v>
      </c>
      <c r="I19" s="28">
        <v>662339</v>
      </c>
      <c r="J19" s="28">
        <v>88822</v>
      </c>
      <c r="K19" s="28">
        <v>236322</v>
      </c>
      <c r="L19" s="16"/>
      <c r="M19" s="12"/>
      <c r="N19" s="16"/>
    </row>
    <row r="20" spans="2:14" s="2" customFormat="1" ht="15" customHeight="1">
      <c r="B20" s="17"/>
      <c r="C20" s="26">
        <v>3</v>
      </c>
      <c r="D20" s="17"/>
      <c r="E20" s="11"/>
      <c r="F20" s="32">
        <f t="shared" si="1"/>
        <v>6161012</v>
      </c>
      <c r="G20" s="28">
        <v>4768530</v>
      </c>
      <c r="H20" s="28">
        <v>402019</v>
      </c>
      <c r="I20" s="28">
        <v>663437</v>
      </c>
      <c r="J20" s="28">
        <v>92827</v>
      </c>
      <c r="K20" s="28">
        <v>234199</v>
      </c>
      <c r="L20" s="16"/>
      <c r="M20" s="12"/>
      <c r="N20" s="16"/>
    </row>
    <row r="21" spans="2:14" s="2" customFormat="1" ht="6" customHeight="1" thickBot="1">
      <c r="B21" s="17"/>
      <c r="C21" s="15"/>
      <c r="D21" s="17"/>
      <c r="E21" s="11"/>
      <c r="F21" s="16"/>
      <c r="G21" s="16"/>
      <c r="H21" s="16"/>
      <c r="I21" s="16"/>
      <c r="J21" s="16"/>
      <c r="K21" s="18"/>
      <c r="L21" s="14"/>
      <c r="M21" s="12"/>
      <c r="N21" s="16"/>
    </row>
    <row r="22" spans="1:12" s="10" customFormat="1" ht="22.5" customHeight="1">
      <c r="A22" s="6"/>
      <c r="B22" s="34" t="s">
        <v>14</v>
      </c>
      <c r="C22" s="34"/>
      <c r="D22" s="34"/>
      <c r="E22" s="6"/>
      <c r="F22" s="7" t="s">
        <v>0</v>
      </c>
      <c r="G22" s="7" t="s">
        <v>3</v>
      </c>
      <c r="H22" s="7" t="s">
        <v>4</v>
      </c>
      <c r="I22" s="7" t="s">
        <v>9</v>
      </c>
      <c r="J22" s="19" t="s">
        <v>10</v>
      </c>
      <c r="K22" s="8" t="s">
        <v>15</v>
      </c>
      <c r="L22" s="9"/>
    </row>
    <row r="23" spans="5:6" s="2" customFormat="1" ht="23.25" customHeight="1">
      <c r="E23" s="11"/>
      <c r="F23" s="12" t="s">
        <v>7</v>
      </c>
    </row>
    <row r="24" spans="2:14" s="2" customFormat="1" ht="18.75" customHeight="1">
      <c r="B24" s="25" t="s">
        <v>17</v>
      </c>
      <c r="C24" s="24">
        <v>4</v>
      </c>
      <c r="D24" s="25" t="s">
        <v>5</v>
      </c>
      <c r="E24" s="11"/>
      <c r="F24" s="33">
        <f>SUM(G24:K24)</f>
        <v>6034375</v>
      </c>
      <c r="G24" s="30">
        <v>4660188</v>
      </c>
      <c r="H24" s="30">
        <v>403156</v>
      </c>
      <c r="I24" s="30">
        <v>650835</v>
      </c>
      <c r="J24" s="30">
        <v>89537</v>
      </c>
      <c r="K24" s="30">
        <v>230659</v>
      </c>
      <c r="N24" s="16"/>
    </row>
    <row r="25" spans="2:14" s="2" customFormat="1" ht="15" customHeight="1">
      <c r="B25" s="17"/>
      <c r="C25" s="26">
        <v>5</v>
      </c>
      <c r="D25" s="17"/>
      <c r="E25" s="11"/>
      <c r="F25" s="33">
        <f aca="true" t="shared" si="2" ref="F25:F35">SUM(G25:K25)</f>
        <v>6035576</v>
      </c>
      <c r="G25" s="30">
        <v>4666020</v>
      </c>
      <c r="H25" s="30">
        <v>400633</v>
      </c>
      <c r="I25" s="30">
        <v>650293</v>
      </c>
      <c r="J25" s="30">
        <v>88769</v>
      </c>
      <c r="K25" s="30">
        <v>229861</v>
      </c>
      <c r="N25" s="16"/>
    </row>
    <row r="26" spans="2:14" s="2" customFormat="1" ht="15" customHeight="1">
      <c r="B26" s="17"/>
      <c r="C26" s="24">
        <v>6</v>
      </c>
      <c r="D26" s="17"/>
      <c r="E26" s="11"/>
      <c r="F26" s="33">
        <f t="shared" si="2"/>
        <v>6052335</v>
      </c>
      <c r="G26" s="30">
        <v>4668207</v>
      </c>
      <c r="H26" s="30">
        <v>404447</v>
      </c>
      <c r="I26" s="30">
        <v>657110</v>
      </c>
      <c r="J26" s="30">
        <v>89511</v>
      </c>
      <c r="K26" s="30">
        <v>233060</v>
      </c>
      <c r="N26" s="16"/>
    </row>
    <row r="27" spans="2:14" s="2" customFormat="1" ht="28.5" customHeight="1">
      <c r="B27" s="17"/>
      <c r="C27" s="26">
        <v>7</v>
      </c>
      <c r="D27" s="17"/>
      <c r="E27" s="11"/>
      <c r="F27" s="33">
        <f t="shared" si="2"/>
        <v>6025297</v>
      </c>
      <c r="G27" s="30">
        <v>4649486</v>
      </c>
      <c r="H27" s="30">
        <v>400228</v>
      </c>
      <c r="I27" s="30">
        <v>654428</v>
      </c>
      <c r="J27" s="30">
        <v>89092</v>
      </c>
      <c r="K27" s="30">
        <v>232063</v>
      </c>
      <c r="N27" s="16"/>
    </row>
    <row r="28" spans="2:14" s="2" customFormat="1" ht="15" customHeight="1">
      <c r="B28" s="17"/>
      <c r="C28" s="24">
        <v>8</v>
      </c>
      <c r="D28" s="17"/>
      <c r="E28" s="11"/>
      <c r="F28" s="33">
        <f t="shared" si="2"/>
        <v>6044650</v>
      </c>
      <c r="G28" s="30">
        <v>4664765</v>
      </c>
      <c r="H28" s="30">
        <v>402477</v>
      </c>
      <c r="I28" s="30">
        <v>655010</v>
      </c>
      <c r="J28" s="30">
        <v>88679</v>
      </c>
      <c r="K28" s="30">
        <v>233719</v>
      </c>
      <c r="N28" s="16"/>
    </row>
    <row r="29" spans="2:14" s="2" customFormat="1" ht="15" customHeight="1">
      <c r="B29" s="17"/>
      <c r="C29" s="26">
        <v>9</v>
      </c>
      <c r="D29" s="17"/>
      <c r="E29" s="11"/>
      <c r="F29" s="33">
        <f t="shared" si="2"/>
        <v>6010924</v>
      </c>
      <c r="G29" s="30">
        <v>4641588</v>
      </c>
      <c r="H29" s="30">
        <v>400102</v>
      </c>
      <c r="I29" s="30">
        <v>648812</v>
      </c>
      <c r="J29" s="30">
        <v>87937</v>
      </c>
      <c r="K29" s="30">
        <v>232485</v>
      </c>
      <c r="N29" s="16"/>
    </row>
    <row r="30" spans="2:14" s="2" customFormat="1" ht="28.5" customHeight="1">
      <c r="B30" s="17"/>
      <c r="C30" s="24">
        <v>10</v>
      </c>
      <c r="D30" s="17"/>
      <c r="E30" s="11"/>
      <c r="F30" s="33">
        <f t="shared" si="2"/>
        <v>5996567</v>
      </c>
      <c r="G30" s="30">
        <v>4621644</v>
      </c>
      <c r="H30" s="30">
        <v>401716</v>
      </c>
      <c r="I30" s="30">
        <v>651981</v>
      </c>
      <c r="J30" s="30">
        <v>87336</v>
      </c>
      <c r="K30" s="30">
        <v>233890</v>
      </c>
      <c r="N30" s="16"/>
    </row>
    <row r="31" spans="2:14" s="2" customFormat="1" ht="15" customHeight="1">
      <c r="B31" s="17"/>
      <c r="C31" s="26">
        <v>11</v>
      </c>
      <c r="D31" s="17"/>
      <c r="E31" s="11"/>
      <c r="F31" s="33">
        <f t="shared" si="2"/>
        <v>6036182</v>
      </c>
      <c r="G31" s="30">
        <v>4659535</v>
      </c>
      <c r="H31" s="30">
        <v>401171</v>
      </c>
      <c r="I31" s="30">
        <v>654474</v>
      </c>
      <c r="J31" s="30">
        <v>87306</v>
      </c>
      <c r="K31" s="30">
        <v>233696</v>
      </c>
      <c r="N31" s="16"/>
    </row>
    <row r="32" spans="2:14" s="2" customFormat="1" ht="15" customHeight="1">
      <c r="B32" s="17"/>
      <c r="C32" s="24">
        <v>12</v>
      </c>
      <c r="D32" s="17"/>
      <c r="E32" s="11"/>
      <c r="F32" s="33">
        <f t="shared" si="2"/>
        <v>6058221</v>
      </c>
      <c r="G32" s="30">
        <v>4660559</v>
      </c>
      <c r="H32" s="30">
        <v>404019</v>
      </c>
      <c r="I32" s="30">
        <v>664745</v>
      </c>
      <c r="J32" s="30">
        <v>92283</v>
      </c>
      <c r="K32" s="30">
        <v>236615</v>
      </c>
      <c r="N32" s="16"/>
    </row>
    <row r="33" spans="2:14" s="2" customFormat="1" ht="28.5" customHeight="1">
      <c r="B33" s="25" t="s">
        <v>21</v>
      </c>
      <c r="C33" s="24">
        <v>1</v>
      </c>
      <c r="D33" s="25" t="s">
        <v>5</v>
      </c>
      <c r="E33" s="11"/>
      <c r="F33" s="33">
        <f t="shared" si="2"/>
        <v>6049102</v>
      </c>
      <c r="G33" s="30">
        <v>4664726</v>
      </c>
      <c r="H33" s="30">
        <v>401105</v>
      </c>
      <c r="I33" s="30">
        <v>658379</v>
      </c>
      <c r="J33" s="30">
        <v>88843</v>
      </c>
      <c r="K33" s="30">
        <v>236049</v>
      </c>
      <c r="N33" s="16"/>
    </row>
    <row r="34" spans="2:14" s="2" customFormat="1" ht="15" customHeight="1">
      <c r="B34" s="17"/>
      <c r="C34" s="26">
        <v>2</v>
      </c>
      <c r="D34" s="17"/>
      <c r="E34" s="11"/>
      <c r="F34" s="33">
        <f t="shared" si="2"/>
        <v>6096433</v>
      </c>
      <c r="G34" s="29">
        <v>4704593</v>
      </c>
      <c r="H34" s="29">
        <v>404373</v>
      </c>
      <c r="I34" s="29">
        <v>662339</v>
      </c>
      <c r="J34" s="30">
        <v>88822</v>
      </c>
      <c r="K34" s="30">
        <v>236306</v>
      </c>
      <c r="N34" s="16"/>
    </row>
    <row r="35" spans="2:14" s="2" customFormat="1" ht="15" customHeight="1">
      <c r="B35" s="17"/>
      <c r="C35" s="26">
        <v>3</v>
      </c>
      <c r="D35" s="17"/>
      <c r="E35" s="11"/>
      <c r="F35" s="33">
        <f t="shared" si="2"/>
        <v>6137687</v>
      </c>
      <c r="G35" s="29">
        <v>4746061</v>
      </c>
      <c r="H35" s="29">
        <v>401164</v>
      </c>
      <c r="I35" s="29">
        <v>663437</v>
      </c>
      <c r="J35" s="30">
        <v>92827</v>
      </c>
      <c r="K35" s="30">
        <v>234198</v>
      </c>
      <c r="N35" s="16"/>
    </row>
    <row r="36" spans="1:14" s="2" customFormat="1" ht="6" customHeight="1" thickBot="1">
      <c r="A36" s="5"/>
      <c r="B36" s="20"/>
      <c r="C36" s="20"/>
      <c r="D36" s="20"/>
      <c r="E36" s="21"/>
      <c r="F36" s="22"/>
      <c r="G36" s="18"/>
      <c r="H36" s="18"/>
      <c r="I36" s="18"/>
      <c r="J36" s="18"/>
      <c r="K36" s="18"/>
      <c r="L36" s="12"/>
      <c r="N36" s="16"/>
    </row>
    <row r="37" spans="1:12" s="2" customFormat="1" ht="14.25">
      <c r="A37" s="12"/>
      <c r="B37" s="23" t="s">
        <v>18</v>
      </c>
      <c r="C37" s="23"/>
      <c r="D37" s="23"/>
      <c r="E37" s="12"/>
      <c r="F37" s="14"/>
      <c r="G37" s="16"/>
      <c r="H37" s="16"/>
      <c r="I37" s="16"/>
      <c r="J37" s="14"/>
      <c r="K37" s="14"/>
      <c r="L37" s="12"/>
    </row>
    <row r="38" spans="2:12" s="2" customFormat="1" ht="14.25">
      <c r="B38" s="23" t="s">
        <v>19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s="2" customFormat="1" ht="14.25">
      <c r="B39" s="23" t="s">
        <v>20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 s="2" customFormat="1" ht="14.25">
      <c r="B40" s="2" t="s">
        <v>2</v>
      </c>
      <c r="E40" s="23"/>
      <c r="F40" s="23"/>
      <c r="G40" s="23"/>
      <c r="H40" s="23"/>
      <c r="I40" s="23"/>
      <c r="J40" s="23"/>
      <c r="K40" s="23"/>
      <c r="L40" s="23"/>
    </row>
    <row r="41" s="2" customFormat="1" ht="9" customHeight="1"/>
    <row r="42" s="2" customFormat="1" ht="9" customHeight="1"/>
    <row r="43" s="2" customFormat="1" ht="9" customHeight="1"/>
    <row r="44" s="2" customFormat="1" ht="9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  <row r="71" s="2" customFormat="1" ht="9" customHeight="1"/>
    <row r="72" s="2" customFormat="1" ht="9" customHeight="1"/>
    <row r="73" s="2" customFormat="1" ht="9" customHeight="1"/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s="2" customFormat="1" ht="9" customHeight="1"/>
    <row r="83" s="2" customFormat="1" ht="9" customHeight="1"/>
    <row r="84" s="2" customFormat="1" ht="9" customHeight="1"/>
    <row r="85" s="2" customFormat="1" ht="9" customHeight="1"/>
    <row r="86" s="2" customFormat="1" ht="9" customHeight="1"/>
    <row r="87" s="2" customFormat="1" ht="9" customHeight="1"/>
    <row r="88" s="2" customFormat="1" ht="9" customHeight="1"/>
    <row r="89" s="2" customFormat="1" ht="9" customHeight="1"/>
    <row r="90" s="2" customFormat="1" ht="9" customHeight="1"/>
    <row r="91" s="2" customFormat="1" ht="9" customHeight="1"/>
    <row r="92" s="2" customFormat="1" ht="9" customHeight="1"/>
    <row r="93" s="2" customFormat="1" ht="9" customHeight="1"/>
    <row r="94" s="2" customFormat="1" ht="9" customHeight="1"/>
    <row r="95" s="2" customFormat="1" ht="9" customHeight="1"/>
    <row r="96" s="2" customFormat="1" ht="9" customHeight="1"/>
    <row r="97" s="2" customFormat="1" ht="9" customHeight="1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</sheetData>
  <mergeCells count="3">
    <mergeCell ref="B4:D4"/>
    <mergeCell ref="B22:D22"/>
    <mergeCell ref="A1:K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2015-11-26T04:56:15Z</cp:lastPrinted>
  <dcterms:created xsi:type="dcterms:W3CDTF">1999-12-21T03:51:18Z</dcterms:created>
  <dcterms:modified xsi:type="dcterms:W3CDTF">2015-11-26T04:58:56Z</dcterms:modified>
  <cp:category/>
  <cp:version/>
  <cp:contentType/>
  <cp:contentStatus/>
</cp:coreProperties>
</file>