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65" windowHeight="9900" activeTab="0"/>
  </bookViews>
  <sheets>
    <sheet name="14-1" sheetId="1" r:id="rId1"/>
    <sheet name="14-2" sheetId="2" r:id="rId2"/>
  </sheets>
  <definedNames>
    <definedName name="_xlnm.Print_Area" localSheetId="0">'14-1'!$A$1:$N$54</definedName>
    <definedName name="_xlnm.Print_Area" localSheetId="1">'14-2'!$A$1:$N$54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<sst xmlns="http://schemas.openxmlformats.org/spreadsheetml/2006/main" count="297" uniqueCount="133">
  <si>
    <t xml:space="preserve">                                    １４              累          年</t>
  </si>
  <si>
    <t>市町村</t>
  </si>
  <si>
    <t>昭和60年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</si>
  <si>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</si>
  <si>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</si>
  <si>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</si>
  <si>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</si>
  <si>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</si>
  <si>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</si>
  <si>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</si>
  <si>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</si>
  <si>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</si>
  <si>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</si>
  <si>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</si>
  <si>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</si>
  <si>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</si>
  <si>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</si>
  <si>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</si>
  <si>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国勢調査（各年10月 1日現在）による。</t>
  </si>
  <si>
    <t>40年</t>
  </si>
  <si>
    <t>45年</t>
  </si>
  <si>
    <t>50年</t>
  </si>
  <si>
    <t>55 年</t>
  </si>
  <si>
    <t>2年</t>
  </si>
  <si>
    <t>7年</t>
  </si>
  <si>
    <t>12年</t>
  </si>
  <si>
    <t>対馬市</t>
  </si>
  <si>
    <t>壱岐市</t>
  </si>
  <si>
    <t>五島市</t>
  </si>
  <si>
    <t>西海市</t>
  </si>
  <si>
    <t>…</t>
  </si>
  <si>
    <t xml:space="preserve"> 資料  総務省統計局「国勢調査報告」</t>
  </si>
  <si>
    <t>香焼町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</si>
  <si>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</si>
  <si>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</si>
  <si>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</si>
  <si>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</si>
  <si>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</si>
  <si>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</si>
  <si>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</si>
  <si>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</si>
  <si>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</si>
  <si>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</si>
  <si>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</si>
  <si>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</si>
  <si>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</si>
  <si>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</si>
  <si>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東彼杵町</t>
  </si>
  <si>
    <t>川棚町</t>
  </si>
  <si>
    <t>波佐見町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</si>
  <si>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</si>
  <si>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</si>
  <si>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</si>
  <si>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</si>
  <si>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</si>
  <si>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</si>
  <si>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</si>
  <si>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</si>
  <si>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</si>
  <si>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17年</t>
  </si>
  <si>
    <t>平成22年</t>
  </si>
  <si>
    <t>雲仙市</t>
  </si>
  <si>
    <t>南島原市</t>
  </si>
  <si>
    <t>…</t>
  </si>
  <si>
    <t xml:space="preserve">    総          人          口</t>
  </si>
  <si>
    <t>単位：人</t>
  </si>
  <si>
    <t>17年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</si>
  <si>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</si>
  <si>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</si>
  <si>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</si>
  <si>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</si>
  <si>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</si>
  <si>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</si>
  <si>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</si>
  <si>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</si>
  <si>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</si>
  <si>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</si>
  <si>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</si>
  <si>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北松浦郡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</si>
  <si>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</si>
  <si>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</si>
  <si>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</si>
  <si>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</si>
  <si>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</si>
  <si>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</si>
  <si>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</si>
  <si>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</si>
  <si>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</si>
  <si>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</si>
  <si>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</si>
  <si>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</si>
  <si>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</si>
  <si>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南松浦郡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</si>
  <si>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</si>
  <si>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</si>
  <si>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</si>
  <si>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</si>
  <si>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</si>
  <si>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</si>
  <si>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</si>
  <si>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</si>
  <si>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</si>
  <si>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</si>
  <si>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新上五島町</t>
  </si>
  <si>
    <t>壱岐郡</t>
  </si>
  <si>
    <t>郷ノ浦町</t>
  </si>
  <si>
    <t>勝本町</t>
  </si>
  <si>
    <t>芦辺町</t>
  </si>
  <si>
    <t>石田町</t>
  </si>
  <si>
    <t>対馬島</t>
  </si>
  <si>
    <t>厳原町</t>
  </si>
  <si>
    <t>美津島町</t>
  </si>
  <si>
    <t>豊玉町</t>
  </si>
  <si>
    <t>峰町</t>
  </si>
  <si>
    <t>上県町</t>
  </si>
  <si>
    <t>上対馬町</t>
  </si>
  <si>
    <t>（昭和40～平成22年）</t>
  </si>
  <si>
    <t>平成22年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</si>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</sst>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  <numFmt numFmtId="184" formatCode="#,##0;&quot;△ 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5" fontId="0" fillId="0" borderId="1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2" fontId="7" fillId="0" borderId="0" xfId="15" applyFont="1" applyFill="1" applyAlignment="1">
      <alignment/>
    </xf>
    <xf numFmtId="0" fontId="4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182" fontId="4" fillId="0" borderId="0" xfId="15" applyFont="1" applyFill="1" applyBorder="1" applyAlignment="1">
      <alignment/>
    </xf>
    <xf numFmtId="182" fontId="4" fillId="0" borderId="0" xfId="15" applyFont="1" applyFill="1" applyBorder="1" applyAlignment="1">
      <alignment horizontal="right"/>
    </xf>
    <xf numFmtId="42" fontId="4" fillId="0" borderId="0" xfId="1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2" fontId="4" fillId="0" borderId="2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82" fontId="4" fillId="0" borderId="6" xfId="15" applyFont="1" applyFill="1" applyBorder="1" applyAlignment="1">
      <alignment/>
    </xf>
    <xf numFmtId="182" fontId="4" fillId="0" borderId="2" xfId="15" applyFont="1" applyFill="1" applyBorder="1" applyAlignment="1">
      <alignment/>
    </xf>
    <xf numFmtId="182" fontId="4" fillId="0" borderId="0" xfId="15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2" fontId="4" fillId="0" borderId="0" xfId="15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182" fontId="4" fillId="0" borderId="0" xfId="15" applyFont="1" applyFill="1" applyBorder="1" applyAlignment="1">
      <alignment horizontal="distributed"/>
    </xf>
    <xf numFmtId="182" fontId="4" fillId="0" borderId="0" xfId="15" applyFont="1" applyFill="1" applyAlignment="1">
      <alignment horizontal="distributed"/>
    </xf>
    <xf numFmtId="0" fontId="4" fillId="0" borderId="8" xfId="0" applyFont="1" applyFill="1" applyBorder="1" applyAlignment="1">
      <alignment horizontal="distributed" vertical="center"/>
    </xf>
    <xf numFmtId="182" fontId="4" fillId="0" borderId="7" xfId="15" applyFont="1" applyFill="1" applyBorder="1" applyAlignment="1">
      <alignment/>
    </xf>
    <xf numFmtId="182" fontId="4" fillId="0" borderId="7" xfId="15" applyFont="1" applyFill="1" applyBorder="1" applyAlignment="1">
      <alignment horizontal="right"/>
    </xf>
    <xf numFmtId="42" fontId="4" fillId="0" borderId="7" xfId="15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/>
    </xf>
    <xf numFmtId="181" fontId="4" fillId="0" borderId="7" xfId="15" applyNumberFormat="1" applyFont="1" applyFill="1" applyBorder="1" applyAlignment="1">
      <alignment/>
    </xf>
    <xf numFmtId="181" fontId="4" fillId="0" borderId="0" xfId="15" applyNumberFormat="1" applyFont="1" applyFill="1" applyBorder="1" applyAlignment="1">
      <alignment/>
    </xf>
    <xf numFmtId="181" fontId="4" fillId="0" borderId="7" xfId="15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81" fontId="4" fillId="0" borderId="0" xfId="15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0.875" style="1" customWidth="1"/>
    <col min="2" max="2" width="2.125" style="1" customWidth="1"/>
    <col min="3" max="3" width="16.375" style="1" customWidth="1"/>
    <col min="4" max="4" width="0.875" style="1" customWidth="1"/>
    <col min="5" max="14" width="13.25390625" style="1" customWidth="1"/>
    <col min="15" max="15" width="8.625" style="29" customWidth="1"/>
    <col min="16" max="16384" width="8.625" style="1" customWidth="1"/>
  </cols>
  <sheetData>
    <row r="1" spans="2:16" ht="24">
      <c r="B1" s="2" t="s">
        <v>0</v>
      </c>
      <c r="P1" s="3"/>
    </row>
    <row r="2" spans="1:16" ht="42" customHeight="1" thickBot="1">
      <c r="A2" s="4"/>
      <c r="B2" s="4" t="s">
        <v>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"/>
    </row>
    <row r="3" spans="1:14" ht="26.25" customHeight="1">
      <c r="A3" s="6"/>
      <c r="B3" s="48" t="s">
        <v>1</v>
      </c>
      <c r="C3" s="48"/>
      <c r="D3" s="7"/>
      <c r="E3" s="8" t="s">
        <v>60</v>
      </c>
      <c r="F3" s="32" t="s">
        <v>59</v>
      </c>
      <c r="G3" s="9" t="s">
        <v>25</v>
      </c>
      <c r="H3" s="8" t="s">
        <v>24</v>
      </c>
      <c r="I3" s="8" t="s">
        <v>23</v>
      </c>
      <c r="J3" s="8" t="s">
        <v>2</v>
      </c>
      <c r="K3" s="8" t="s">
        <v>22</v>
      </c>
      <c r="L3" s="8" t="s">
        <v>21</v>
      </c>
      <c r="M3" s="8" t="s">
        <v>20</v>
      </c>
      <c r="N3" s="8" t="s">
        <v>19</v>
      </c>
    </row>
    <row r="4" spans="1:14" ht="6.75" customHeight="1">
      <c r="A4" s="20"/>
      <c r="B4" s="27"/>
      <c r="C4" s="27"/>
      <c r="D4" s="27"/>
      <c r="E4" s="28"/>
      <c r="F4" s="27"/>
      <c r="G4" s="27"/>
      <c r="H4" s="27"/>
      <c r="I4" s="27"/>
      <c r="J4" s="27"/>
      <c r="K4" s="27"/>
      <c r="L4" s="27"/>
      <c r="M4" s="27"/>
      <c r="N4" s="27"/>
    </row>
    <row r="5" spans="2:14" ht="23.25" customHeight="1">
      <c r="B5" s="49" t="s">
        <v>3</v>
      </c>
      <c r="C5" s="49"/>
      <c r="D5" s="10"/>
      <c r="E5" s="33">
        <f>+E6+E7</f>
        <v>1426779</v>
      </c>
      <c r="F5" s="11">
        <v>1478632</v>
      </c>
      <c r="G5" s="11">
        <v>1516523</v>
      </c>
      <c r="H5" s="12">
        <v>1544934</v>
      </c>
      <c r="I5" s="12">
        <v>1562959</v>
      </c>
      <c r="J5" s="12">
        <v>1593968</v>
      </c>
      <c r="K5" s="12">
        <v>1590564</v>
      </c>
      <c r="L5" s="12">
        <v>1571912</v>
      </c>
      <c r="M5" s="12">
        <v>1570245</v>
      </c>
      <c r="N5" s="12">
        <v>1641245</v>
      </c>
    </row>
    <row r="6" spans="2:14" ht="25.5" customHeight="1">
      <c r="B6" s="49" t="s">
        <v>4</v>
      </c>
      <c r="C6" s="49"/>
      <c r="D6" s="10"/>
      <c r="E6" s="34">
        <f>SUM(E8:E21)</f>
        <v>1276831</v>
      </c>
      <c r="F6" s="12">
        <v>1169080</v>
      </c>
      <c r="G6" s="12">
        <v>956850</v>
      </c>
      <c r="H6" s="12">
        <v>974378</v>
      </c>
      <c r="I6" s="12">
        <v>978979</v>
      </c>
      <c r="J6" s="12">
        <v>988038</v>
      </c>
      <c r="K6" s="12">
        <v>980799</v>
      </c>
      <c r="L6" s="12">
        <v>968086</v>
      </c>
      <c r="M6" s="12">
        <v>932276</v>
      </c>
      <c r="N6" s="12">
        <v>928817</v>
      </c>
    </row>
    <row r="7" spans="2:14" ht="21.75" customHeight="1">
      <c r="B7" s="49" t="s">
        <v>5</v>
      </c>
      <c r="C7" s="49"/>
      <c r="D7" s="10"/>
      <c r="E7" s="34">
        <f>+E22+E38+38522</f>
        <v>149948</v>
      </c>
      <c r="F7" s="12">
        <v>309552</v>
      </c>
      <c r="G7" s="12">
        <v>559673</v>
      </c>
      <c r="H7" s="12">
        <v>570556</v>
      </c>
      <c r="I7" s="12">
        <v>583980</v>
      </c>
      <c r="J7" s="12">
        <v>605930</v>
      </c>
      <c r="K7" s="12">
        <v>609765</v>
      </c>
      <c r="L7" s="12">
        <v>603826</v>
      </c>
      <c r="M7" s="12">
        <v>637969</v>
      </c>
      <c r="N7" s="12">
        <v>712428</v>
      </c>
    </row>
    <row r="8" spans="2:14" ht="29.25" customHeight="1">
      <c r="B8" s="49" t="s">
        <v>6</v>
      </c>
      <c r="C8" s="49"/>
      <c r="D8" s="10"/>
      <c r="E8" s="33">
        <v>443766</v>
      </c>
      <c r="F8" s="11">
        <v>442699</v>
      </c>
      <c r="G8" s="11">
        <v>423167</v>
      </c>
      <c r="H8" s="11">
        <v>438635</v>
      </c>
      <c r="I8" s="11">
        <v>444599</v>
      </c>
      <c r="J8" s="11">
        <v>449382</v>
      </c>
      <c r="K8" s="11">
        <v>447091</v>
      </c>
      <c r="L8" s="11">
        <v>450194</v>
      </c>
      <c r="M8" s="11">
        <v>425996</v>
      </c>
      <c r="N8" s="11">
        <v>410925</v>
      </c>
    </row>
    <row r="9" spans="2:14" ht="21.75" customHeight="1">
      <c r="B9" s="49" t="s">
        <v>7</v>
      </c>
      <c r="C9" s="49"/>
      <c r="D9" s="10"/>
      <c r="E9" s="33">
        <v>261101</v>
      </c>
      <c r="F9" s="11">
        <v>248041</v>
      </c>
      <c r="G9" s="11">
        <v>240838</v>
      </c>
      <c r="H9" s="11">
        <v>244909</v>
      </c>
      <c r="I9" s="11">
        <v>244677</v>
      </c>
      <c r="J9" s="11">
        <v>250633</v>
      </c>
      <c r="K9" s="11">
        <v>251187</v>
      </c>
      <c r="L9" s="11">
        <v>250729</v>
      </c>
      <c r="M9" s="11">
        <v>247898</v>
      </c>
      <c r="N9" s="11">
        <v>247069</v>
      </c>
    </row>
    <row r="10" spans="2:14" ht="21.75" customHeight="1">
      <c r="B10" s="49" t="s">
        <v>8</v>
      </c>
      <c r="C10" s="49"/>
      <c r="D10" s="10"/>
      <c r="E10" s="33">
        <v>47455</v>
      </c>
      <c r="F10" s="11">
        <v>38316</v>
      </c>
      <c r="G10" s="11">
        <v>39605</v>
      </c>
      <c r="H10" s="11">
        <v>40778</v>
      </c>
      <c r="I10" s="11">
        <v>44828</v>
      </c>
      <c r="J10" s="11">
        <v>46061</v>
      </c>
      <c r="K10" s="11">
        <v>46637</v>
      </c>
      <c r="L10" s="11">
        <v>45179</v>
      </c>
      <c r="M10" s="11">
        <v>44475</v>
      </c>
      <c r="N10" s="11">
        <v>44175</v>
      </c>
    </row>
    <row r="11" spans="2:14" ht="21.75" customHeight="1">
      <c r="B11" s="49" t="s">
        <v>9</v>
      </c>
      <c r="C11" s="49"/>
      <c r="D11" s="10"/>
      <c r="E11" s="33">
        <v>140752</v>
      </c>
      <c r="F11" s="11">
        <v>144034</v>
      </c>
      <c r="G11" s="11">
        <v>95182</v>
      </c>
      <c r="H11" s="11">
        <v>93058</v>
      </c>
      <c r="I11" s="11">
        <v>90683</v>
      </c>
      <c r="J11" s="11">
        <v>88376</v>
      </c>
      <c r="K11" s="11">
        <v>83723</v>
      </c>
      <c r="L11" s="11">
        <v>73341</v>
      </c>
      <c r="M11" s="11">
        <v>65261</v>
      </c>
      <c r="N11" s="11">
        <v>63886</v>
      </c>
    </row>
    <row r="12" spans="2:14" ht="21.75" customHeight="1">
      <c r="B12" s="49" t="s">
        <v>10</v>
      </c>
      <c r="C12" s="49"/>
      <c r="D12" s="10"/>
      <c r="E12" s="33">
        <v>90517</v>
      </c>
      <c r="F12" s="11">
        <v>88040</v>
      </c>
      <c r="G12" s="11">
        <v>84414</v>
      </c>
      <c r="H12" s="11">
        <v>79279</v>
      </c>
      <c r="I12" s="11">
        <v>73435</v>
      </c>
      <c r="J12" s="11">
        <v>69472</v>
      </c>
      <c r="K12" s="11">
        <v>65538</v>
      </c>
      <c r="L12" s="11">
        <v>60919</v>
      </c>
      <c r="M12" s="11">
        <v>56538</v>
      </c>
      <c r="N12" s="11">
        <v>56425</v>
      </c>
    </row>
    <row r="13" spans="2:14" ht="30" customHeight="1">
      <c r="B13" s="49" t="s">
        <v>11</v>
      </c>
      <c r="C13" s="49"/>
      <c r="D13" s="10"/>
      <c r="E13" s="35" t="s">
        <v>63</v>
      </c>
      <c r="F13" s="13" t="s">
        <v>30</v>
      </c>
      <c r="G13" s="11">
        <v>27662</v>
      </c>
      <c r="H13" s="11">
        <v>28772</v>
      </c>
      <c r="I13" s="11">
        <v>29709</v>
      </c>
      <c r="J13" s="11">
        <v>30946</v>
      </c>
      <c r="K13" s="11">
        <v>32135</v>
      </c>
      <c r="L13" s="11">
        <v>32018</v>
      </c>
      <c r="M13" s="11">
        <v>33442</v>
      </c>
      <c r="N13" s="11">
        <v>36876</v>
      </c>
    </row>
    <row r="14" spans="2:14" ht="21.75" customHeight="1">
      <c r="B14" s="49" t="s">
        <v>12</v>
      </c>
      <c r="C14" s="49"/>
      <c r="D14" s="10"/>
      <c r="E14" s="33">
        <v>34905</v>
      </c>
      <c r="F14" s="11">
        <v>38389</v>
      </c>
      <c r="G14" s="11">
        <v>23900</v>
      </c>
      <c r="H14" s="11">
        <v>25240</v>
      </c>
      <c r="I14" s="11">
        <v>26864</v>
      </c>
      <c r="J14" s="11">
        <v>28416</v>
      </c>
      <c r="K14" s="11">
        <v>29923</v>
      </c>
      <c r="L14" s="11">
        <v>30728</v>
      </c>
      <c r="M14" s="11">
        <v>32865</v>
      </c>
      <c r="N14" s="11">
        <v>36602</v>
      </c>
    </row>
    <row r="15" spans="2:14" ht="21.75" customHeight="1">
      <c r="B15" s="49" t="s">
        <v>13</v>
      </c>
      <c r="C15" s="49"/>
      <c r="D15" s="10"/>
      <c r="E15" s="33">
        <v>25145</v>
      </c>
      <c r="F15" s="11">
        <v>21221</v>
      </c>
      <c r="G15" s="11">
        <v>22082</v>
      </c>
      <c r="H15" s="11">
        <v>23707</v>
      </c>
      <c r="I15" s="11">
        <v>24184</v>
      </c>
      <c r="J15" s="11">
        <v>24752</v>
      </c>
      <c r="K15" s="11">
        <v>24565</v>
      </c>
      <c r="L15" s="11">
        <v>24978</v>
      </c>
      <c r="M15" s="11">
        <v>25801</v>
      </c>
      <c r="N15" s="11">
        <v>32859</v>
      </c>
    </row>
    <row r="16" spans="2:14" ht="21.75" customHeight="1">
      <c r="B16" s="49" t="s">
        <v>26</v>
      </c>
      <c r="C16" s="49"/>
      <c r="D16" s="10"/>
      <c r="E16" s="33">
        <v>34407</v>
      </c>
      <c r="F16" s="11">
        <v>38481</v>
      </c>
      <c r="G16" s="13" t="s">
        <v>30</v>
      </c>
      <c r="H16" s="13" t="s">
        <v>30</v>
      </c>
      <c r="I16" s="13" t="s">
        <v>30</v>
      </c>
      <c r="J16" s="13" t="s">
        <v>30</v>
      </c>
      <c r="K16" s="13" t="s">
        <v>30</v>
      </c>
      <c r="L16" s="13" t="s">
        <v>30</v>
      </c>
      <c r="M16" s="13" t="s">
        <v>30</v>
      </c>
      <c r="N16" s="13" t="s">
        <v>30</v>
      </c>
    </row>
    <row r="17" spans="2:14" ht="21.75" customHeight="1">
      <c r="B17" s="49" t="s">
        <v>27</v>
      </c>
      <c r="C17" s="49"/>
      <c r="D17" s="10"/>
      <c r="E17" s="33">
        <v>29377</v>
      </c>
      <c r="F17" s="11">
        <v>31414</v>
      </c>
      <c r="G17" s="13" t="s">
        <v>30</v>
      </c>
      <c r="H17" s="13" t="s">
        <v>30</v>
      </c>
      <c r="I17" s="13" t="s">
        <v>30</v>
      </c>
      <c r="J17" s="13" t="s">
        <v>30</v>
      </c>
      <c r="K17" s="13" t="s">
        <v>30</v>
      </c>
      <c r="L17" s="13" t="s">
        <v>30</v>
      </c>
      <c r="M17" s="13" t="s">
        <v>30</v>
      </c>
      <c r="N17" s="13" t="s">
        <v>30</v>
      </c>
    </row>
    <row r="18" spans="2:14" ht="30" customHeight="1">
      <c r="B18" s="49" t="s">
        <v>28</v>
      </c>
      <c r="C18" s="49"/>
      <c r="D18" s="10"/>
      <c r="E18" s="33">
        <v>40622</v>
      </c>
      <c r="F18" s="11">
        <v>44765</v>
      </c>
      <c r="G18" s="13" t="s">
        <v>30</v>
      </c>
      <c r="H18" s="13" t="s">
        <v>30</v>
      </c>
      <c r="I18" s="13" t="s">
        <v>30</v>
      </c>
      <c r="J18" s="13" t="s">
        <v>30</v>
      </c>
      <c r="K18" s="13" t="s">
        <v>30</v>
      </c>
      <c r="L18" s="13" t="s">
        <v>30</v>
      </c>
      <c r="M18" s="13" t="s">
        <v>30</v>
      </c>
      <c r="N18" s="13" t="s">
        <v>30</v>
      </c>
    </row>
    <row r="19" spans="2:14" ht="21.75" customHeight="1">
      <c r="B19" s="49" t="s">
        <v>29</v>
      </c>
      <c r="C19" s="49"/>
      <c r="D19" s="10"/>
      <c r="E19" s="33">
        <v>31176</v>
      </c>
      <c r="F19" s="11">
        <v>33680</v>
      </c>
      <c r="G19" s="13" t="s">
        <v>30</v>
      </c>
      <c r="H19" s="13" t="s">
        <v>30</v>
      </c>
      <c r="I19" s="13" t="s">
        <v>30</v>
      </c>
      <c r="J19" s="13" t="s">
        <v>30</v>
      </c>
      <c r="K19" s="13" t="s">
        <v>30</v>
      </c>
      <c r="L19" s="13" t="s">
        <v>30</v>
      </c>
      <c r="M19" s="13" t="s">
        <v>30</v>
      </c>
      <c r="N19" s="13" t="s">
        <v>30</v>
      </c>
    </row>
    <row r="20" spans="2:14" ht="21.75" customHeight="1">
      <c r="B20" s="49" t="s">
        <v>61</v>
      </c>
      <c r="C20" s="49"/>
      <c r="D20" s="10"/>
      <c r="E20" s="33">
        <v>47245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  <c r="K20" s="13" t="s">
        <v>30</v>
      </c>
      <c r="L20" s="13" t="s">
        <v>30</v>
      </c>
      <c r="M20" s="13" t="s">
        <v>30</v>
      </c>
      <c r="N20" s="13" t="s">
        <v>30</v>
      </c>
    </row>
    <row r="21" spans="2:14" ht="21.75" customHeight="1">
      <c r="B21" s="49" t="s">
        <v>62</v>
      </c>
      <c r="C21" s="49"/>
      <c r="D21" s="10"/>
      <c r="E21" s="33">
        <v>50363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  <c r="K21" s="13" t="s">
        <v>30</v>
      </c>
      <c r="L21" s="13" t="s">
        <v>30</v>
      </c>
      <c r="M21" s="13" t="s">
        <v>30</v>
      </c>
      <c r="N21" s="13" t="s">
        <v>30</v>
      </c>
    </row>
    <row r="22" spans="2:14" ht="30" customHeight="1">
      <c r="B22" s="49" t="s">
        <v>14</v>
      </c>
      <c r="C22" s="49"/>
      <c r="D22" s="10"/>
      <c r="E22" s="33">
        <f>SUM(E29:E30)</f>
        <v>72645</v>
      </c>
      <c r="F22" s="11">
        <v>84289</v>
      </c>
      <c r="G22" s="11">
        <v>167733</v>
      </c>
      <c r="H22" s="11">
        <v>164339</v>
      </c>
      <c r="I22" s="11">
        <v>162290</v>
      </c>
      <c r="J22" s="11">
        <v>164408</v>
      </c>
      <c r="K22" s="11">
        <v>157504</v>
      </c>
      <c r="L22" s="11">
        <v>141423</v>
      </c>
      <c r="M22" s="11">
        <v>146518</v>
      </c>
      <c r="N22" s="11">
        <v>163180</v>
      </c>
    </row>
    <row r="23" spans="3:14" ht="30" customHeight="1">
      <c r="C23" s="10" t="s">
        <v>32</v>
      </c>
      <c r="D23" s="14"/>
      <c r="E23" s="35" t="s">
        <v>63</v>
      </c>
      <c r="F23" s="13" t="s">
        <v>30</v>
      </c>
      <c r="G23" s="11">
        <v>4512</v>
      </c>
      <c r="H23" s="11">
        <v>4685</v>
      </c>
      <c r="I23" s="11">
        <v>4931</v>
      </c>
      <c r="J23" s="11">
        <v>5217</v>
      </c>
      <c r="K23" s="11">
        <v>5454</v>
      </c>
      <c r="L23" s="11">
        <v>5506</v>
      </c>
      <c r="M23" s="11">
        <v>4774</v>
      </c>
      <c r="N23" s="11">
        <v>4598</v>
      </c>
    </row>
    <row r="24" spans="3:14" ht="20.25" customHeight="1">
      <c r="C24" s="10" t="s">
        <v>33</v>
      </c>
      <c r="D24" s="14"/>
      <c r="E24" s="35" t="s">
        <v>63</v>
      </c>
      <c r="F24" s="13" t="s">
        <v>30</v>
      </c>
      <c r="G24" s="11">
        <v>1035</v>
      </c>
      <c r="H24" s="11">
        <v>1160</v>
      </c>
      <c r="I24" s="11">
        <v>1233</v>
      </c>
      <c r="J24" s="11">
        <v>1403</v>
      </c>
      <c r="K24" s="11">
        <v>1683</v>
      </c>
      <c r="L24" s="11">
        <v>1887</v>
      </c>
      <c r="M24" s="11">
        <v>6348</v>
      </c>
      <c r="N24" s="11">
        <v>6822</v>
      </c>
    </row>
    <row r="25" spans="3:14" ht="20.25" customHeight="1">
      <c r="C25" s="30" t="s">
        <v>34</v>
      </c>
      <c r="D25" s="14"/>
      <c r="E25" s="35" t="s">
        <v>63</v>
      </c>
      <c r="F25" s="13" t="s">
        <v>30</v>
      </c>
      <c r="G25" s="11">
        <v>900</v>
      </c>
      <c r="H25" s="11">
        <v>1019</v>
      </c>
      <c r="I25" s="11">
        <v>1256</v>
      </c>
      <c r="J25" s="11">
        <v>5923</v>
      </c>
      <c r="K25" s="11">
        <v>6596</v>
      </c>
      <c r="L25" s="11">
        <v>8232</v>
      </c>
      <c r="M25" s="11">
        <v>17415</v>
      </c>
      <c r="N25" s="11">
        <v>19825</v>
      </c>
    </row>
    <row r="26" spans="3:14" ht="20.25" customHeight="1">
      <c r="C26" s="30" t="s">
        <v>35</v>
      </c>
      <c r="D26" s="14"/>
      <c r="E26" s="35" t="s">
        <v>63</v>
      </c>
      <c r="F26" s="13" t="s">
        <v>30</v>
      </c>
      <c r="G26" s="11">
        <v>8101</v>
      </c>
      <c r="H26" s="11">
        <v>8544</v>
      </c>
      <c r="I26" s="11">
        <v>9412</v>
      </c>
      <c r="J26" s="11">
        <v>9980</v>
      </c>
      <c r="K26" s="11">
        <v>10553</v>
      </c>
      <c r="L26" s="11">
        <v>10693</v>
      </c>
      <c r="M26" s="11">
        <v>10892</v>
      </c>
      <c r="N26" s="11">
        <v>11719</v>
      </c>
    </row>
    <row r="27" spans="3:14" ht="20.25" customHeight="1">
      <c r="C27" s="30" t="s">
        <v>36</v>
      </c>
      <c r="D27" s="14"/>
      <c r="E27" s="35" t="s">
        <v>63</v>
      </c>
      <c r="F27" s="13" t="s">
        <v>30</v>
      </c>
      <c r="G27" s="11">
        <v>12366</v>
      </c>
      <c r="H27" s="11">
        <v>12904</v>
      </c>
      <c r="I27" s="11">
        <v>12248</v>
      </c>
      <c r="J27" s="11">
        <v>11239</v>
      </c>
      <c r="K27" s="11">
        <v>9743</v>
      </c>
      <c r="L27" s="11">
        <v>8510</v>
      </c>
      <c r="M27" s="11">
        <v>8007</v>
      </c>
      <c r="N27" s="11">
        <v>7807</v>
      </c>
    </row>
    <row r="28" spans="3:14" ht="30" customHeight="1">
      <c r="C28" s="30" t="s">
        <v>37</v>
      </c>
      <c r="D28" s="14"/>
      <c r="E28" s="35" t="s">
        <v>63</v>
      </c>
      <c r="F28" s="13" t="s">
        <v>30</v>
      </c>
      <c r="G28" s="11">
        <v>17056</v>
      </c>
      <c r="H28" s="11">
        <v>17275</v>
      </c>
      <c r="I28" s="11">
        <v>16381</v>
      </c>
      <c r="J28" s="11">
        <v>14122</v>
      </c>
      <c r="K28" s="11">
        <v>11531</v>
      </c>
      <c r="L28" s="11">
        <v>9426</v>
      </c>
      <c r="M28" s="11">
        <v>8886</v>
      </c>
      <c r="N28" s="11">
        <v>8846</v>
      </c>
    </row>
    <row r="29" spans="3:14" ht="21" customHeight="1">
      <c r="C29" s="30" t="s">
        <v>38</v>
      </c>
      <c r="D29" s="14"/>
      <c r="E29" s="33">
        <v>42535</v>
      </c>
      <c r="F29" s="11">
        <v>42655</v>
      </c>
      <c r="G29" s="11">
        <v>40356</v>
      </c>
      <c r="H29" s="11">
        <v>35377</v>
      </c>
      <c r="I29" s="11">
        <v>33640</v>
      </c>
      <c r="J29" s="11">
        <v>30896</v>
      </c>
      <c r="K29" s="11">
        <v>28824</v>
      </c>
      <c r="L29" s="11">
        <v>18597</v>
      </c>
      <c r="M29" s="11">
        <v>14008</v>
      </c>
      <c r="N29" s="11">
        <v>12078</v>
      </c>
    </row>
    <row r="30" spans="3:14" ht="21" customHeight="1">
      <c r="C30" s="30" t="s">
        <v>39</v>
      </c>
      <c r="D30" s="14"/>
      <c r="E30" s="33">
        <v>30110</v>
      </c>
      <c r="F30" s="11">
        <v>29127</v>
      </c>
      <c r="G30" s="11">
        <v>28065</v>
      </c>
      <c r="H30" s="11">
        <v>26932</v>
      </c>
      <c r="I30" s="11">
        <v>25226</v>
      </c>
      <c r="J30" s="11">
        <v>23536</v>
      </c>
      <c r="K30" s="11">
        <v>20377</v>
      </c>
      <c r="L30" s="11">
        <v>15818</v>
      </c>
      <c r="M30" s="11">
        <v>12493</v>
      </c>
      <c r="N30" s="11">
        <v>9287</v>
      </c>
    </row>
    <row r="31" spans="3:14" ht="21" customHeight="1">
      <c r="C31" s="30" t="s">
        <v>40</v>
      </c>
      <c r="D31" s="14"/>
      <c r="E31" s="35" t="s">
        <v>63</v>
      </c>
      <c r="F31" s="11">
        <v>12507</v>
      </c>
      <c r="G31" s="11">
        <v>12649</v>
      </c>
      <c r="H31" s="11">
        <v>11804</v>
      </c>
      <c r="I31" s="11">
        <v>10954</v>
      </c>
      <c r="J31" s="11">
        <v>10647</v>
      </c>
      <c r="K31" s="11">
        <v>9964</v>
      </c>
      <c r="L31" s="11">
        <v>8328</v>
      </c>
      <c r="M31" s="11">
        <v>7347</v>
      </c>
      <c r="N31" s="11">
        <v>7779</v>
      </c>
    </row>
    <row r="32" spans="3:14" ht="21" customHeight="1">
      <c r="C32" s="30" t="s">
        <v>41</v>
      </c>
      <c r="D32" s="14"/>
      <c r="E32" s="35" t="s">
        <v>63</v>
      </c>
      <c r="F32" s="13" t="s">
        <v>30</v>
      </c>
      <c r="G32" s="11">
        <v>9873</v>
      </c>
      <c r="H32" s="11">
        <v>10006</v>
      </c>
      <c r="I32" s="11">
        <v>10045</v>
      </c>
      <c r="J32" s="11">
        <v>10031</v>
      </c>
      <c r="K32" s="11">
        <v>9813</v>
      </c>
      <c r="L32" s="11">
        <v>9705</v>
      </c>
      <c r="M32" s="11">
        <v>9830</v>
      </c>
      <c r="N32" s="11">
        <v>10512</v>
      </c>
    </row>
    <row r="33" spans="3:14" ht="30" customHeight="1">
      <c r="C33" s="30" t="s">
        <v>42</v>
      </c>
      <c r="D33" s="14"/>
      <c r="E33" s="35" t="s">
        <v>63</v>
      </c>
      <c r="F33" s="13" t="s">
        <v>30</v>
      </c>
      <c r="G33" s="11">
        <v>9001</v>
      </c>
      <c r="H33" s="11">
        <v>9236</v>
      </c>
      <c r="I33" s="11">
        <v>9291</v>
      </c>
      <c r="J33" s="11">
        <v>9385</v>
      </c>
      <c r="K33" s="11">
        <v>9571</v>
      </c>
      <c r="L33" s="11">
        <v>9910</v>
      </c>
      <c r="M33" s="11">
        <v>10490</v>
      </c>
      <c r="N33" s="11">
        <v>11933</v>
      </c>
    </row>
    <row r="34" spans="3:14" ht="21" customHeight="1">
      <c r="C34" s="30" t="s">
        <v>43</v>
      </c>
      <c r="D34" s="14"/>
      <c r="E34" s="35" t="s">
        <v>63</v>
      </c>
      <c r="F34" s="13" t="s">
        <v>30</v>
      </c>
      <c r="G34" s="11">
        <v>6055</v>
      </c>
      <c r="H34" s="11">
        <v>6008</v>
      </c>
      <c r="I34" s="11">
        <v>6493</v>
      </c>
      <c r="J34" s="11">
        <v>7543</v>
      </c>
      <c r="K34" s="11">
        <v>7733</v>
      </c>
      <c r="L34" s="11">
        <v>8359</v>
      </c>
      <c r="M34" s="11">
        <v>6779</v>
      </c>
      <c r="N34" s="11">
        <v>15680</v>
      </c>
    </row>
    <row r="35" spans="3:14" ht="21" customHeight="1">
      <c r="C35" s="30" t="s">
        <v>44</v>
      </c>
      <c r="D35" s="14"/>
      <c r="E35" s="35" t="s">
        <v>63</v>
      </c>
      <c r="F35" s="13" t="s">
        <v>30</v>
      </c>
      <c r="G35" s="11">
        <v>2309</v>
      </c>
      <c r="H35" s="11">
        <v>2574</v>
      </c>
      <c r="I35" s="11">
        <v>2817</v>
      </c>
      <c r="J35" s="11">
        <v>3241</v>
      </c>
      <c r="K35" s="11">
        <v>3621</v>
      </c>
      <c r="L35" s="11">
        <v>4348</v>
      </c>
      <c r="M35" s="11">
        <v>4933</v>
      </c>
      <c r="N35" s="11">
        <v>10346</v>
      </c>
    </row>
    <row r="36" spans="3:14" ht="21" customHeight="1">
      <c r="C36" s="30" t="s">
        <v>45</v>
      </c>
      <c r="D36" s="14"/>
      <c r="E36" s="35" t="s">
        <v>63</v>
      </c>
      <c r="F36" s="13" t="s">
        <v>30</v>
      </c>
      <c r="G36" s="11">
        <v>8050</v>
      </c>
      <c r="H36" s="11">
        <v>8503</v>
      </c>
      <c r="I36" s="11">
        <v>8964</v>
      </c>
      <c r="J36" s="11">
        <v>9470</v>
      </c>
      <c r="K36" s="11">
        <v>10326</v>
      </c>
      <c r="L36" s="11">
        <v>9619</v>
      </c>
      <c r="M36" s="11">
        <v>10737</v>
      </c>
      <c r="N36" s="11">
        <v>12120</v>
      </c>
    </row>
    <row r="37" spans="3:14" ht="21" customHeight="1">
      <c r="C37" s="30" t="s">
        <v>46</v>
      </c>
      <c r="D37" s="14"/>
      <c r="E37" s="35" t="s">
        <v>63</v>
      </c>
      <c r="F37" s="13" t="s">
        <v>30</v>
      </c>
      <c r="G37" s="11">
        <v>7405</v>
      </c>
      <c r="H37" s="11">
        <v>8312</v>
      </c>
      <c r="I37" s="11">
        <v>9399</v>
      </c>
      <c r="J37" s="11">
        <v>11775</v>
      </c>
      <c r="K37" s="11">
        <v>11715</v>
      </c>
      <c r="L37" s="11">
        <v>12485</v>
      </c>
      <c r="M37" s="11">
        <v>13579</v>
      </c>
      <c r="N37" s="11">
        <v>13828</v>
      </c>
    </row>
    <row r="38" spans="2:14" ht="30" customHeight="1">
      <c r="B38" s="49" t="s">
        <v>15</v>
      </c>
      <c r="C38" s="49"/>
      <c r="D38" s="10"/>
      <c r="E38" s="33">
        <f>SUM(E39:E41)</f>
        <v>38781</v>
      </c>
      <c r="F38" s="11">
        <v>40182</v>
      </c>
      <c r="G38" s="11">
        <v>40813</v>
      </c>
      <c r="H38" s="11">
        <v>40978</v>
      </c>
      <c r="I38" s="11">
        <v>40515</v>
      </c>
      <c r="J38" s="11">
        <v>40775</v>
      </c>
      <c r="K38" s="11">
        <v>40330</v>
      </c>
      <c r="L38" s="11">
        <v>38976</v>
      </c>
      <c r="M38" s="11">
        <v>38795</v>
      </c>
      <c r="N38" s="11">
        <v>39938</v>
      </c>
    </row>
    <row r="39" spans="3:14" ht="30" customHeight="1">
      <c r="C39" s="31" t="s">
        <v>47</v>
      </c>
      <c r="D39" s="14"/>
      <c r="E39" s="33">
        <v>8903</v>
      </c>
      <c r="F39" s="11">
        <v>9657</v>
      </c>
      <c r="G39" s="11">
        <v>10026</v>
      </c>
      <c r="H39" s="11">
        <v>10349</v>
      </c>
      <c r="I39" s="11">
        <v>10188</v>
      </c>
      <c r="J39" s="11">
        <v>10363</v>
      </c>
      <c r="K39" s="11">
        <v>10353</v>
      </c>
      <c r="L39" s="11">
        <v>10335</v>
      </c>
      <c r="M39" s="11">
        <v>10713</v>
      </c>
      <c r="N39" s="11">
        <v>11413</v>
      </c>
    </row>
    <row r="40" spans="3:14" ht="21" customHeight="1">
      <c r="C40" s="31" t="s">
        <v>48</v>
      </c>
      <c r="D40" s="14"/>
      <c r="E40" s="33">
        <v>14651</v>
      </c>
      <c r="F40" s="11">
        <v>15158</v>
      </c>
      <c r="G40" s="11">
        <v>15325</v>
      </c>
      <c r="H40" s="11">
        <v>15064</v>
      </c>
      <c r="I40" s="11">
        <v>14599</v>
      </c>
      <c r="J40" s="11">
        <v>14735</v>
      </c>
      <c r="K40" s="11">
        <v>14479</v>
      </c>
      <c r="L40" s="11">
        <v>13912</v>
      </c>
      <c r="M40" s="11">
        <v>13409</v>
      </c>
      <c r="N40" s="11">
        <v>13697</v>
      </c>
    </row>
    <row r="41" spans="3:14" ht="21" customHeight="1">
      <c r="C41" s="31" t="s">
        <v>49</v>
      </c>
      <c r="D41" s="14"/>
      <c r="E41" s="33">
        <v>15227</v>
      </c>
      <c r="F41" s="11">
        <v>15367</v>
      </c>
      <c r="G41" s="11">
        <v>15462</v>
      </c>
      <c r="H41" s="11">
        <v>15565</v>
      </c>
      <c r="I41" s="11">
        <v>15728</v>
      </c>
      <c r="J41" s="11">
        <v>15677</v>
      </c>
      <c r="K41" s="11">
        <v>15498</v>
      </c>
      <c r="L41" s="11">
        <v>14729</v>
      </c>
      <c r="M41" s="11">
        <v>14673</v>
      </c>
      <c r="N41" s="11">
        <v>14828</v>
      </c>
    </row>
    <row r="42" spans="2:14" ht="30" customHeight="1">
      <c r="B42" s="49" t="s">
        <v>16</v>
      </c>
      <c r="C42" s="49"/>
      <c r="D42" s="10"/>
      <c r="E42" s="35" t="s">
        <v>63</v>
      </c>
      <c r="F42" s="13" t="s">
        <v>30</v>
      </c>
      <c r="G42" s="11">
        <v>32061</v>
      </c>
      <c r="H42" s="11">
        <v>32184</v>
      </c>
      <c r="I42" s="11">
        <v>31854</v>
      </c>
      <c r="J42" s="11">
        <v>32306</v>
      </c>
      <c r="K42" s="11">
        <v>32085</v>
      </c>
      <c r="L42" s="11">
        <v>32055</v>
      </c>
      <c r="M42" s="11">
        <v>32883</v>
      </c>
      <c r="N42" s="11">
        <v>34940</v>
      </c>
    </row>
    <row r="43" spans="3:14" ht="30" customHeight="1">
      <c r="C43" s="31" t="s">
        <v>50</v>
      </c>
      <c r="D43" s="14"/>
      <c r="E43" s="35" t="s">
        <v>63</v>
      </c>
      <c r="F43" s="13" t="s">
        <v>30</v>
      </c>
      <c r="G43" s="11">
        <v>6259</v>
      </c>
      <c r="H43" s="11">
        <v>6279</v>
      </c>
      <c r="I43" s="11">
        <v>6231</v>
      </c>
      <c r="J43" s="11">
        <v>6038</v>
      </c>
      <c r="K43" s="11">
        <v>5838</v>
      </c>
      <c r="L43" s="11">
        <v>5842</v>
      </c>
      <c r="M43" s="11">
        <v>6148</v>
      </c>
      <c r="N43" s="11">
        <v>6475</v>
      </c>
    </row>
    <row r="44" spans="3:14" ht="21" customHeight="1">
      <c r="C44" s="31" t="s">
        <v>51</v>
      </c>
      <c r="D44" s="14"/>
      <c r="E44" s="35" t="s">
        <v>63</v>
      </c>
      <c r="F44" s="13" t="s">
        <v>30</v>
      </c>
      <c r="G44" s="11">
        <v>8034</v>
      </c>
      <c r="H44" s="11">
        <v>8111</v>
      </c>
      <c r="I44" s="11">
        <v>8123</v>
      </c>
      <c r="J44" s="11">
        <v>8310</v>
      </c>
      <c r="K44" s="11">
        <v>8073</v>
      </c>
      <c r="L44" s="11">
        <v>7978</v>
      </c>
      <c r="M44" s="11">
        <v>8182</v>
      </c>
      <c r="N44" s="11">
        <v>8848</v>
      </c>
    </row>
    <row r="45" spans="3:14" ht="21" customHeight="1">
      <c r="C45" s="31" t="s">
        <v>52</v>
      </c>
      <c r="D45" s="14"/>
      <c r="E45" s="35" t="s">
        <v>63</v>
      </c>
      <c r="F45" s="13" t="s">
        <v>30</v>
      </c>
      <c r="G45" s="11">
        <v>11092</v>
      </c>
      <c r="H45" s="11">
        <v>10997</v>
      </c>
      <c r="I45" s="11">
        <v>10573</v>
      </c>
      <c r="J45" s="11">
        <v>10773</v>
      </c>
      <c r="K45" s="11">
        <v>10801</v>
      </c>
      <c r="L45" s="11">
        <v>10645</v>
      </c>
      <c r="M45" s="11">
        <v>10768</v>
      </c>
      <c r="N45" s="11">
        <v>11560</v>
      </c>
    </row>
    <row r="46" spans="3:14" ht="21" customHeight="1">
      <c r="C46" s="31" t="s">
        <v>53</v>
      </c>
      <c r="D46" s="14"/>
      <c r="E46" s="35" t="s">
        <v>63</v>
      </c>
      <c r="F46" s="13" t="s">
        <v>30</v>
      </c>
      <c r="G46" s="11">
        <v>6676</v>
      </c>
      <c r="H46" s="11">
        <v>6797</v>
      </c>
      <c r="I46" s="11">
        <v>6927</v>
      </c>
      <c r="J46" s="11">
        <v>7185</v>
      </c>
      <c r="K46" s="11">
        <v>7373</v>
      </c>
      <c r="L46" s="11">
        <v>7590</v>
      </c>
      <c r="M46" s="11">
        <v>7785</v>
      </c>
      <c r="N46" s="11">
        <v>8057</v>
      </c>
    </row>
    <row r="47" spans="2:14" ht="30" customHeight="1">
      <c r="B47" s="49" t="s">
        <v>17</v>
      </c>
      <c r="C47" s="49"/>
      <c r="D47" s="10"/>
      <c r="E47" s="35" t="s">
        <v>63</v>
      </c>
      <c r="F47" s="11">
        <v>115772</v>
      </c>
      <c r="G47" s="11">
        <v>121233</v>
      </c>
      <c r="H47" s="11">
        <v>125021</v>
      </c>
      <c r="I47" s="11">
        <v>130311</v>
      </c>
      <c r="J47" s="11">
        <v>135351</v>
      </c>
      <c r="K47" s="11">
        <v>137670</v>
      </c>
      <c r="L47" s="11">
        <v>139976</v>
      </c>
      <c r="M47" s="11">
        <v>143979</v>
      </c>
      <c r="N47" s="11">
        <v>153086</v>
      </c>
    </row>
    <row r="48" spans="3:14" ht="30" customHeight="1">
      <c r="C48" s="31" t="s">
        <v>54</v>
      </c>
      <c r="D48" s="14"/>
      <c r="E48" s="35" t="s">
        <v>63</v>
      </c>
      <c r="F48" s="11">
        <v>11729</v>
      </c>
      <c r="G48" s="11">
        <v>11958</v>
      </c>
      <c r="H48" s="11">
        <v>12075</v>
      </c>
      <c r="I48" s="11">
        <v>12075</v>
      </c>
      <c r="J48" s="11">
        <v>12396</v>
      </c>
      <c r="K48" s="11">
        <v>12253</v>
      </c>
      <c r="L48" s="11">
        <v>12110</v>
      </c>
      <c r="M48" s="11">
        <v>12217</v>
      </c>
      <c r="N48" s="11">
        <v>12549</v>
      </c>
    </row>
    <row r="49" spans="3:14" ht="21" customHeight="1">
      <c r="C49" s="31" t="s">
        <v>55</v>
      </c>
      <c r="D49" s="14"/>
      <c r="E49" s="35" t="s">
        <v>63</v>
      </c>
      <c r="F49" s="11">
        <v>11151</v>
      </c>
      <c r="G49" s="11">
        <v>11458</v>
      </c>
      <c r="H49" s="11">
        <v>11847</v>
      </c>
      <c r="I49" s="11">
        <v>12130</v>
      </c>
      <c r="J49" s="11">
        <v>12283</v>
      </c>
      <c r="K49" s="11">
        <v>12443</v>
      </c>
      <c r="L49" s="11">
        <v>12407</v>
      </c>
      <c r="M49" s="11">
        <v>12885</v>
      </c>
      <c r="N49" s="11">
        <v>13496</v>
      </c>
    </row>
    <row r="50" spans="3:14" ht="21" customHeight="1">
      <c r="C50" s="31" t="s">
        <v>56</v>
      </c>
      <c r="D50" s="14"/>
      <c r="E50" s="35" t="s">
        <v>63</v>
      </c>
      <c r="F50" s="11">
        <v>5776</v>
      </c>
      <c r="G50" s="11">
        <v>5998</v>
      </c>
      <c r="H50" s="11">
        <v>6215</v>
      </c>
      <c r="I50" s="11">
        <v>6131</v>
      </c>
      <c r="J50" s="11">
        <v>6163</v>
      </c>
      <c r="K50" s="11">
        <v>6116</v>
      </c>
      <c r="L50" s="11">
        <v>6104</v>
      </c>
      <c r="M50" s="11">
        <v>6403</v>
      </c>
      <c r="N50" s="11">
        <v>6761</v>
      </c>
    </row>
    <row r="51" spans="3:14" ht="21" customHeight="1">
      <c r="C51" s="31" t="s">
        <v>57</v>
      </c>
      <c r="D51" s="14"/>
      <c r="E51" s="35" t="s">
        <v>63</v>
      </c>
      <c r="F51" s="11">
        <v>7330</v>
      </c>
      <c r="G51" s="11">
        <v>7725</v>
      </c>
      <c r="H51" s="11">
        <v>7824</v>
      </c>
      <c r="I51" s="11">
        <v>7975</v>
      </c>
      <c r="J51" s="11">
        <v>8187</v>
      </c>
      <c r="K51" s="11">
        <v>8276</v>
      </c>
      <c r="L51" s="11">
        <v>8357</v>
      </c>
      <c r="M51" s="11">
        <v>8742</v>
      </c>
      <c r="N51" s="11">
        <v>9332</v>
      </c>
    </row>
    <row r="52" spans="3:14" ht="21" customHeight="1">
      <c r="C52" s="30" t="s">
        <v>58</v>
      </c>
      <c r="D52" s="14"/>
      <c r="E52" s="35" t="s">
        <v>63</v>
      </c>
      <c r="F52" s="11">
        <v>5191</v>
      </c>
      <c r="G52" s="11">
        <v>4867</v>
      </c>
      <c r="H52" s="11">
        <v>4701</v>
      </c>
      <c r="I52" s="11">
        <v>4591</v>
      </c>
      <c r="J52" s="11">
        <v>4535</v>
      </c>
      <c r="K52" s="11">
        <v>4544</v>
      </c>
      <c r="L52" s="11">
        <v>4417</v>
      </c>
      <c r="M52" s="11">
        <v>4350</v>
      </c>
      <c r="N52" s="11">
        <v>4679</v>
      </c>
    </row>
    <row r="53" spans="1:14" ht="6.75" customHeight="1" thickBot="1">
      <c r="A53" s="4"/>
      <c r="B53" s="15"/>
      <c r="C53" s="15"/>
      <c r="D53" s="16"/>
      <c r="E53" s="17"/>
      <c r="F53" s="18"/>
      <c r="G53" s="18"/>
      <c r="H53" s="18"/>
      <c r="I53" s="18"/>
      <c r="J53" s="18"/>
      <c r="K53" s="18"/>
      <c r="L53" s="18"/>
      <c r="M53" s="18"/>
      <c r="N53" s="18"/>
    </row>
    <row r="54" spans="2:3" ht="16.5" customHeight="1">
      <c r="B54" s="19" t="s">
        <v>31</v>
      </c>
      <c r="C54" s="19"/>
    </row>
    <row r="57" spans="4:14" ht="16.5" customHeight="1">
      <c r="D57" s="20"/>
      <c r="E57" s="20"/>
      <c r="F57" s="20"/>
      <c r="G57" s="20"/>
      <c r="H57" s="20"/>
      <c r="I57" s="20"/>
      <c r="J57" s="20"/>
      <c r="K57" s="20"/>
      <c r="L57" s="20"/>
      <c r="M57" s="21"/>
      <c r="N57" s="21"/>
    </row>
    <row r="58" spans="1:14" ht="24">
      <c r="A58" s="20"/>
      <c r="B58" s="22"/>
      <c r="C58" s="22"/>
      <c r="D58" s="20"/>
      <c r="E58" s="20"/>
      <c r="F58" s="20"/>
      <c r="G58" s="20"/>
      <c r="H58" s="20"/>
      <c r="I58" s="23"/>
      <c r="J58" s="20"/>
      <c r="K58" s="20"/>
      <c r="L58" s="20"/>
      <c r="M58" s="20"/>
      <c r="N58" s="20"/>
    </row>
    <row r="59" spans="1:14" ht="16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6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24" customHeight="1">
      <c r="A61" s="20"/>
      <c r="B61" s="24"/>
      <c r="C61" s="24"/>
      <c r="D61" s="10"/>
      <c r="E61" s="24"/>
      <c r="F61" s="24"/>
      <c r="G61" s="25"/>
      <c r="H61" s="24"/>
      <c r="I61" s="20"/>
      <c r="J61" s="20"/>
      <c r="K61" s="20"/>
      <c r="L61" s="20"/>
      <c r="M61" s="20"/>
      <c r="N61" s="20"/>
    </row>
    <row r="62" spans="1:14" ht="16.5" customHeight="1">
      <c r="A62" s="20"/>
      <c r="B62" s="12"/>
      <c r="C62" s="12"/>
      <c r="D62" s="14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6.5" customHeight="1">
      <c r="A63" s="20"/>
      <c r="B63" s="12"/>
      <c r="C63" s="12"/>
      <c r="D63" s="14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16.5" customHeight="1">
      <c r="A64" s="20"/>
      <c r="B64" s="12"/>
      <c r="C64" s="12"/>
      <c r="D64" s="14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16.5" customHeight="1">
      <c r="A65" s="20"/>
      <c r="B65" s="12"/>
      <c r="C65" s="12"/>
      <c r="D65" s="14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6.5" customHeight="1">
      <c r="A66" s="20"/>
      <c r="B66" s="12"/>
      <c r="C66" s="12"/>
      <c r="D66" s="14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6.5" customHeight="1">
      <c r="A67" s="20"/>
      <c r="B67" s="20"/>
      <c r="C67" s="20"/>
      <c r="D67" s="20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6.5" customHeight="1">
      <c r="A68" s="20"/>
      <c r="B68" s="12"/>
      <c r="C68" s="12"/>
      <c r="D68" s="14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6.5" customHeight="1">
      <c r="A69" s="20"/>
      <c r="B69" s="12"/>
      <c r="C69" s="12"/>
      <c r="D69" s="14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6.5" customHeight="1">
      <c r="A70" s="20"/>
      <c r="B70" s="12"/>
      <c r="C70" s="12"/>
      <c r="D70" s="14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6.5" customHeight="1">
      <c r="A71" s="20"/>
      <c r="B71" s="12"/>
      <c r="C71" s="12"/>
      <c r="D71" s="14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6.5" customHeight="1">
      <c r="A72" s="20"/>
      <c r="B72" s="12"/>
      <c r="C72" s="12"/>
      <c r="D72" s="14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t="16.5" customHeight="1">
      <c r="A73" s="20"/>
      <c r="B73" s="20"/>
      <c r="C73" s="20"/>
      <c r="D73" s="20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6.5" customHeight="1">
      <c r="A74" s="20"/>
      <c r="B74" s="20"/>
      <c r="C74" s="20"/>
      <c r="D74" s="20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6.5" customHeight="1">
      <c r="A75" s="20"/>
      <c r="B75" s="10"/>
      <c r="C75" s="10"/>
      <c r="D75" s="10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6.5" customHeight="1">
      <c r="A76" s="20"/>
      <c r="B76" s="20"/>
      <c r="C76" s="20"/>
      <c r="D76" s="20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6.5" customHeight="1">
      <c r="A77" s="20"/>
      <c r="B77" s="12"/>
      <c r="C77" s="12"/>
      <c r="D77" s="14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6.5" customHeight="1">
      <c r="A78" s="20"/>
      <c r="B78" s="12"/>
      <c r="C78" s="12"/>
      <c r="D78" s="14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6.5" customHeight="1">
      <c r="A79" s="20"/>
      <c r="B79" s="12"/>
      <c r="C79" s="12"/>
      <c r="D79" s="14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6.5" customHeight="1">
      <c r="A80" s="20"/>
      <c r="B80" s="12"/>
      <c r="C80" s="12"/>
      <c r="D80" s="14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6.5" customHeight="1">
      <c r="A81" s="20"/>
      <c r="B81" s="12"/>
      <c r="C81" s="12"/>
      <c r="D81" s="14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6.5" customHeight="1">
      <c r="A82" s="20"/>
      <c r="B82" s="20"/>
      <c r="C82" s="20"/>
      <c r="D82" s="20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6.5" customHeight="1">
      <c r="A83" s="20"/>
      <c r="B83" s="12"/>
      <c r="C83" s="12"/>
      <c r="D83" s="14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6.5" customHeight="1">
      <c r="A84" s="20"/>
      <c r="B84" s="12"/>
      <c r="C84" s="12"/>
      <c r="D84" s="14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6.5" customHeight="1">
      <c r="A85" s="20"/>
      <c r="B85" s="12"/>
      <c r="C85" s="12"/>
      <c r="D85" s="14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6.5" customHeight="1">
      <c r="A86" s="20"/>
      <c r="B86" s="12"/>
      <c r="C86" s="12"/>
      <c r="D86" s="14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6.5" customHeight="1">
      <c r="A87" s="20"/>
      <c r="B87" s="12"/>
      <c r="C87" s="12"/>
      <c r="D87" s="14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6.5" customHeight="1">
      <c r="A88" s="20"/>
      <c r="B88" s="20"/>
      <c r="C88" s="20"/>
      <c r="D88" s="20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6.5" customHeight="1">
      <c r="A89" s="20"/>
      <c r="B89" s="12"/>
      <c r="C89" s="12"/>
      <c r="D89" s="14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6.5" customHeight="1">
      <c r="A90" s="20"/>
      <c r="B90" s="12"/>
      <c r="C90" s="12"/>
      <c r="D90" s="14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6.5" customHeight="1">
      <c r="A91" s="20"/>
      <c r="B91" s="12"/>
      <c r="C91" s="12"/>
      <c r="D91" s="14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6.5" customHeight="1">
      <c r="A92" s="20"/>
      <c r="B92" s="20"/>
      <c r="C92" s="20"/>
      <c r="D92" s="20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6.5" customHeight="1">
      <c r="A93" s="20"/>
      <c r="B93" s="20"/>
      <c r="C93" s="20"/>
      <c r="D93" s="20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16.5" customHeight="1">
      <c r="A94" s="20"/>
      <c r="B94" s="10"/>
      <c r="C94" s="10"/>
      <c r="D94" s="10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ht="16.5" customHeight="1">
      <c r="A95" s="20"/>
      <c r="B95" s="20"/>
      <c r="C95" s="20"/>
      <c r="D95" s="20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6.5" customHeight="1">
      <c r="A96" s="20"/>
      <c r="B96" s="12"/>
      <c r="C96" s="12"/>
      <c r="D96" s="14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6.5" customHeight="1">
      <c r="A97" s="20"/>
      <c r="B97" s="12"/>
      <c r="C97" s="12"/>
      <c r="D97" s="14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6.5" customHeight="1">
      <c r="A98" s="20"/>
      <c r="B98" s="12"/>
      <c r="C98" s="12"/>
      <c r="D98" s="14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6.5" customHeight="1">
      <c r="A99" s="20"/>
      <c r="B99" s="12"/>
      <c r="C99" s="12"/>
      <c r="D99" s="14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6.5" customHeight="1">
      <c r="A100" s="20"/>
      <c r="B100" s="12"/>
      <c r="C100" s="12"/>
      <c r="D100" s="14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6.5" customHeight="1">
      <c r="A101" s="20"/>
      <c r="B101" s="26"/>
      <c r="C101" s="26"/>
      <c r="D101" s="20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6.5" customHeight="1">
      <c r="A102" s="20"/>
      <c r="B102" s="12"/>
      <c r="C102" s="12"/>
      <c r="D102" s="14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6.5" customHeight="1">
      <c r="A103" s="20"/>
      <c r="B103" s="12"/>
      <c r="C103" s="12"/>
      <c r="D103" s="14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6.5" customHeight="1">
      <c r="A104" s="20"/>
      <c r="B104" s="12"/>
      <c r="C104" s="12"/>
      <c r="D104" s="14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6.5" customHeight="1">
      <c r="A105" s="20"/>
      <c r="B105" s="12"/>
      <c r="C105" s="12"/>
      <c r="D105" s="14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6.5" customHeight="1">
      <c r="A106" s="20"/>
      <c r="B106" s="12"/>
      <c r="C106" s="12"/>
      <c r="D106" s="14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6.5" customHeight="1">
      <c r="A107" s="20"/>
      <c r="B107" s="20"/>
      <c r="C107" s="20"/>
      <c r="D107" s="20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6.5" customHeight="1">
      <c r="A108" s="20"/>
      <c r="B108" s="20"/>
      <c r="C108" s="20"/>
      <c r="D108" s="20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6.5" customHeight="1">
      <c r="A109" s="20"/>
      <c r="B109" s="10"/>
      <c r="C109" s="10"/>
      <c r="D109" s="10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6.5" customHeight="1">
      <c r="A110" s="20"/>
      <c r="B110" s="20"/>
      <c r="C110" s="20"/>
      <c r="D110" s="20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6.5" customHeight="1">
      <c r="A111" s="20"/>
      <c r="B111" s="12"/>
      <c r="C111" s="12"/>
      <c r="D111" s="14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t="16.5" customHeight="1">
      <c r="A112" s="20"/>
      <c r="B112" s="12"/>
      <c r="C112" s="12"/>
      <c r="D112" s="14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16.5" customHeight="1">
      <c r="A113" s="20"/>
      <c r="B113" s="12"/>
      <c r="C113" s="12"/>
      <c r="D113" s="14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t="16.5" customHeight="1">
      <c r="A114" s="20"/>
      <c r="B114" s="12"/>
      <c r="C114" s="12"/>
      <c r="D114" s="14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16.5" customHeight="1">
      <c r="A115" s="20"/>
      <c r="B115" s="20"/>
      <c r="C115" s="20"/>
      <c r="D115" s="20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16.5" customHeight="1">
      <c r="A116" s="20"/>
      <c r="B116" s="20"/>
      <c r="C116" s="20"/>
      <c r="D116" s="20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16.5" customHeight="1">
      <c r="A117" s="20"/>
      <c r="B117" s="10"/>
      <c r="C117" s="10"/>
      <c r="D117" s="10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6.5" customHeight="1">
      <c r="A118" s="20"/>
      <c r="B118" s="20"/>
      <c r="C118" s="20"/>
      <c r="D118" s="20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16.5" customHeight="1">
      <c r="A119" s="20"/>
      <c r="B119" s="12"/>
      <c r="C119" s="12"/>
      <c r="D119" s="14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16.5" customHeight="1">
      <c r="A120" s="20"/>
      <c r="B120" s="12"/>
      <c r="C120" s="12"/>
      <c r="D120" s="14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6.5" customHeight="1">
      <c r="A121" s="20"/>
      <c r="B121" s="12"/>
      <c r="C121" s="12"/>
      <c r="D121" s="14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6.5" customHeight="1">
      <c r="A122" s="20"/>
      <c r="B122" s="12"/>
      <c r="C122" s="12"/>
      <c r="D122" s="14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6.5" customHeight="1">
      <c r="A123" s="20"/>
      <c r="B123" s="12"/>
      <c r="C123" s="12"/>
      <c r="D123" s="14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6.5" customHeight="1">
      <c r="A124" s="20"/>
      <c r="B124" s="20"/>
      <c r="C124" s="20"/>
      <c r="D124" s="20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6.5" customHeight="1">
      <c r="A125" s="20"/>
      <c r="B125" s="12"/>
      <c r="C125" s="12"/>
      <c r="D125" s="14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6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8" ht="14.25">
      <c r="A128" s="20"/>
      <c r="B128" s="20"/>
      <c r="C128" s="20"/>
      <c r="D128" s="20"/>
      <c r="E128" s="20"/>
      <c r="F128" s="20"/>
      <c r="G128" s="20"/>
      <c r="H128" s="20"/>
    </row>
    <row r="129" spans="1:8" ht="14.25">
      <c r="A129" s="20"/>
      <c r="B129" s="20"/>
      <c r="C129" s="20"/>
      <c r="D129" s="20"/>
      <c r="E129" s="20"/>
      <c r="F129" s="20"/>
      <c r="G129" s="20"/>
      <c r="H129" s="20"/>
    </row>
    <row r="130" spans="1:8" ht="14.25">
      <c r="A130" s="20"/>
      <c r="B130" s="20"/>
      <c r="C130" s="20"/>
      <c r="D130" s="20"/>
      <c r="E130" s="20"/>
      <c r="F130" s="20"/>
      <c r="G130" s="20"/>
      <c r="H130" s="20"/>
    </row>
    <row r="131" spans="1:8" ht="14.25">
      <c r="A131" s="20"/>
      <c r="B131" s="20"/>
      <c r="C131" s="20"/>
      <c r="D131" s="20"/>
      <c r="E131" s="20"/>
      <c r="F131" s="20"/>
      <c r="G131" s="20"/>
      <c r="H131" s="20"/>
    </row>
    <row r="132" spans="1:8" ht="14.25">
      <c r="A132" s="20"/>
      <c r="B132" s="20"/>
      <c r="C132" s="20"/>
      <c r="D132" s="20"/>
      <c r="E132" s="20"/>
      <c r="F132" s="20"/>
      <c r="G132" s="20"/>
      <c r="H132" s="20"/>
    </row>
    <row r="133" spans="1:8" ht="14.25">
      <c r="A133" s="20"/>
      <c r="B133" s="20"/>
      <c r="C133" s="20"/>
      <c r="D133" s="20"/>
      <c r="E133" s="20"/>
      <c r="F133" s="20"/>
      <c r="G133" s="20"/>
      <c r="H133" s="20"/>
    </row>
    <row r="134" spans="1:8" ht="14.25">
      <c r="A134" s="20"/>
      <c r="B134" s="20"/>
      <c r="C134" s="20"/>
      <c r="D134" s="20"/>
      <c r="E134" s="20"/>
      <c r="F134" s="20"/>
      <c r="G134" s="20"/>
      <c r="H134" s="20"/>
    </row>
    <row r="135" spans="1:8" ht="14.25">
      <c r="A135" s="20"/>
      <c r="B135" s="20"/>
      <c r="C135" s="20"/>
      <c r="D135" s="20"/>
      <c r="E135" s="20"/>
      <c r="F135" s="20"/>
      <c r="G135" s="20"/>
      <c r="H135" s="20"/>
    </row>
    <row r="136" spans="1:8" ht="14.25">
      <c r="A136" s="20"/>
      <c r="B136" s="20"/>
      <c r="C136" s="20"/>
      <c r="D136" s="20"/>
      <c r="E136" s="20"/>
      <c r="F136" s="20"/>
      <c r="G136" s="20"/>
      <c r="H136" s="20"/>
    </row>
    <row r="137" spans="1:8" ht="14.25">
      <c r="A137" s="20"/>
      <c r="B137" s="20"/>
      <c r="C137" s="20"/>
      <c r="D137" s="20"/>
      <c r="E137" s="20"/>
      <c r="F137" s="20"/>
      <c r="G137" s="20"/>
      <c r="H137" s="20"/>
    </row>
    <row r="138" spans="1:8" ht="14.25">
      <c r="A138" s="20"/>
      <c r="B138" s="20"/>
      <c r="C138" s="20"/>
      <c r="D138" s="20"/>
      <c r="E138" s="20"/>
      <c r="F138" s="20"/>
      <c r="G138" s="20"/>
      <c r="H138" s="20"/>
    </row>
    <row r="139" spans="1:8" ht="14.25">
      <c r="A139" s="20"/>
      <c r="B139" s="20"/>
      <c r="C139" s="20"/>
      <c r="D139" s="20"/>
      <c r="E139" s="20"/>
      <c r="F139" s="20"/>
      <c r="G139" s="20"/>
      <c r="H139" s="20"/>
    </row>
    <row r="140" spans="1:8" ht="14.25">
      <c r="A140" s="20"/>
      <c r="B140" s="20"/>
      <c r="C140" s="20"/>
      <c r="D140" s="20"/>
      <c r="E140" s="20"/>
      <c r="F140" s="20"/>
      <c r="G140" s="20"/>
      <c r="H140" s="20"/>
    </row>
  </sheetData>
  <mergeCells count="22">
    <mergeCell ref="B22:C22"/>
    <mergeCell ref="B19:C19"/>
    <mergeCell ref="B18:C18"/>
    <mergeCell ref="B17:C17"/>
    <mergeCell ref="B20:C20"/>
    <mergeCell ref="B21:C21"/>
    <mergeCell ref="B10:C10"/>
    <mergeCell ref="B9:C9"/>
    <mergeCell ref="B16:C16"/>
    <mergeCell ref="B15:C15"/>
    <mergeCell ref="B14:C14"/>
    <mergeCell ref="B13:C13"/>
    <mergeCell ref="B3:C3"/>
    <mergeCell ref="B42:C42"/>
    <mergeCell ref="B47:C47"/>
    <mergeCell ref="B38:C38"/>
    <mergeCell ref="B8:C8"/>
    <mergeCell ref="B7:C7"/>
    <mergeCell ref="B6:C6"/>
    <mergeCell ref="B5:C5"/>
    <mergeCell ref="B12:C12"/>
    <mergeCell ref="B11:C11"/>
  </mergeCells>
  <printOptions/>
  <pageMargins left="0.5905511811023623" right="0.5905511811023623" top="0.5905511811023623" bottom="0.5905511811023623" header="0.5118110236220472" footer="0.3937007874015748"/>
  <pageSetup horizontalDpi="180" verticalDpi="18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="75" zoomScaleNormal="75" workbookViewId="0" topLeftCell="A1">
      <selection activeCell="C1" sqref="C1"/>
    </sheetView>
  </sheetViews>
  <sheetFormatPr defaultColWidth="8.625" defaultRowHeight="12.75"/>
  <cols>
    <col min="1" max="1" width="1.00390625" style="1" customWidth="1"/>
    <col min="2" max="2" width="3.00390625" style="1" customWidth="1"/>
    <col min="3" max="3" width="15.75390625" style="1" customWidth="1"/>
    <col min="4" max="4" width="1.37890625" style="1" customWidth="1"/>
    <col min="5" max="14" width="13.125" style="1" customWidth="1"/>
    <col min="15" max="16384" width="8.625" style="1" customWidth="1"/>
  </cols>
  <sheetData>
    <row r="1" spans="2:10" ht="24">
      <c r="B1" s="2" t="s">
        <v>64</v>
      </c>
      <c r="C1" s="2"/>
      <c r="I1" s="36"/>
      <c r="J1" s="1" t="s">
        <v>116</v>
      </c>
    </row>
    <row r="2" spans="1:14" ht="33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7" t="s">
        <v>65</v>
      </c>
    </row>
    <row r="3" spans="1:14" ht="24" customHeight="1">
      <c r="A3" s="38"/>
      <c r="B3" s="48" t="s">
        <v>1</v>
      </c>
      <c r="C3" s="48"/>
      <c r="D3" s="7"/>
      <c r="E3" s="8" t="s">
        <v>117</v>
      </c>
      <c r="F3" s="9" t="s">
        <v>66</v>
      </c>
      <c r="G3" s="39" t="s">
        <v>25</v>
      </c>
      <c r="H3" s="8" t="s">
        <v>24</v>
      </c>
      <c r="I3" s="8" t="s">
        <v>23</v>
      </c>
      <c r="J3" s="8" t="s">
        <v>2</v>
      </c>
      <c r="K3" s="8" t="s">
        <v>22</v>
      </c>
      <c r="L3" s="8" t="s">
        <v>21</v>
      </c>
      <c r="M3" s="8" t="s">
        <v>20</v>
      </c>
      <c r="N3" s="8" t="s">
        <v>19</v>
      </c>
    </row>
    <row r="4" spans="1:14" ht="6.75" customHeight="1">
      <c r="A4" s="40"/>
      <c r="B4" s="27"/>
      <c r="C4" s="27"/>
      <c r="D4" s="27"/>
      <c r="E4" s="28"/>
      <c r="F4" s="27"/>
      <c r="G4" s="27"/>
      <c r="H4" s="27"/>
      <c r="I4" s="27"/>
      <c r="J4" s="27"/>
      <c r="K4" s="27"/>
      <c r="L4" s="27"/>
      <c r="M4" s="27"/>
      <c r="N4" s="27"/>
    </row>
    <row r="5" spans="1:14" ht="20.25" customHeight="1">
      <c r="A5" s="20"/>
      <c r="C5" s="30" t="s">
        <v>67</v>
      </c>
      <c r="D5" s="14"/>
      <c r="E5" s="35" t="s">
        <v>63</v>
      </c>
      <c r="F5" s="41">
        <v>5456</v>
      </c>
      <c r="G5" s="26">
        <v>5816</v>
      </c>
      <c r="H5" s="26">
        <v>5904</v>
      </c>
      <c r="I5" s="26">
        <v>6103</v>
      </c>
      <c r="J5" s="26">
        <v>6344</v>
      </c>
      <c r="K5" s="26">
        <v>6520</v>
      </c>
      <c r="L5" s="26">
        <v>6788</v>
      </c>
      <c r="M5" s="26">
        <v>7119</v>
      </c>
      <c r="N5" s="26">
        <v>7836</v>
      </c>
    </row>
    <row r="6" spans="1:14" ht="20.25" customHeight="1">
      <c r="A6" s="20"/>
      <c r="C6" s="30" t="s">
        <v>68</v>
      </c>
      <c r="D6" s="14"/>
      <c r="E6" s="35" t="s">
        <v>118</v>
      </c>
      <c r="F6" s="41">
        <v>10623</v>
      </c>
      <c r="G6" s="26">
        <v>11571</v>
      </c>
      <c r="H6" s="26">
        <v>12483</v>
      </c>
      <c r="I6" s="26">
        <v>13149</v>
      </c>
      <c r="J6" s="26">
        <v>14295</v>
      </c>
      <c r="K6" s="26">
        <v>15199</v>
      </c>
      <c r="L6" s="26">
        <v>16107</v>
      </c>
      <c r="M6" s="26">
        <v>16483</v>
      </c>
      <c r="N6" s="26">
        <v>17188</v>
      </c>
    </row>
    <row r="7" spans="1:14" ht="20.25" customHeight="1">
      <c r="A7" s="20"/>
      <c r="C7" s="31" t="s">
        <v>69</v>
      </c>
      <c r="D7" s="14"/>
      <c r="E7" s="35" t="s">
        <v>119</v>
      </c>
      <c r="F7" s="41">
        <v>4471</v>
      </c>
      <c r="G7" s="26">
        <v>4795</v>
      </c>
      <c r="H7" s="26">
        <v>5074</v>
      </c>
      <c r="I7" s="26">
        <v>5329</v>
      </c>
      <c r="J7" s="26">
        <v>5573</v>
      </c>
      <c r="K7" s="26">
        <v>5763</v>
      </c>
      <c r="L7" s="26">
        <v>5927</v>
      </c>
      <c r="M7" s="26">
        <v>5919</v>
      </c>
      <c r="N7" s="26">
        <v>6511</v>
      </c>
    </row>
    <row r="8" spans="1:14" ht="20.25" customHeight="1">
      <c r="A8" s="20"/>
      <c r="C8" s="31" t="s">
        <v>70</v>
      </c>
      <c r="D8" s="14"/>
      <c r="E8" s="35" t="s">
        <v>120</v>
      </c>
      <c r="F8" s="41">
        <v>7722</v>
      </c>
      <c r="G8" s="26">
        <v>8272</v>
      </c>
      <c r="H8" s="26">
        <v>8505</v>
      </c>
      <c r="I8" s="26">
        <v>9208</v>
      </c>
      <c r="J8" s="26">
        <v>9989</v>
      </c>
      <c r="K8" s="26">
        <v>10152</v>
      </c>
      <c r="L8" s="26">
        <v>10425</v>
      </c>
      <c r="M8" s="26">
        <v>10462</v>
      </c>
      <c r="N8" s="26">
        <v>10765</v>
      </c>
    </row>
    <row r="9" spans="1:14" ht="20.25" customHeight="1">
      <c r="A9" s="20"/>
      <c r="C9" s="31" t="s">
        <v>71</v>
      </c>
      <c r="D9" s="14"/>
      <c r="E9" s="35" t="s">
        <v>63</v>
      </c>
      <c r="F9" s="41">
        <v>6286</v>
      </c>
      <c r="G9" s="26">
        <v>6872</v>
      </c>
      <c r="H9" s="26">
        <v>7095</v>
      </c>
      <c r="I9" s="26">
        <v>7866</v>
      </c>
      <c r="J9" s="26">
        <v>8715</v>
      </c>
      <c r="K9" s="26">
        <v>8938</v>
      </c>
      <c r="L9" s="26">
        <v>9136</v>
      </c>
      <c r="M9" s="26">
        <v>9245</v>
      </c>
      <c r="N9" s="26">
        <v>10054</v>
      </c>
    </row>
    <row r="10" spans="1:14" ht="30" customHeight="1">
      <c r="A10" s="20"/>
      <c r="C10" s="31" t="s">
        <v>72</v>
      </c>
      <c r="D10" s="14"/>
      <c r="E10" s="35" t="s">
        <v>121</v>
      </c>
      <c r="F10" s="41">
        <v>5901</v>
      </c>
      <c r="G10" s="26">
        <v>6408</v>
      </c>
      <c r="H10" s="26">
        <v>6862</v>
      </c>
      <c r="I10" s="26">
        <v>7479</v>
      </c>
      <c r="J10" s="26">
        <v>7866</v>
      </c>
      <c r="K10" s="26">
        <v>8159</v>
      </c>
      <c r="L10" s="26">
        <v>8414</v>
      </c>
      <c r="M10" s="26">
        <v>8620</v>
      </c>
      <c r="N10" s="26">
        <v>9308</v>
      </c>
    </row>
    <row r="11" spans="1:14" ht="20.25" customHeight="1">
      <c r="A11" s="20"/>
      <c r="C11" s="31" t="s">
        <v>73</v>
      </c>
      <c r="D11" s="14"/>
      <c r="E11" s="35" t="s">
        <v>121</v>
      </c>
      <c r="F11" s="41">
        <v>4149</v>
      </c>
      <c r="G11" s="26">
        <v>4360</v>
      </c>
      <c r="H11" s="26">
        <v>4580</v>
      </c>
      <c r="I11" s="26">
        <v>4797</v>
      </c>
      <c r="J11" s="26">
        <v>5131</v>
      </c>
      <c r="K11" s="26">
        <v>5417</v>
      </c>
      <c r="L11" s="26">
        <v>5783</v>
      </c>
      <c r="M11" s="26">
        <v>6056</v>
      </c>
      <c r="N11" s="26">
        <v>6579</v>
      </c>
    </row>
    <row r="12" spans="1:14" ht="20.25" customHeight="1">
      <c r="A12" s="20"/>
      <c r="C12" s="31" t="s">
        <v>74</v>
      </c>
      <c r="D12" s="14"/>
      <c r="E12" s="35" t="s">
        <v>121</v>
      </c>
      <c r="F12" s="41">
        <v>8197</v>
      </c>
      <c r="G12" s="26">
        <v>8756</v>
      </c>
      <c r="H12" s="26">
        <v>9175</v>
      </c>
      <c r="I12" s="26">
        <v>9730</v>
      </c>
      <c r="J12" s="26">
        <v>9932</v>
      </c>
      <c r="K12" s="26">
        <v>10088</v>
      </c>
      <c r="L12" s="26">
        <v>10023</v>
      </c>
      <c r="M12" s="26">
        <v>10688</v>
      </c>
      <c r="N12" s="26">
        <v>11465</v>
      </c>
    </row>
    <row r="13" spans="1:14" ht="20.25" customHeight="1">
      <c r="A13" s="20"/>
      <c r="C13" s="31" t="s">
        <v>75</v>
      </c>
      <c r="D13" s="14"/>
      <c r="E13" s="35" t="s">
        <v>118</v>
      </c>
      <c r="F13" s="41">
        <v>8847</v>
      </c>
      <c r="G13" s="26">
        <v>9209</v>
      </c>
      <c r="H13" s="26">
        <v>9593</v>
      </c>
      <c r="I13" s="26">
        <v>9853</v>
      </c>
      <c r="J13" s="26">
        <v>10125</v>
      </c>
      <c r="K13" s="26">
        <v>10102</v>
      </c>
      <c r="L13" s="26">
        <v>10361</v>
      </c>
      <c r="M13" s="26">
        <v>10795</v>
      </c>
      <c r="N13" s="26">
        <v>11682</v>
      </c>
    </row>
    <row r="14" spans="1:14" ht="20.25" customHeight="1">
      <c r="A14" s="20"/>
      <c r="C14" s="31" t="s">
        <v>76</v>
      </c>
      <c r="D14" s="14"/>
      <c r="E14" s="35" t="s">
        <v>122</v>
      </c>
      <c r="F14" s="41">
        <v>4715</v>
      </c>
      <c r="G14" s="26">
        <v>5019</v>
      </c>
      <c r="H14" s="26">
        <v>5211</v>
      </c>
      <c r="I14" s="26">
        <v>5473</v>
      </c>
      <c r="J14" s="26">
        <v>5675</v>
      </c>
      <c r="K14" s="26">
        <v>5767</v>
      </c>
      <c r="L14" s="26">
        <v>6018</v>
      </c>
      <c r="M14" s="26">
        <v>6342</v>
      </c>
      <c r="N14" s="26">
        <v>6737</v>
      </c>
    </row>
    <row r="15" spans="1:14" ht="30" customHeight="1">
      <c r="A15" s="20"/>
      <c r="C15" s="31" t="s">
        <v>77</v>
      </c>
      <c r="D15" s="14"/>
      <c r="E15" s="35" t="s">
        <v>123</v>
      </c>
      <c r="F15" s="41">
        <v>8228</v>
      </c>
      <c r="G15" s="26">
        <v>8149</v>
      </c>
      <c r="H15" s="26">
        <v>7877</v>
      </c>
      <c r="I15" s="26">
        <v>8422</v>
      </c>
      <c r="J15" s="26">
        <v>8142</v>
      </c>
      <c r="K15" s="26">
        <v>7933</v>
      </c>
      <c r="L15" s="26">
        <v>7599</v>
      </c>
      <c r="M15" s="26">
        <v>7653</v>
      </c>
      <c r="N15" s="26">
        <v>8144</v>
      </c>
    </row>
    <row r="16" spans="1:14" ht="30" customHeight="1">
      <c r="A16" s="20"/>
      <c r="B16" s="49" t="s">
        <v>78</v>
      </c>
      <c r="C16" s="49"/>
      <c r="D16" s="10"/>
      <c r="E16" s="42">
        <f>+E19+E27</f>
        <v>16448</v>
      </c>
      <c r="F16" s="43">
        <v>44270</v>
      </c>
      <c r="G16" s="43">
        <v>74635</v>
      </c>
      <c r="H16" s="43">
        <v>77064</v>
      </c>
      <c r="I16" s="43">
        <v>79081</v>
      </c>
      <c r="J16" s="43">
        <v>81892</v>
      </c>
      <c r="K16" s="43">
        <v>83379</v>
      </c>
      <c r="L16" s="43">
        <v>84794</v>
      </c>
      <c r="M16" s="43">
        <v>92170</v>
      </c>
      <c r="N16" s="43">
        <v>116436</v>
      </c>
    </row>
    <row r="17" spans="3:14" ht="30" customHeight="1">
      <c r="C17" s="31" t="s">
        <v>79</v>
      </c>
      <c r="D17" s="14"/>
      <c r="E17" s="35" t="s">
        <v>118</v>
      </c>
      <c r="F17" s="13" t="s">
        <v>118</v>
      </c>
      <c r="G17" s="26">
        <v>1785</v>
      </c>
      <c r="H17" s="26">
        <v>2005</v>
      </c>
      <c r="I17" s="26">
        <v>2194</v>
      </c>
      <c r="J17" s="26">
        <v>2228</v>
      </c>
      <c r="K17" s="26">
        <v>2500</v>
      </c>
      <c r="L17" s="26">
        <v>2753</v>
      </c>
      <c r="M17" s="26">
        <v>3277</v>
      </c>
      <c r="N17" s="26">
        <v>4118</v>
      </c>
    </row>
    <row r="18" spans="3:14" ht="20.25" customHeight="1">
      <c r="C18" s="31" t="s">
        <v>80</v>
      </c>
      <c r="D18" s="14"/>
      <c r="E18" s="35" t="s">
        <v>124</v>
      </c>
      <c r="F18" s="13" t="s">
        <v>124</v>
      </c>
      <c r="G18" s="26">
        <v>7934</v>
      </c>
      <c r="H18" s="26">
        <v>8596</v>
      </c>
      <c r="I18" s="26">
        <v>9132</v>
      </c>
      <c r="J18" s="26">
        <v>9323</v>
      </c>
      <c r="K18" s="26">
        <v>9552</v>
      </c>
      <c r="L18" s="26">
        <v>10008</v>
      </c>
      <c r="M18" s="26">
        <v>10495</v>
      </c>
      <c r="N18" s="26">
        <v>11145</v>
      </c>
    </row>
    <row r="19" spans="3:14" ht="20.25" customHeight="1">
      <c r="C19" s="31" t="s">
        <v>81</v>
      </c>
      <c r="D19" s="14"/>
      <c r="E19" s="44">
        <v>2849</v>
      </c>
      <c r="F19" s="41">
        <v>3268</v>
      </c>
      <c r="G19" s="26">
        <v>3765</v>
      </c>
      <c r="H19" s="26">
        <v>4238</v>
      </c>
      <c r="I19" s="26">
        <v>4651</v>
      </c>
      <c r="J19" s="26">
        <v>5101</v>
      </c>
      <c r="K19" s="26">
        <v>5684</v>
      </c>
      <c r="L19" s="26">
        <v>6374</v>
      </c>
      <c r="M19" s="26">
        <v>7552</v>
      </c>
      <c r="N19" s="26">
        <v>9126</v>
      </c>
    </row>
    <row r="20" spans="3:14" ht="20.25" customHeight="1">
      <c r="C20" s="31" t="s">
        <v>82</v>
      </c>
      <c r="D20" s="14"/>
      <c r="E20" s="35" t="s">
        <v>125</v>
      </c>
      <c r="F20" s="41">
        <v>3239</v>
      </c>
      <c r="G20" s="26">
        <v>4010</v>
      </c>
      <c r="H20" s="26">
        <v>4379</v>
      </c>
      <c r="I20" s="26">
        <v>4808</v>
      </c>
      <c r="J20" s="26">
        <v>5222</v>
      </c>
      <c r="K20" s="26">
        <v>5840</v>
      </c>
      <c r="L20" s="26">
        <v>6689</v>
      </c>
      <c r="M20" s="26">
        <v>8048</v>
      </c>
      <c r="N20" s="26">
        <v>9503</v>
      </c>
    </row>
    <row r="21" spans="3:14" ht="20.25" customHeight="1">
      <c r="C21" s="31" t="s">
        <v>83</v>
      </c>
      <c r="D21" s="14"/>
      <c r="E21" s="35" t="s">
        <v>118</v>
      </c>
      <c r="F21" s="13" t="s">
        <v>118</v>
      </c>
      <c r="G21" s="26">
        <v>7967</v>
      </c>
      <c r="H21" s="26">
        <v>8125</v>
      </c>
      <c r="I21" s="26">
        <v>8382</v>
      </c>
      <c r="J21" s="26">
        <v>8752</v>
      </c>
      <c r="K21" s="26">
        <v>8874</v>
      </c>
      <c r="L21" s="26">
        <v>8921</v>
      </c>
      <c r="M21" s="26">
        <v>9024</v>
      </c>
      <c r="N21" s="26">
        <v>9795</v>
      </c>
    </row>
    <row r="22" spans="3:14" ht="30" customHeight="1">
      <c r="C22" s="31" t="s">
        <v>84</v>
      </c>
      <c r="D22" s="14"/>
      <c r="E22" s="35" t="s">
        <v>124</v>
      </c>
      <c r="F22" s="41">
        <v>3202</v>
      </c>
      <c r="G22" s="26">
        <v>3420</v>
      </c>
      <c r="H22" s="26">
        <v>3671</v>
      </c>
      <c r="I22" s="26">
        <v>3737</v>
      </c>
      <c r="J22" s="26">
        <v>3833</v>
      </c>
      <c r="K22" s="26">
        <v>4001</v>
      </c>
      <c r="L22" s="26">
        <v>3923</v>
      </c>
      <c r="M22" s="26">
        <v>6296</v>
      </c>
      <c r="N22" s="26">
        <v>8928</v>
      </c>
    </row>
    <row r="23" spans="3:14" ht="20.25" customHeight="1">
      <c r="C23" s="31" t="s">
        <v>85</v>
      </c>
      <c r="D23" s="14"/>
      <c r="E23" s="35" t="s">
        <v>124</v>
      </c>
      <c r="F23" s="41">
        <v>2570</v>
      </c>
      <c r="G23" s="26">
        <v>2868</v>
      </c>
      <c r="H23" s="26">
        <v>3092</v>
      </c>
      <c r="I23" s="26">
        <v>3333</v>
      </c>
      <c r="J23" s="26">
        <v>3727</v>
      </c>
      <c r="K23" s="26">
        <v>3912</v>
      </c>
      <c r="L23" s="26">
        <v>4141</v>
      </c>
      <c r="M23" s="26">
        <v>4501</v>
      </c>
      <c r="N23" s="26">
        <v>5195</v>
      </c>
    </row>
    <row r="24" spans="3:14" ht="20.25" customHeight="1">
      <c r="C24" s="31" t="s">
        <v>86</v>
      </c>
      <c r="D24" s="14"/>
      <c r="E24" s="35" t="s">
        <v>124</v>
      </c>
      <c r="F24" s="41">
        <v>5922</v>
      </c>
      <c r="G24" s="26">
        <v>6317</v>
      </c>
      <c r="H24" s="26">
        <v>6612</v>
      </c>
      <c r="I24" s="26">
        <v>6797</v>
      </c>
      <c r="J24" s="26">
        <v>7168</v>
      </c>
      <c r="K24" s="26">
        <v>7175</v>
      </c>
      <c r="L24" s="26">
        <v>7601</v>
      </c>
      <c r="M24" s="26">
        <v>7887</v>
      </c>
      <c r="N24" s="26">
        <v>12889</v>
      </c>
    </row>
    <row r="25" spans="3:14" ht="20.25" customHeight="1">
      <c r="C25" s="31" t="s">
        <v>87</v>
      </c>
      <c r="D25" s="14"/>
      <c r="E25" s="35" t="s">
        <v>124</v>
      </c>
      <c r="F25" s="41">
        <v>5390</v>
      </c>
      <c r="G25" s="26">
        <v>5548</v>
      </c>
      <c r="H25" s="26">
        <v>5824</v>
      </c>
      <c r="I25" s="26">
        <v>6079</v>
      </c>
      <c r="J25" s="26">
        <v>6286</v>
      </c>
      <c r="K25" s="26">
        <v>6293</v>
      </c>
      <c r="L25" s="26">
        <v>6300</v>
      </c>
      <c r="M25" s="26">
        <v>6375</v>
      </c>
      <c r="N25" s="26">
        <v>7560</v>
      </c>
    </row>
    <row r="26" spans="3:14" ht="20.25" customHeight="1">
      <c r="C26" s="31" t="s">
        <v>88</v>
      </c>
      <c r="D26" s="14"/>
      <c r="E26" s="35" t="s">
        <v>63</v>
      </c>
      <c r="F26" s="41">
        <v>6982</v>
      </c>
      <c r="G26" s="26">
        <v>7292</v>
      </c>
      <c r="H26" s="26">
        <v>7273</v>
      </c>
      <c r="I26" s="26">
        <v>7311</v>
      </c>
      <c r="J26" s="26">
        <v>7278</v>
      </c>
      <c r="K26" s="26">
        <v>7103</v>
      </c>
      <c r="L26" s="26">
        <v>6800</v>
      </c>
      <c r="M26" s="26">
        <v>6729</v>
      </c>
      <c r="N26" s="26">
        <v>8208</v>
      </c>
    </row>
    <row r="27" spans="3:14" ht="30" customHeight="1">
      <c r="C27" s="31" t="s">
        <v>89</v>
      </c>
      <c r="D27" s="14"/>
      <c r="E27" s="45">
        <v>13599</v>
      </c>
      <c r="F27" s="41">
        <v>13697</v>
      </c>
      <c r="G27" s="26">
        <v>13335</v>
      </c>
      <c r="H27" s="26">
        <v>12695</v>
      </c>
      <c r="I27" s="26">
        <v>12068</v>
      </c>
      <c r="J27" s="26">
        <v>12212</v>
      </c>
      <c r="K27" s="26">
        <v>11812</v>
      </c>
      <c r="L27" s="26">
        <v>11035</v>
      </c>
      <c r="M27" s="26">
        <v>10987</v>
      </c>
      <c r="N27" s="26">
        <v>12767</v>
      </c>
    </row>
    <row r="28" spans="3:14" ht="20.25" customHeight="1">
      <c r="C28" s="31" t="s">
        <v>90</v>
      </c>
      <c r="D28" s="14"/>
      <c r="E28" s="35" t="s">
        <v>118</v>
      </c>
      <c r="F28" s="13" t="s">
        <v>118</v>
      </c>
      <c r="G28" s="26">
        <v>6151</v>
      </c>
      <c r="H28" s="26">
        <v>6062</v>
      </c>
      <c r="I28" s="26">
        <v>5911</v>
      </c>
      <c r="J28" s="26">
        <v>5872</v>
      </c>
      <c r="K28" s="26">
        <v>5697</v>
      </c>
      <c r="L28" s="26">
        <v>5505</v>
      </c>
      <c r="M28" s="26">
        <v>6242</v>
      </c>
      <c r="N28" s="26">
        <v>8360</v>
      </c>
    </row>
    <row r="29" spans="3:14" ht="20.25" customHeight="1">
      <c r="C29" s="31" t="s">
        <v>91</v>
      </c>
      <c r="D29" s="14"/>
      <c r="E29" s="35" t="s">
        <v>63</v>
      </c>
      <c r="F29" s="13" t="s">
        <v>63</v>
      </c>
      <c r="G29" s="26">
        <v>4243</v>
      </c>
      <c r="H29" s="26">
        <v>4492</v>
      </c>
      <c r="I29" s="26">
        <v>4678</v>
      </c>
      <c r="J29" s="26">
        <v>4890</v>
      </c>
      <c r="K29" s="26">
        <v>4936</v>
      </c>
      <c r="L29" s="26">
        <v>4744</v>
      </c>
      <c r="M29" s="26">
        <v>4757</v>
      </c>
      <c r="N29" s="26">
        <v>8842</v>
      </c>
    </row>
    <row r="30" spans="2:14" ht="30" customHeight="1">
      <c r="B30" s="49" t="s">
        <v>92</v>
      </c>
      <c r="C30" s="49"/>
      <c r="D30" s="10"/>
      <c r="E30" s="42">
        <f>+E41</f>
        <v>22074</v>
      </c>
      <c r="F30" s="43">
        <v>25039</v>
      </c>
      <c r="G30" s="43">
        <v>48430</v>
      </c>
      <c r="H30" s="43">
        <v>52368</v>
      </c>
      <c r="I30" s="43">
        <v>56557</v>
      </c>
      <c r="J30" s="43">
        <v>62795</v>
      </c>
      <c r="K30" s="43">
        <v>66952</v>
      </c>
      <c r="L30" s="43">
        <v>72259</v>
      </c>
      <c r="M30" s="43">
        <v>81969</v>
      </c>
      <c r="N30" s="43">
        <v>93890</v>
      </c>
    </row>
    <row r="31" spans="3:14" ht="30" customHeight="1">
      <c r="C31" s="31" t="s">
        <v>93</v>
      </c>
      <c r="D31" s="14"/>
      <c r="E31" s="35" t="s">
        <v>118</v>
      </c>
      <c r="F31" s="13" t="s">
        <v>118</v>
      </c>
      <c r="G31" s="26">
        <v>6399</v>
      </c>
      <c r="H31" s="26">
        <v>6871</v>
      </c>
      <c r="I31" s="26">
        <v>7516</v>
      </c>
      <c r="J31" s="26">
        <v>8242</v>
      </c>
      <c r="K31" s="26">
        <v>8747</v>
      </c>
      <c r="L31" s="26">
        <v>9306</v>
      </c>
      <c r="M31" s="26">
        <v>10038</v>
      </c>
      <c r="N31" s="26">
        <v>11965</v>
      </c>
    </row>
    <row r="32" spans="3:14" ht="20.25" customHeight="1">
      <c r="C32" s="31" t="s">
        <v>94</v>
      </c>
      <c r="D32" s="14"/>
      <c r="E32" s="35" t="s">
        <v>121</v>
      </c>
      <c r="F32" s="13" t="s">
        <v>121</v>
      </c>
      <c r="G32" s="26">
        <v>2197</v>
      </c>
      <c r="H32" s="26">
        <v>2396</v>
      </c>
      <c r="I32" s="26">
        <v>2652</v>
      </c>
      <c r="J32" s="26">
        <v>3011</v>
      </c>
      <c r="K32" s="26">
        <v>3305</v>
      </c>
      <c r="L32" s="26">
        <v>3883</v>
      </c>
      <c r="M32" s="26">
        <v>4390</v>
      </c>
      <c r="N32" s="26">
        <v>5493</v>
      </c>
    </row>
    <row r="33" spans="3:14" ht="20.25" customHeight="1">
      <c r="C33" s="31" t="s">
        <v>95</v>
      </c>
      <c r="D33" s="14"/>
      <c r="E33" s="35" t="s">
        <v>63</v>
      </c>
      <c r="F33" s="13" t="s">
        <v>63</v>
      </c>
      <c r="G33" s="26">
        <v>4010</v>
      </c>
      <c r="H33" s="26">
        <v>4306</v>
      </c>
      <c r="I33" s="26">
        <v>4655</v>
      </c>
      <c r="J33" s="26">
        <v>5163</v>
      </c>
      <c r="K33" s="26">
        <v>5811</v>
      </c>
      <c r="L33" s="26">
        <v>6329</v>
      </c>
      <c r="M33" s="26">
        <v>7321</v>
      </c>
      <c r="N33" s="26">
        <v>8423</v>
      </c>
    </row>
    <row r="34" spans="3:14" ht="20.25" customHeight="1">
      <c r="C34" s="31" t="s">
        <v>96</v>
      </c>
      <c r="D34" s="14"/>
      <c r="E34" s="35" t="s">
        <v>126</v>
      </c>
      <c r="F34" s="13" t="s">
        <v>126</v>
      </c>
      <c r="G34" s="26">
        <v>4310</v>
      </c>
      <c r="H34" s="26">
        <v>4456</v>
      </c>
      <c r="I34" s="26">
        <v>4718</v>
      </c>
      <c r="J34" s="26">
        <v>5167</v>
      </c>
      <c r="K34" s="26">
        <v>5577</v>
      </c>
      <c r="L34" s="26">
        <v>6062</v>
      </c>
      <c r="M34" s="26">
        <v>6889</v>
      </c>
      <c r="N34" s="26">
        <v>8285</v>
      </c>
    </row>
    <row r="35" spans="3:14" ht="20.25" customHeight="1">
      <c r="C35" s="31" t="s">
        <v>97</v>
      </c>
      <c r="D35" s="14"/>
      <c r="E35" s="35" t="s">
        <v>127</v>
      </c>
      <c r="F35" s="13" t="s">
        <v>63</v>
      </c>
      <c r="G35" s="26">
        <v>3955</v>
      </c>
      <c r="H35" s="26">
        <v>4494</v>
      </c>
      <c r="I35" s="26">
        <v>4893</v>
      </c>
      <c r="J35" s="26">
        <v>5207</v>
      </c>
      <c r="K35" s="26">
        <v>5372</v>
      </c>
      <c r="L35" s="26">
        <v>5812</v>
      </c>
      <c r="M35" s="26">
        <v>6569</v>
      </c>
      <c r="N35" s="26">
        <v>7600</v>
      </c>
    </row>
    <row r="36" spans="3:14" ht="30" customHeight="1">
      <c r="C36" s="31" t="s">
        <v>98</v>
      </c>
      <c r="D36" s="14"/>
      <c r="E36" s="35" t="s">
        <v>128</v>
      </c>
      <c r="F36" s="13" t="s">
        <v>128</v>
      </c>
      <c r="G36" s="26">
        <v>4299</v>
      </c>
      <c r="H36" s="26">
        <v>4759</v>
      </c>
      <c r="I36" s="26">
        <v>5253</v>
      </c>
      <c r="J36" s="26">
        <v>5886</v>
      </c>
      <c r="K36" s="26">
        <v>6500</v>
      </c>
      <c r="L36" s="26">
        <v>7214</v>
      </c>
      <c r="M36" s="26">
        <v>8467</v>
      </c>
      <c r="N36" s="26">
        <v>9433</v>
      </c>
    </row>
    <row r="37" spans="3:14" ht="20.25" customHeight="1">
      <c r="C37" s="31" t="s">
        <v>99</v>
      </c>
      <c r="D37" s="14"/>
      <c r="E37" s="35" t="s">
        <v>121</v>
      </c>
      <c r="F37" s="13" t="s">
        <v>121</v>
      </c>
      <c r="G37" s="26">
        <v>7368</v>
      </c>
      <c r="H37" s="26">
        <v>8129</v>
      </c>
      <c r="I37" s="26">
        <v>8368</v>
      </c>
      <c r="J37" s="26">
        <v>9416</v>
      </c>
      <c r="K37" s="26">
        <v>9257</v>
      </c>
      <c r="L37" s="26">
        <v>9611</v>
      </c>
      <c r="M37" s="26">
        <v>10165</v>
      </c>
      <c r="N37" s="26">
        <v>11329</v>
      </c>
    </row>
    <row r="38" spans="3:14" ht="20.25" customHeight="1">
      <c r="C38" s="31" t="s">
        <v>100</v>
      </c>
      <c r="D38" s="14"/>
      <c r="E38" s="35" t="s">
        <v>121</v>
      </c>
      <c r="F38" s="13" t="s">
        <v>121</v>
      </c>
      <c r="G38" s="26">
        <v>4996</v>
      </c>
      <c r="H38" s="26">
        <v>5288</v>
      </c>
      <c r="I38" s="26">
        <v>5718</v>
      </c>
      <c r="J38" s="26">
        <v>6468</v>
      </c>
      <c r="K38" s="26">
        <v>7118</v>
      </c>
      <c r="L38" s="26">
        <v>8305</v>
      </c>
      <c r="M38" s="26">
        <v>9273</v>
      </c>
      <c r="N38" s="26">
        <v>10328</v>
      </c>
    </row>
    <row r="39" spans="3:14" ht="20.25" customHeight="1">
      <c r="C39" s="31" t="s">
        <v>101</v>
      </c>
      <c r="D39" s="14"/>
      <c r="E39" s="35" t="s">
        <v>124</v>
      </c>
      <c r="F39" s="13" t="s">
        <v>124</v>
      </c>
      <c r="G39" s="26">
        <v>7564</v>
      </c>
      <c r="H39" s="26">
        <v>7918</v>
      </c>
      <c r="I39" s="26">
        <v>8551</v>
      </c>
      <c r="J39" s="26">
        <v>9393</v>
      </c>
      <c r="K39" s="26">
        <v>9882</v>
      </c>
      <c r="L39" s="26">
        <v>10058</v>
      </c>
      <c r="M39" s="26">
        <v>10806</v>
      </c>
      <c r="N39" s="26">
        <v>12018</v>
      </c>
    </row>
    <row r="40" spans="3:14" ht="20.25" customHeight="1">
      <c r="C40" s="31" t="s">
        <v>102</v>
      </c>
      <c r="D40" s="14"/>
      <c r="E40" s="35" t="s">
        <v>63</v>
      </c>
      <c r="F40" s="13" t="s">
        <v>63</v>
      </c>
      <c r="G40" s="26">
        <v>3332</v>
      </c>
      <c r="H40" s="26">
        <v>3751</v>
      </c>
      <c r="I40" s="26">
        <v>4233</v>
      </c>
      <c r="J40" s="26">
        <v>4842</v>
      </c>
      <c r="K40" s="26">
        <v>5383</v>
      </c>
      <c r="L40" s="26">
        <v>5679</v>
      </c>
      <c r="M40" s="26">
        <v>8051</v>
      </c>
      <c r="N40" s="26">
        <v>9016</v>
      </c>
    </row>
    <row r="41" spans="3:14" ht="20.25" customHeight="1">
      <c r="C41" s="31" t="s">
        <v>103</v>
      </c>
      <c r="D41" s="14"/>
      <c r="E41" s="45">
        <v>22074</v>
      </c>
      <c r="F41" s="41">
        <v>25039</v>
      </c>
      <c r="G41" s="13" t="s">
        <v>129</v>
      </c>
      <c r="H41" s="13" t="s">
        <v>129</v>
      </c>
      <c r="I41" s="13" t="s">
        <v>129</v>
      </c>
      <c r="J41" s="13" t="s">
        <v>129</v>
      </c>
      <c r="K41" s="13" t="s">
        <v>129</v>
      </c>
      <c r="L41" s="13" t="s">
        <v>129</v>
      </c>
      <c r="M41" s="13" t="s">
        <v>129</v>
      </c>
      <c r="N41" s="13" t="s">
        <v>129</v>
      </c>
    </row>
    <row r="42" spans="2:14" ht="30" customHeight="1">
      <c r="B42" s="49" t="s">
        <v>104</v>
      </c>
      <c r="C42" s="49"/>
      <c r="D42" s="10"/>
      <c r="E42" s="35" t="s">
        <v>129</v>
      </c>
      <c r="F42" s="13" t="s">
        <v>129</v>
      </c>
      <c r="G42" s="46">
        <v>33538</v>
      </c>
      <c r="H42" s="46">
        <v>35089</v>
      </c>
      <c r="I42" s="46">
        <v>37308</v>
      </c>
      <c r="J42" s="46">
        <v>39528</v>
      </c>
      <c r="K42" s="46">
        <v>41035</v>
      </c>
      <c r="L42" s="46">
        <v>41871</v>
      </c>
      <c r="M42" s="46">
        <v>42983</v>
      </c>
      <c r="N42" s="46">
        <v>45654</v>
      </c>
    </row>
    <row r="43" spans="3:14" ht="30" customHeight="1">
      <c r="C43" s="31" t="s">
        <v>105</v>
      </c>
      <c r="D43" s="14"/>
      <c r="E43" s="35" t="s">
        <v>130</v>
      </c>
      <c r="F43" s="13" t="s">
        <v>130</v>
      </c>
      <c r="G43" s="46">
        <v>12600</v>
      </c>
      <c r="H43" s="46">
        <v>13098</v>
      </c>
      <c r="I43" s="46">
        <v>13877</v>
      </c>
      <c r="J43" s="46">
        <v>14608</v>
      </c>
      <c r="K43" s="46">
        <v>15087</v>
      </c>
      <c r="L43" s="46">
        <v>15135</v>
      </c>
      <c r="M43" s="46">
        <v>15568</v>
      </c>
      <c r="N43" s="46">
        <v>16830</v>
      </c>
    </row>
    <row r="44" spans="3:14" ht="20.25" customHeight="1">
      <c r="C44" s="31" t="s">
        <v>106</v>
      </c>
      <c r="D44" s="14"/>
      <c r="E44" s="35" t="s">
        <v>124</v>
      </c>
      <c r="F44" s="13" t="s">
        <v>124</v>
      </c>
      <c r="G44" s="46">
        <v>6914</v>
      </c>
      <c r="H44" s="46">
        <v>7348</v>
      </c>
      <c r="I44" s="46">
        <v>7913</v>
      </c>
      <c r="J44" s="46">
        <v>8318</v>
      </c>
      <c r="K44" s="46">
        <v>8712</v>
      </c>
      <c r="L44" s="46">
        <v>8982</v>
      </c>
      <c r="M44" s="46">
        <v>9164</v>
      </c>
      <c r="N44" s="46">
        <v>9610</v>
      </c>
    </row>
    <row r="45" spans="3:14" ht="20.25" customHeight="1">
      <c r="C45" s="31" t="s">
        <v>107</v>
      </c>
      <c r="D45" s="14"/>
      <c r="E45" s="35" t="s">
        <v>118</v>
      </c>
      <c r="F45" s="13" t="s">
        <v>118</v>
      </c>
      <c r="G45" s="46">
        <v>9272</v>
      </c>
      <c r="H45" s="46">
        <v>9701</v>
      </c>
      <c r="I45" s="46">
        <v>10226</v>
      </c>
      <c r="J45" s="46">
        <v>10996</v>
      </c>
      <c r="K45" s="46">
        <v>11546</v>
      </c>
      <c r="L45" s="46">
        <v>12080</v>
      </c>
      <c r="M45" s="46">
        <v>12578</v>
      </c>
      <c r="N45" s="46">
        <v>13412</v>
      </c>
    </row>
    <row r="46" spans="3:14" ht="20.25" customHeight="1">
      <c r="C46" s="31" t="s">
        <v>108</v>
      </c>
      <c r="D46" s="14"/>
      <c r="E46" s="35" t="s">
        <v>118</v>
      </c>
      <c r="F46" s="13" t="s">
        <v>118</v>
      </c>
      <c r="G46" s="46">
        <v>4752</v>
      </c>
      <c r="H46" s="46">
        <v>4942</v>
      </c>
      <c r="I46" s="46">
        <v>5292</v>
      </c>
      <c r="J46" s="46">
        <v>5606</v>
      </c>
      <c r="K46" s="46">
        <v>5690</v>
      </c>
      <c r="L46" s="46">
        <v>5674</v>
      </c>
      <c r="M46" s="46">
        <v>5673</v>
      </c>
      <c r="N46" s="46">
        <v>5802</v>
      </c>
    </row>
    <row r="47" spans="2:14" ht="30" customHeight="1">
      <c r="B47" s="49" t="s">
        <v>109</v>
      </c>
      <c r="C47" s="49"/>
      <c r="D47" s="10"/>
      <c r="E47" s="35" t="s">
        <v>118</v>
      </c>
      <c r="F47" s="13" t="s">
        <v>118</v>
      </c>
      <c r="G47" s="46">
        <v>41230</v>
      </c>
      <c r="H47" s="46">
        <v>43513</v>
      </c>
      <c r="I47" s="46">
        <v>46064</v>
      </c>
      <c r="J47" s="46">
        <v>48875</v>
      </c>
      <c r="K47" s="46">
        <v>50810</v>
      </c>
      <c r="L47" s="46">
        <v>52472</v>
      </c>
      <c r="M47" s="46">
        <v>58672</v>
      </c>
      <c r="N47" s="46">
        <v>65304</v>
      </c>
    </row>
    <row r="48" spans="3:14" ht="30" customHeight="1">
      <c r="C48" s="31" t="s">
        <v>110</v>
      </c>
      <c r="D48" s="14"/>
      <c r="E48" s="35" t="s">
        <v>126</v>
      </c>
      <c r="F48" s="13" t="s">
        <v>126</v>
      </c>
      <c r="G48" s="46">
        <v>15485</v>
      </c>
      <c r="H48" s="46">
        <v>16367</v>
      </c>
      <c r="I48" s="46">
        <v>17343</v>
      </c>
      <c r="J48" s="46">
        <v>18044</v>
      </c>
      <c r="K48" s="46">
        <v>18564</v>
      </c>
      <c r="L48" s="46">
        <v>18460</v>
      </c>
      <c r="M48" s="46">
        <v>20897</v>
      </c>
      <c r="N48" s="46">
        <v>21989</v>
      </c>
    </row>
    <row r="49" spans="3:14" ht="20.25" customHeight="1">
      <c r="C49" s="31" t="s">
        <v>111</v>
      </c>
      <c r="D49" s="14"/>
      <c r="E49" s="35" t="s">
        <v>63</v>
      </c>
      <c r="F49" s="13" t="s">
        <v>63</v>
      </c>
      <c r="G49" s="46">
        <v>8423</v>
      </c>
      <c r="H49" s="46">
        <v>8607</v>
      </c>
      <c r="I49" s="46">
        <v>8905</v>
      </c>
      <c r="J49" s="46">
        <v>9238</v>
      </c>
      <c r="K49" s="46">
        <v>9382</v>
      </c>
      <c r="L49" s="46">
        <v>9692</v>
      </c>
      <c r="M49" s="46">
        <v>10837</v>
      </c>
      <c r="N49" s="46">
        <v>12499</v>
      </c>
    </row>
    <row r="50" spans="3:14" ht="20.25" customHeight="1">
      <c r="C50" s="31" t="s">
        <v>112</v>
      </c>
      <c r="D50" s="14"/>
      <c r="E50" s="35" t="s">
        <v>124</v>
      </c>
      <c r="F50" s="13" t="s">
        <v>124</v>
      </c>
      <c r="G50" s="46">
        <v>4705</v>
      </c>
      <c r="H50" s="46">
        <v>5035</v>
      </c>
      <c r="I50" s="46">
        <v>5281</v>
      </c>
      <c r="J50" s="46">
        <v>5402</v>
      </c>
      <c r="K50" s="46">
        <v>5604</v>
      </c>
      <c r="L50" s="46">
        <v>5790</v>
      </c>
      <c r="M50" s="46">
        <v>6294</v>
      </c>
      <c r="N50" s="46">
        <v>7202</v>
      </c>
    </row>
    <row r="51" spans="3:14" ht="20.25" customHeight="1">
      <c r="C51" s="31" t="s">
        <v>113</v>
      </c>
      <c r="D51" s="14"/>
      <c r="E51" s="35" t="s">
        <v>131</v>
      </c>
      <c r="F51" s="13" t="s">
        <v>131</v>
      </c>
      <c r="G51" s="46">
        <v>2897</v>
      </c>
      <c r="H51" s="46">
        <v>3119</v>
      </c>
      <c r="I51" s="46">
        <v>3402</v>
      </c>
      <c r="J51" s="46">
        <v>3805</v>
      </c>
      <c r="K51" s="46">
        <v>4042</v>
      </c>
      <c r="L51" s="46">
        <v>4277</v>
      </c>
      <c r="M51" s="46">
        <v>4720</v>
      </c>
      <c r="N51" s="46">
        <v>5597</v>
      </c>
    </row>
    <row r="52" spans="3:14" ht="20.25" customHeight="1">
      <c r="C52" s="31" t="s">
        <v>114</v>
      </c>
      <c r="D52" s="14"/>
      <c r="E52" s="35" t="s">
        <v>132</v>
      </c>
      <c r="F52" s="13" t="s">
        <v>124</v>
      </c>
      <c r="G52" s="46">
        <v>4494</v>
      </c>
      <c r="H52" s="46">
        <v>4743</v>
      </c>
      <c r="I52" s="46">
        <v>5102</v>
      </c>
      <c r="J52" s="46">
        <v>5719</v>
      </c>
      <c r="K52" s="46">
        <v>5915</v>
      </c>
      <c r="L52" s="46">
        <v>6305</v>
      </c>
      <c r="M52" s="46">
        <v>7131</v>
      </c>
      <c r="N52" s="46">
        <v>8014</v>
      </c>
    </row>
    <row r="53" spans="1:14" ht="20.25" customHeight="1">
      <c r="A53" s="20"/>
      <c r="C53" s="30" t="s">
        <v>115</v>
      </c>
      <c r="D53" s="14"/>
      <c r="E53" s="35" t="s">
        <v>121</v>
      </c>
      <c r="F53" s="13" t="s">
        <v>121</v>
      </c>
      <c r="G53" s="46">
        <v>5226</v>
      </c>
      <c r="H53" s="46">
        <v>5642</v>
      </c>
      <c r="I53" s="46">
        <v>6031</v>
      </c>
      <c r="J53" s="46">
        <v>6667</v>
      </c>
      <c r="K53" s="46">
        <v>7303</v>
      </c>
      <c r="L53" s="46">
        <v>7948</v>
      </c>
      <c r="M53" s="46">
        <v>8793</v>
      </c>
      <c r="N53" s="46">
        <v>10003</v>
      </c>
    </row>
    <row r="54" spans="1:14" ht="10.5" customHeight="1" thickBot="1">
      <c r="A54" s="4"/>
      <c r="B54" s="4"/>
      <c r="C54" s="4"/>
      <c r="D54" s="47"/>
      <c r="E54" s="4"/>
      <c r="F54" s="4"/>
      <c r="G54" s="4"/>
      <c r="H54" s="4"/>
      <c r="I54" s="4"/>
      <c r="J54" s="4"/>
      <c r="K54" s="4"/>
      <c r="L54" s="4"/>
      <c r="M54" s="4"/>
      <c r="N54" s="4"/>
    </row>
    <row r="57" ht="16.5" customHeight="1"/>
    <row r="59" ht="16.5" customHeight="1"/>
    <row r="60" ht="16.5" customHeight="1"/>
    <row r="61" ht="24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</sheetData>
  <mergeCells count="5">
    <mergeCell ref="B47:C47"/>
    <mergeCell ref="B3:C3"/>
    <mergeCell ref="B16:C16"/>
    <mergeCell ref="B30:C30"/>
    <mergeCell ref="B42:C42"/>
  </mergeCells>
  <printOptions/>
  <pageMargins left="0.5905511811023623" right="0.5905511811023623" top="0.5905511811023623" bottom="0.5905511811023623" header="0.5118110236220472" footer="0.3937007874015748"/>
  <pageSetup horizontalDpi="180" verticalDpi="18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2015-11-25T07:12:58Z</cp:lastPrinted>
  <dcterms:modified xsi:type="dcterms:W3CDTF">2015-12-03T04:21:20Z</dcterms:modified>
  <cp:category/>
  <cp:version/>
  <cp:contentType/>
  <cp:contentStatus/>
</cp:coreProperties>
</file>