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05" windowHeight="8610" activeTab="0"/>
  </bookViews>
  <sheets>
    <sheet name="141-1" sheetId="1" r:id="rId1"/>
    <sheet name="141-2" sheetId="2" r:id="rId2"/>
  </sheets>
  <definedNames>
    <definedName name="_xlnm.Print_Area" localSheetId="0">'141-1'!$A$1:$M$46</definedName>
    <definedName name="_xlnm.Print_Area" localSheetId="1">'141-2'!#REF!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<sst xmlns="http://schemas.openxmlformats.org/spreadsheetml/2006/main" count="115" uniqueCount="48">
  <si>
    <t>長崎空港</t>
  </si>
  <si>
    <t>厳原港</t>
  </si>
  <si>
    <t>（1）輸　　　出</t>
  </si>
  <si>
    <t>総額</t>
  </si>
  <si>
    <t>大洋州</t>
  </si>
  <si>
    <t>年</t>
  </si>
  <si>
    <t>アジア</t>
  </si>
  <si>
    <t>北米</t>
  </si>
  <si>
    <t>中南米</t>
  </si>
  <si>
    <t>西欧</t>
  </si>
  <si>
    <t>大洋州</t>
  </si>
  <si>
    <t>資料  長崎税関「外国貿易年表」、門司税関「外国貿易年表」</t>
  </si>
  <si>
    <t>アジア</t>
  </si>
  <si>
    <t>１）　　地　　　　　　　　域　　　　　　　　　別</t>
  </si>
  <si>
    <t>長崎港</t>
  </si>
  <si>
    <t>　2) 佐世保港には松浦港、伊万里港福島地区を含む。</t>
  </si>
  <si>
    <t xml:space="preserve">  1)地域分類に含まれる国は、143表参照。</t>
  </si>
  <si>
    <t>平成</t>
  </si>
  <si>
    <t>佐世保港</t>
  </si>
  <si>
    <t>2)</t>
  </si>
  <si>
    <t>（2）輸　　　入</t>
  </si>
  <si>
    <t xml:space="preserve"> 各港の通関上の諸申告による。 </t>
  </si>
  <si>
    <t>輸出</t>
  </si>
  <si>
    <t>輸入</t>
  </si>
  <si>
    <t>-</t>
  </si>
  <si>
    <t>単位 : 千円</t>
  </si>
  <si>
    <t>輸　　　　　　　　　　　　　　　　　　　　　　出</t>
  </si>
  <si>
    <t>１）　地　　域　　別</t>
  </si>
  <si>
    <t>　　主　　　　　要　　　　　品　　　　　目　　　　　別</t>
  </si>
  <si>
    <t>中東</t>
  </si>
  <si>
    <t>金属製品</t>
  </si>
  <si>
    <t>機械類及び
輸送用
機器類</t>
  </si>
  <si>
    <t>＃ 一般機械</t>
  </si>
  <si>
    <t>＃ 電気機器</t>
  </si>
  <si>
    <t>＃輸送用機器</t>
  </si>
  <si>
    <t>＃船舶類</t>
  </si>
  <si>
    <t>輸　　　　　　　　　　　　　　　　　　　　　　入</t>
  </si>
  <si>
    <t>食料品
及び動物</t>
  </si>
  <si>
    <t>鉱物性燃料</t>
  </si>
  <si>
    <t>♯魚介類及び同調製品</t>
  </si>
  <si>
    <t>♯  石    炭</t>
  </si>
  <si>
    <t>♯石油製品</t>
  </si>
  <si>
    <t>♯天然ガス及び製造ガス</t>
  </si>
  <si>
    <t>アフリカ</t>
  </si>
  <si>
    <t>-</t>
  </si>
  <si>
    <r>
      <t xml:space="preserve">  総　　　　額    </t>
    </r>
    <r>
      <rPr>
        <sz val="14"/>
        <rFont val="ＭＳ 明朝"/>
        <family val="1"/>
      </rPr>
      <t>（平成24年）</t>
    </r>
  </si>
  <si>
    <t>中東欧・  
ロシア等</t>
  </si>
  <si>
    <t xml:space="preserve">１４１    　  輸    　 出   　  入    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</si>
</sst>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 "/>
    <numFmt numFmtId="186" formatCode="0_);\(0\)"/>
    <numFmt numFmtId="187" formatCode="#,##0_);[Red]\(#,##0\)"/>
    <numFmt numFmtId="188" formatCode="#,##0;[Red]#,##0"/>
  </numFmts>
  <fonts count="12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2"/>
      <name val="ＭＳ ゴシック"/>
      <family val="3"/>
    </font>
    <font>
      <sz val="22"/>
      <name val="ＭＳ 明朝"/>
      <family val="1"/>
    </font>
    <font>
      <sz val="14"/>
      <name val="ＭＳ 明朝"/>
      <family val="1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12"/>
      <color indexed="8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0" fillId="0" borderId="1" xfId="0" applyFill="1" applyBorder="1" applyAlignment="1">
      <alignment/>
    </xf>
    <xf numFmtId="186" fontId="8" fillId="0" borderId="0" xfId="0" applyNumberFormat="1" applyFont="1" applyFill="1" applyAlignment="1">
      <alignment/>
    </xf>
    <xf numFmtId="0" fontId="4" fillId="0" borderId="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2" xfId="0" applyFill="1" applyBorder="1" applyAlignment="1">
      <alignment vertical="center"/>
    </xf>
    <xf numFmtId="0" fontId="4" fillId="0" borderId="3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3" xfId="0" applyFont="1" applyFill="1" applyBorder="1" applyAlignment="1">
      <alignment horizontal="distributed" vertical="center"/>
    </xf>
    <xf numFmtId="0" fontId="0" fillId="0" borderId="4" xfId="0" applyFill="1" applyBorder="1" applyAlignment="1">
      <alignment/>
    </xf>
    <xf numFmtId="0" fontId="4" fillId="0" borderId="5" xfId="0" applyFont="1" applyFill="1" applyBorder="1" applyAlignment="1">
      <alignment/>
    </xf>
    <xf numFmtId="181" fontId="4" fillId="0" borderId="0" xfId="0" applyNumberFormat="1" applyFont="1" applyFill="1" applyAlignment="1">
      <alignment/>
    </xf>
    <xf numFmtId="0" fontId="4" fillId="0" borderId="0" xfId="0" applyFont="1" applyFill="1" applyAlignment="1" quotePrefix="1">
      <alignment/>
    </xf>
    <xf numFmtId="0" fontId="4" fillId="0" borderId="1" xfId="0" applyFont="1" applyFill="1" applyBorder="1" applyAlignment="1">
      <alignment/>
    </xf>
    <xf numFmtId="0" fontId="0" fillId="0" borderId="1" xfId="0" applyFill="1" applyBorder="1" applyAlignment="1">
      <alignment vertical="center"/>
    </xf>
    <xf numFmtId="0" fontId="4" fillId="0" borderId="6" xfId="0" applyFont="1" applyFill="1" applyBorder="1" applyAlignment="1">
      <alignment/>
    </xf>
    <xf numFmtId="181" fontId="4" fillId="0" borderId="1" xfId="16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 quotePrefix="1">
      <alignment horizontal="center"/>
    </xf>
    <xf numFmtId="0" fontId="4" fillId="0" borderId="0" xfId="0" applyFont="1" applyFill="1" applyAlignment="1">
      <alignment horizontal="right"/>
    </xf>
    <xf numFmtId="3" fontId="4" fillId="0" borderId="1" xfId="0" applyNumberFormat="1" applyFont="1" applyFill="1" applyBorder="1" applyAlignment="1">
      <alignment/>
    </xf>
    <xf numFmtId="0" fontId="0" fillId="0" borderId="2" xfId="0" applyFill="1" applyBorder="1" applyAlignment="1">
      <alignment/>
    </xf>
    <xf numFmtId="0" fontId="4" fillId="0" borderId="7" xfId="0" applyFont="1" applyFill="1" applyBorder="1" applyAlignment="1">
      <alignment/>
    </xf>
    <xf numFmtId="187" fontId="4" fillId="0" borderId="0" xfId="16" applyNumberFormat="1" applyFont="1" applyFill="1" applyBorder="1" applyAlignment="1">
      <alignment horizontal="right" wrapText="1"/>
    </xf>
    <xf numFmtId="187" fontId="4" fillId="0" borderId="0" xfId="16" applyNumberFormat="1" applyFont="1" applyFill="1" applyAlignment="1">
      <alignment horizontal="right" wrapText="1"/>
    </xf>
    <xf numFmtId="187" fontId="4" fillId="0" borderId="0" xfId="0" applyNumberFormat="1" applyFont="1" applyFill="1" applyAlignment="1">
      <alignment horizontal="right" wrapText="1"/>
    </xf>
    <xf numFmtId="187" fontId="4" fillId="0" borderId="0" xfId="16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8" xfId="0" applyFont="1" applyFill="1" applyBorder="1" applyAlignment="1">
      <alignment horizontal="center" vertical="center"/>
    </xf>
    <xf numFmtId="181" fontId="4" fillId="0" borderId="9" xfId="16" applyFont="1" applyFill="1" applyBorder="1" applyAlignment="1">
      <alignment/>
    </xf>
    <xf numFmtId="181" fontId="4" fillId="0" borderId="0" xfId="16" applyFont="1" applyFill="1" applyBorder="1" applyAlignment="1">
      <alignment/>
    </xf>
    <xf numFmtId="181" fontId="4" fillId="0" borderId="0" xfId="16" applyFont="1" applyFill="1" applyBorder="1" applyAlignment="1" quotePrefix="1">
      <alignment/>
    </xf>
    <xf numFmtId="0" fontId="4" fillId="0" borderId="9" xfId="0" applyFont="1" applyFill="1" applyBorder="1" applyAlignment="1">
      <alignment/>
    </xf>
    <xf numFmtId="0" fontId="4" fillId="0" borderId="10" xfId="0" applyFont="1" applyFill="1" applyBorder="1" applyAlignment="1">
      <alignment horizontal="distributed" vertical="center"/>
    </xf>
    <xf numFmtId="181" fontId="4" fillId="0" borderId="1" xfId="16" applyFont="1" applyFill="1" applyBorder="1" applyAlignment="1">
      <alignment/>
    </xf>
    <xf numFmtId="181" fontId="4" fillId="0" borderId="1" xfId="16" applyFont="1" applyFill="1" applyBorder="1" applyAlignment="1">
      <alignment/>
    </xf>
    <xf numFmtId="181" fontId="4" fillId="0" borderId="0" xfId="16" applyFont="1" applyFill="1" applyAlignment="1">
      <alignment/>
    </xf>
    <xf numFmtId="0" fontId="4" fillId="0" borderId="1" xfId="0" applyFont="1" applyFill="1" applyBorder="1" applyAlignment="1">
      <alignment/>
    </xf>
    <xf numFmtId="181" fontId="8" fillId="0" borderId="0" xfId="16" applyFont="1" applyFill="1" applyBorder="1" applyAlignment="1">
      <alignment/>
    </xf>
    <xf numFmtId="181" fontId="4" fillId="0" borderId="9" xfId="16" applyFont="1" applyFill="1" applyBorder="1" applyAlignment="1">
      <alignment horizontal="distributed" vertical="center" wrapText="1"/>
    </xf>
    <xf numFmtId="181" fontId="4" fillId="0" borderId="9" xfId="16" applyFont="1" applyFill="1" applyBorder="1" applyAlignment="1">
      <alignment wrapText="1"/>
    </xf>
    <xf numFmtId="181" fontId="4" fillId="0" borderId="0" xfId="16" applyFont="1" applyFill="1" applyBorder="1" applyAlignment="1" quotePrefix="1">
      <alignment wrapText="1"/>
    </xf>
    <xf numFmtId="0" fontId="4" fillId="0" borderId="0" xfId="0" applyFont="1" applyFill="1" applyBorder="1" applyAlignment="1">
      <alignment wrapText="1"/>
    </xf>
    <xf numFmtId="188" fontId="4" fillId="0" borderId="0" xfId="16" applyNumberFormat="1" applyFont="1" applyFill="1" applyAlignment="1">
      <alignment horizontal="right"/>
    </xf>
    <xf numFmtId="181" fontId="4" fillId="0" borderId="0" xfId="16" applyFont="1" applyFill="1" applyAlignment="1">
      <alignment horizontal="right"/>
    </xf>
    <xf numFmtId="188" fontId="4" fillId="0" borderId="0" xfId="0" applyNumberFormat="1" applyFont="1" applyFill="1" applyBorder="1" applyAlignment="1">
      <alignment horizontal="right"/>
    </xf>
    <xf numFmtId="188" fontId="11" fillId="0" borderId="0" xfId="0" applyNumberFormat="1" applyFont="1" applyFill="1" applyBorder="1" applyAlignment="1">
      <alignment horizontal="right"/>
    </xf>
    <xf numFmtId="188" fontId="4" fillId="0" borderId="0" xfId="0" applyNumberFormat="1" applyFont="1" applyFill="1" applyAlignment="1">
      <alignment horizontal="right"/>
    </xf>
    <xf numFmtId="188" fontId="4" fillId="0" borderId="0" xfId="16" applyNumberFormat="1" applyFont="1" applyFill="1" applyBorder="1" applyAlignment="1">
      <alignment horizontal="right"/>
    </xf>
    <xf numFmtId="188" fontId="4" fillId="0" borderId="0" xfId="0" applyNumberFormat="1" applyFont="1" applyFill="1" applyBorder="1" applyAlignment="1">
      <alignment/>
    </xf>
    <xf numFmtId="181" fontId="4" fillId="0" borderId="0" xfId="16" applyFont="1" applyFill="1" applyBorder="1" applyAlignment="1">
      <alignment horizontal="right"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/>
    </xf>
    <xf numFmtId="0" fontId="4" fillId="0" borderId="0" xfId="0" applyFont="1" applyFill="1" applyAlignment="1">
      <alignment horizontal="distributed"/>
    </xf>
    <xf numFmtId="0" fontId="4" fillId="0" borderId="11" xfId="0" applyFont="1" applyFill="1" applyBorder="1" applyAlignment="1">
      <alignment horizontal="distributed"/>
    </xf>
    <xf numFmtId="3" fontId="4" fillId="0" borderId="10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distributed" vertical="center"/>
    </xf>
    <xf numFmtId="3" fontId="4" fillId="0" borderId="13" xfId="0" applyNumberFormat="1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right" vertical="top"/>
    </xf>
    <xf numFmtId="3" fontId="4" fillId="0" borderId="14" xfId="0" applyNumberFormat="1" applyFont="1" applyFill="1" applyBorder="1" applyAlignment="1">
      <alignment horizontal="distributed" vertical="center" wrapText="1"/>
    </xf>
    <xf numFmtId="3" fontId="4" fillId="0" borderId="14" xfId="0" applyNumberFormat="1" applyFont="1" applyFill="1" applyBorder="1" applyAlignment="1">
      <alignment horizontal="distributed" vertical="center"/>
    </xf>
    <xf numFmtId="3" fontId="4" fillId="0" borderId="15" xfId="0" applyNumberFormat="1" applyFont="1" applyFill="1" applyBorder="1" applyAlignment="1">
      <alignment horizontal="distributed" vertical="center"/>
    </xf>
    <xf numFmtId="3" fontId="4" fillId="0" borderId="16" xfId="0" applyNumberFormat="1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4" fillId="0" borderId="8" xfId="0" applyFont="1" applyFill="1" applyBorder="1" applyAlignment="1">
      <alignment horizontal="distributed" vertical="center"/>
    </xf>
    <xf numFmtId="0" fontId="7" fillId="0" borderId="0" xfId="0" applyFont="1" applyFill="1" applyAlignment="1">
      <alignment vertical="top"/>
    </xf>
    <xf numFmtId="0" fontId="4" fillId="0" borderId="8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3" fontId="4" fillId="0" borderId="18" xfId="0" applyNumberFormat="1" applyFont="1" applyFill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center" vertical="center"/>
    </xf>
    <xf numFmtId="3" fontId="4" fillId="0" borderId="18" xfId="0" applyNumberFormat="1" applyFont="1" applyFill="1" applyBorder="1" applyAlignment="1">
      <alignment horizontal="distributed" vertical="center" wrapText="1"/>
    </xf>
    <xf numFmtId="3" fontId="4" fillId="0" borderId="16" xfId="0" applyNumberFormat="1" applyFont="1" applyFill="1" applyBorder="1" applyAlignment="1">
      <alignment horizontal="center" vertical="center" wrapText="1"/>
    </xf>
    <xf numFmtId="3" fontId="4" fillId="0" borderId="9" xfId="0" applyNumberFormat="1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distributed" vertical="center"/>
    </xf>
    <xf numFmtId="3" fontId="4" fillId="0" borderId="4" xfId="0" applyNumberFormat="1" applyFont="1" applyFill="1" applyBorder="1" applyAlignment="1">
      <alignment horizontal="distributed" vertical="center"/>
    </xf>
    <xf numFmtId="181" fontId="4" fillId="0" borderId="18" xfId="16" applyFont="1" applyFill="1" applyBorder="1" applyAlignment="1">
      <alignment horizontal="center" vertical="center" wrapText="1"/>
    </xf>
    <xf numFmtId="181" fontId="4" fillId="0" borderId="14" xfId="16" applyFont="1" applyFill="1" applyBorder="1" applyAlignment="1">
      <alignment horizontal="center" vertical="center" wrapText="1"/>
    </xf>
    <xf numFmtId="181" fontId="4" fillId="0" borderId="15" xfId="16" applyFont="1" applyFill="1" applyBorder="1" applyAlignment="1">
      <alignment horizontal="center" vertical="center" wrapText="1"/>
    </xf>
    <xf numFmtId="3" fontId="4" fillId="0" borderId="14" xfId="0" applyNumberFormat="1" applyFont="1" applyFill="1" applyBorder="1" applyAlignment="1">
      <alignment horizontal="center" vertical="center" wrapText="1"/>
    </xf>
    <xf numFmtId="3" fontId="4" fillId="0" borderId="15" xfId="0" applyNumberFormat="1" applyFont="1" applyFill="1" applyBorder="1" applyAlignment="1">
      <alignment horizontal="center" vertical="center" wrapText="1"/>
    </xf>
    <xf numFmtId="181" fontId="4" fillId="0" borderId="14" xfId="16" applyFont="1" applyFill="1" applyBorder="1" applyAlignment="1">
      <alignment horizontal="distributed" vertical="center" wrapText="1"/>
    </xf>
    <xf numFmtId="181" fontId="4" fillId="0" borderId="15" xfId="16" applyFont="1" applyFill="1" applyBorder="1" applyAlignment="1">
      <alignment horizontal="distributed" vertical="center" wrapText="1"/>
    </xf>
    <xf numFmtId="3" fontId="4" fillId="0" borderId="16" xfId="0" applyNumberFormat="1" applyFont="1" applyFill="1" applyBorder="1" applyAlignment="1">
      <alignment horizontal="distributed" vertical="center" wrapText="1"/>
    </xf>
    <xf numFmtId="3" fontId="4" fillId="0" borderId="13" xfId="0" applyNumberFormat="1" applyFont="1" applyFill="1" applyBorder="1" applyAlignment="1">
      <alignment horizontal="distributed" vertical="center" wrapText="1"/>
    </xf>
    <xf numFmtId="3" fontId="4" fillId="0" borderId="16" xfId="0" applyNumberFormat="1" applyFont="1" applyFill="1" applyBorder="1" applyAlignment="1">
      <alignment vertical="center" wrapText="1"/>
    </xf>
    <xf numFmtId="3" fontId="4" fillId="0" borderId="13" xfId="0" applyNumberFormat="1" applyFont="1" applyFill="1" applyBorder="1" applyAlignment="1">
      <alignment vertical="center" wrapText="1"/>
    </xf>
    <xf numFmtId="3" fontId="4" fillId="0" borderId="11" xfId="0" applyNumberFormat="1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 wrapText="1"/>
    </xf>
    <xf numFmtId="0" fontId="4" fillId="0" borderId="15" xfId="0" applyFont="1" applyFill="1" applyBorder="1" applyAlignment="1">
      <alignment horizontal="distributed" vertical="center" wrapText="1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showGridLines="0" tabSelected="1" zoomScale="75" zoomScaleNormal="75" zoomScaleSheetLayoutView="70" workbookViewId="0" topLeftCell="A1">
      <selection activeCell="A1" sqref="A1:M1"/>
    </sheetView>
  </sheetViews>
  <sheetFormatPr defaultColWidth="8.625" defaultRowHeight="12.75"/>
  <cols>
    <col min="1" max="1" width="1.00390625" style="2" customWidth="1"/>
    <col min="2" max="2" width="3.625" style="2" customWidth="1"/>
    <col min="3" max="5" width="5.375" style="2" customWidth="1"/>
    <col min="6" max="6" width="1.00390625" style="2" customWidth="1"/>
    <col min="7" max="13" width="17.375" style="2" customWidth="1"/>
    <col min="14" max="16384" width="8.625" style="2" customWidth="1"/>
  </cols>
  <sheetData>
    <row r="1" spans="1:13" ht="36" customHeight="1">
      <c r="A1" s="72" t="s">
        <v>47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5" ht="18" customHeight="1">
      <c r="A2" s="1"/>
      <c r="B2" s="3" t="s">
        <v>21</v>
      </c>
      <c r="C2" s="3"/>
      <c r="D2" s="3"/>
      <c r="E2" s="3"/>
    </row>
    <row r="3" spans="1:13" ht="30" customHeight="1" thickBot="1">
      <c r="A3" s="5"/>
      <c r="B3" s="6" t="s">
        <v>2</v>
      </c>
      <c r="C3" s="6"/>
      <c r="D3" s="6"/>
      <c r="E3" s="6"/>
      <c r="F3" s="7"/>
      <c r="G3" s="8"/>
      <c r="H3" s="7"/>
      <c r="I3" s="7"/>
      <c r="J3" s="7"/>
      <c r="K3" s="7"/>
      <c r="L3" s="7"/>
      <c r="M3" s="8"/>
    </row>
    <row r="4" spans="1:13" ht="26.25" customHeight="1">
      <c r="A4" s="10"/>
      <c r="B4" s="62" t="s">
        <v>5</v>
      </c>
      <c r="C4" s="62"/>
      <c r="D4" s="62"/>
      <c r="E4" s="62"/>
      <c r="F4" s="11"/>
      <c r="G4" s="77" t="s">
        <v>22</v>
      </c>
      <c r="H4" s="78"/>
      <c r="I4" s="78"/>
      <c r="J4" s="78"/>
      <c r="K4" s="78"/>
      <c r="L4" s="78"/>
      <c r="M4" s="78"/>
    </row>
    <row r="5" spans="1:13" ht="26.25" customHeight="1">
      <c r="A5" s="10"/>
      <c r="B5" s="63"/>
      <c r="C5" s="63"/>
      <c r="D5" s="63"/>
      <c r="E5" s="63"/>
      <c r="F5" s="12"/>
      <c r="G5" s="76" t="s">
        <v>3</v>
      </c>
      <c r="H5" s="68" t="s">
        <v>13</v>
      </c>
      <c r="I5" s="69"/>
      <c r="J5" s="69"/>
      <c r="K5" s="69"/>
      <c r="L5" s="69"/>
      <c r="M5" s="69"/>
    </row>
    <row r="6" spans="1:13" ht="26.25" customHeight="1">
      <c r="A6" s="13"/>
      <c r="B6" s="63"/>
      <c r="C6" s="63"/>
      <c r="D6" s="63"/>
      <c r="E6" s="63"/>
      <c r="F6" s="14"/>
      <c r="G6" s="70"/>
      <c r="H6" s="70" t="s">
        <v>6</v>
      </c>
      <c r="I6" s="70" t="s">
        <v>4</v>
      </c>
      <c r="J6" s="70" t="s">
        <v>7</v>
      </c>
      <c r="K6" s="70" t="s">
        <v>8</v>
      </c>
      <c r="L6" s="70" t="s">
        <v>9</v>
      </c>
      <c r="M6" s="73" t="s">
        <v>46</v>
      </c>
    </row>
    <row r="7" spans="1:13" ht="26.25" customHeight="1">
      <c r="A7" s="10"/>
      <c r="B7" s="63"/>
      <c r="C7" s="63"/>
      <c r="D7" s="63"/>
      <c r="E7" s="63"/>
      <c r="F7" s="14"/>
      <c r="G7" s="70"/>
      <c r="H7" s="70" t="s">
        <v>12</v>
      </c>
      <c r="I7" s="70" t="s">
        <v>10</v>
      </c>
      <c r="J7" s="70"/>
      <c r="K7" s="70"/>
      <c r="L7" s="70"/>
      <c r="M7" s="74"/>
    </row>
    <row r="8" spans="1:13" ht="26.25" customHeight="1">
      <c r="A8" s="15"/>
      <c r="B8" s="64"/>
      <c r="C8" s="64"/>
      <c r="D8" s="64"/>
      <c r="E8" s="64"/>
      <c r="F8" s="16"/>
      <c r="G8" s="71"/>
      <c r="H8" s="71"/>
      <c r="I8" s="71"/>
      <c r="J8" s="71"/>
      <c r="K8" s="71"/>
      <c r="L8" s="71"/>
      <c r="M8" s="75"/>
    </row>
    <row r="9" spans="1:13" ht="34.5" customHeight="1">
      <c r="A9" s="4"/>
      <c r="B9" s="67" t="s">
        <v>17</v>
      </c>
      <c r="C9" s="67"/>
      <c r="D9" s="26">
        <v>22</v>
      </c>
      <c r="E9" s="25" t="s">
        <v>5</v>
      </c>
      <c r="F9" s="12"/>
      <c r="G9" s="34">
        <v>403465144</v>
      </c>
      <c r="H9" s="34">
        <v>157762203</v>
      </c>
      <c r="I9" s="34">
        <v>16153554</v>
      </c>
      <c r="J9" s="34">
        <v>2752436</v>
      </c>
      <c r="K9" s="34">
        <v>194422959</v>
      </c>
      <c r="L9" s="34">
        <v>3490050</v>
      </c>
      <c r="M9" s="34">
        <v>321532</v>
      </c>
    </row>
    <row r="10" spans="1:13" ht="27" customHeight="1">
      <c r="A10" s="4"/>
      <c r="B10" s="18"/>
      <c r="C10" s="26"/>
      <c r="D10" s="26">
        <v>23</v>
      </c>
      <c r="E10" s="26"/>
      <c r="F10" s="12"/>
      <c r="G10" s="34">
        <v>354247730</v>
      </c>
      <c r="H10" s="34">
        <v>89062402</v>
      </c>
      <c r="I10" s="34">
        <v>31130677</v>
      </c>
      <c r="J10" s="34">
        <v>1281159</v>
      </c>
      <c r="K10" s="34">
        <v>150059635</v>
      </c>
      <c r="L10" s="34">
        <v>36416064</v>
      </c>
      <c r="M10" s="34">
        <v>5676300</v>
      </c>
    </row>
    <row r="11" spans="1:13" ht="37.5" customHeight="1">
      <c r="A11" s="4"/>
      <c r="B11" s="18"/>
      <c r="C11" s="26"/>
      <c r="D11" s="26">
        <v>24</v>
      </c>
      <c r="E11" s="26"/>
      <c r="F11" s="12"/>
      <c r="G11" s="34">
        <f>SUM(G12:G15)</f>
        <v>302892203</v>
      </c>
      <c r="H11" s="34">
        <f aca="true" t="shared" si="0" ref="H11:M11">SUM(H12:H15)</f>
        <v>68539384</v>
      </c>
      <c r="I11" s="34">
        <f t="shared" si="0"/>
        <v>16050863</v>
      </c>
      <c r="J11" s="34">
        <f t="shared" si="0"/>
        <v>12034680</v>
      </c>
      <c r="K11" s="34">
        <f t="shared" si="0"/>
        <v>146552314</v>
      </c>
      <c r="L11" s="34">
        <f t="shared" si="0"/>
        <v>30733972</v>
      </c>
      <c r="M11" s="34">
        <f t="shared" si="0"/>
        <v>2270066</v>
      </c>
    </row>
    <row r="12" spans="1:13" ht="37.5" customHeight="1">
      <c r="A12" s="4"/>
      <c r="C12" s="66" t="s">
        <v>14</v>
      </c>
      <c r="D12" s="66"/>
      <c r="E12" s="66"/>
      <c r="F12" s="12"/>
      <c r="G12" s="31">
        <v>119216111</v>
      </c>
      <c r="H12" s="32">
        <v>49442986</v>
      </c>
      <c r="I12" s="32">
        <v>74354</v>
      </c>
      <c r="J12" s="32">
        <v>12034680</v>
      </c>
      <c r="K12" s="32">
        <v>28279968</v>
      </c>
      <c r="L12" s="32">
        <v>17537600</v>
      </c>
      <c r="M12" s="32">
        <v>2270066</v>
      </c>
    </row>
    <row r="13" spans="1:13" ht="27" customHeight="1">
      <c r="A13" s="4"/>
      <c r="C13" s="66" t="s">
        <v>0</v>
      </c>
      <c r="D13" s="66"/>
      <c r="E13" s="66"/>
      <c r="F13" s="12"/>
      <c r="G13" s="31">
        <v>172073</v>
      </c>
      <c r="H13" s="32">
        <v>172073</v>
      </c>
      <c r="I13" s="32" t="s">
        <v>24</v>
      </c>
      <c r="J13" s="32" t="s">
        <v>24</v>
      </c>
      <c r="K13" s="32" t="s">
        <v>24</v>
      </c>
      <c r="L13" s="32" t="s">
        <v>24</v>
      </c>
      <c r="M13" s="32" t="s">
        <v>24</v>
      </c>
    </row>
    <row r="14" spans="1:13" ht="27" customHeight="1">
      <c r="A14" s="4"/>
      <c r="B14" s="27" t="s">
        <v>19</v>
      </c>
      <c r="C14" s="66" t="s">
        <v>18</v>
      </c>
      <c r="D14" s="66"/>
      <c r="E14" s="66"/>
      <c r="F14" s="12"/>
      <c r="G14" s="31">
        <v>183072002</v>
      </c>
      <c r="H14" s="32">
        <v>18492308</v>
      </c>
      <c r="I14" s="32">
        <v>15976509</v>
      </c>
      <c r="J14" s="32" t="s">
        <v>24</v>
      </c>
      <c r="K14" s="32">
        <v>118272346</v>
      </c>
      <c r="L14" s="32">
        <v>13196372</v>
      </c>
      <c r="M14" s="32" t="s">
        <v>24</v>
      </c>
    </row>
    <row r="15" spans="1:13" ht="27" customHeight="1">
      <c r="A15" s="4"/>
      <c r="C15" s="65" t="s">
        <v>1</v>
      </c>
      <c r="D15" s="65"/>
      <c r="E15" s="65"/>
      <c r="F15" s="12"/>
      <c r="G15" s="31">
        <v>432017</v>
      </c>
      <c r="H15" s="32">
        <v>432017</v>
      </c>
      <c r="I15" s="32" t="s">
        <v>24</v>
      </c>
      <c r="J15" s="32" t="s">
        <v>24</v>
      </c>
      <c r="K15" s="32" t="s">
        <v>24</v>
      </c>
      <c r="L15" s="32" t="s">
        <v>24</v>
      </c>
      <c r="M15" s="32" t="s">
        <v>24</v>
      </c>
    </row>
    <row r="16" spans="1:13" ht="21" customHeight="1" thickBot="1">
      <c r="A16" s="19"/>
      <c r="B16" s="20"/>
      <c r="C16" s="20"/>
      <c r="D16" s="20"/>
      <c r="E16" s="20"/>
      <c r="F16" s="21"/>
      <c r="G16" s="22"/>
      <c r="H16" s="22"/>
      <c r="I16" s="22"/>
      <c r="J16" s="22"/>
      <c r="K16" s="22"/>
      <c r="L16" s="22"/>
      <c r="M16" s="22"/>
    </row>
    <row r="17" spans="1:13" ht="14.25">
      <c r="A17" s="10"/>
      <c r="M17" s="9"/>
    </row>
    <row r="18" spans="1:13" ht="14.25">
      <c r="A18" s="10"/>
      <c r="M18" s="9"/>
    </row>
    <row r="19" spans="1:13" ht="14.25">
      <c r="A19" s="10"/>
      <c r="M19" s="9"/>
    </row>
    <row r="20" spans="1:13" ht="14.25">
      <c r="A20" s="10"/>
      <c r="M20" s="9"/>
    </row>
    <row r="21" spans="1:13" ht="14.25">
      <c r="A21" s="10"/>
      <c r="M21" s="9"/>
    </row>
    <row r="22" spans="1:13" ht="14.25">
      <c r="A22" s="10"/>
      <c r="M22" s="9"/>
    </row>
    <row r="23" spans="1:13" ht="14.25">
      <c r="A23" s="10"/>
      <c r="M23" s="23"/>
    </row>
    <row r="24" spans="1:13" ht="20.25" customHeight="1" thickBot="1">
      <c r="A24" s="13"/>
      <c r="B24" s="3" t="s">
        <v>20</v>
      </c>
      <c r="G24" s="17"/>
      <c r="H24" s="19"/>
      <c r="I24" s="19"/>
      <c r="J24" s="19"/>
      <c r="K24" s="19"/>
      <c r="L24" s="19"/>
      <c r="M24" s="28"/>
    </row>
    <row r="25" spans="1:13" ht="26.25" customHeight="1">
      <c r="A25" s="29"/>
      <c r="B25" s="62" t="s">
        <v>5</v>
      </c>
      <c r="C25" s="62"/>
      <c r="D25" s="62"/>
      <c r="E25" s="62"/>
      <c r="F25" s="11"/>
      <c r="G25" s="77" t="s">
        <v>23</v>
      </c>
      <c r="H25" s="78"/>
      <c r="I25" s="78"/>
      <c r="J25" s="78"/>
      <c r="K25" s="78"/>
      <c r="L25" s="78"/>
      <c r="M25" s="78"/>
    </row>
    <row r="26" spans="1:13" ht="26.25" customHeight="1">
      <c r="A26" s="10"/>
      <c r="B26" s="63"/>
      <c r="C26" s="63"/>
      <c r="D26" s="63"/>
      <c r="E26" s="63"/>
      <c r="F26" s="12"/>
      <c r="G26" s="76" t="s">
        <v>3</v>
      </c>
      <c r="H26" s="68" t="s">
        <v>13</v>
      </c>
      <c r="I26" s="69"/>
      <c r="J26" s="69"/>
      <c r="K26" s="69"/>
      <c r="L26" s="69"/>
      <c r="M26" s="69"/>
    </row>
    <row r="27" spans="1:13" ht="26.25" customHeight="1">
      <c r="A27" s="13"/>
      <c r="B27" s="63"/>
      <c r="C27" s="63"/>
      <c r="D27" s="63"/>
      <c r="E27" s="63"/>
      <c r="F27" s="14"/>
      <c r="G27" s="70"/>
      <c r="H27" s="70" t="s">
        <v>6</v>
      </c>
      <c r="I27" s="70" t="s">
        <v>4</v>
      </c>
      <c r="J27" s="70" t="s">
        <v>7</v>
      </c>
      <c r="K27" s="70" t="s">
        <v>8</v>
      </c>
      <c r="L27" s="70" t="s">
        <v>9</v>
      </c>
      <c r="M27" s="73" t="s">
        <v>46</v>
      </c>
    </row>
    <row r="28" spans="1:13" ht="26.25" customHeight="1">
      <c r="A28" s="10"/>
      <c r="B28" s="63"/>
      <c r="C28" s="63"/>
      <c r="D28" s="63"/>
      <c r="E28" s="63"/>
      <c r="F28" s="14"/>
      <c r="G28" s="70"/>
      <c r="H28" s="70" t="s">
        <v>12</v>
      </c>
      <c r="I28" s="70" t="s">
        <v>10</v>
      </c>
      <c r="J28" s="70"/>
      <c r="K28" s="70"/>
      <c r="L28" s="70"/>
      <c r="M28" s="74"/>
    </row>
    <row r="29" spans="1:13" ht="26.25" customHeight="1">
      <c r="A29" s="15"/>
      <c r="B29" s="64"/>
      <c r="C29" s="64"/>
      <c r="D29" s="64"/>
      <c r="E29" s="64"/>
      <c r="F29" s="16"/>
      <c r="G29" s="71"/>
      <c r="H29" s="71"/>
      <c r="I29" s="71"/>
      <c r="J29" s="71"/>
      <c r="K29" s="71"/>
      <c r="L29" s="71"/>
      <c r="M29" s="75"/>
    </row>
    <row r="30" spans="1:13" ht="33.75" customHeight="1">
      <c r="A30" s="4"/>
      <c r="B30" s="67" t="s">
        <v>17</v>
      </c>
      <c r="C30" s="67"/>
      <c r="D30" s="26">
        <v>22</v>
      </c>
      <c r="E30" s="25" t="s">
        <v>5</v>
      </c>
      <c r="F30" s="12"/>
      <c r="G30" s="33">
        <v>165618700</v>
      </c>
      <c r="H30" s="33">
        <v>60928325</v>
      </c>
      <c r="I30" s="33">
        <v>46924289</v>
      </c>
      <c r="J30" s="33">
        <v>9866292</v>
      </c>
      <c r="K30" s="33">
        <v>6107514</v>
      </c>
      <c r="L30" s="33">
        <v>1215265</v>
      </c>
      <c r="M30" s="33">
        <v>3605713</v>
      </c>
    </row>
    <row r="31" spans="1:13" ht="27" customHeight="1">
      <c r="A31" s="4"/>
      <c r="B31" s="18"/>
      <c r="C31" s="26"/>
      <c r="D31" s="26">
        <v>23</v>
      </c>
      <c r="E31" s="26"/>
      <c r="F31" s="12"/>
      <c r="G31" s="33">
        <v>196210219</v>
      </c>
      <c r="H31" s="33">
        <v>68236554</v>
      </c>
      <c r="I31" s="33">
        <v>59712795</v>
      </c>
      <c r="J31" s="33">
        <v>9627048</v>
      </c>
      <c r="K31" s="33">
        <v>2975612</v>
      </c>
      <c r="L31" s="33">
        <v>6423245</v>
      </c>
      <c r="M31" s="33">
        <v>3426970</v>
      </c>
    </row>
    <row r="32" spans="1:13" ht="37.5" customHeight="1">
      <c r="A32" s="4"/>
      <c r="B32" s="18"/>
      <c r="C32" s="26"/>
      <c r="D32" s="26">
        <v>24</v>
      </c>
      <c r="E32" s="26"/>
      <c r="F32" s="12"/>
      <c r="G32" s="33">
        <f>SUM(G33:G36)</f>
        <v>201171005</v>
      </c>
      <c r="H32" s="33">
        <f aca="true" t="shared" si="1" ref="H32:M32">SUM(H33:H36)</f>
        <v>66147935</v>
      </c>
      <c r="I32" s="33">
        <f t="shared" si="1"/>
        <v>59462046</v>
      </c>
      <c r="J32" s="33">
        <f t="shared" si="1"/>
        <v>10971389</v>
      </c>
      <c r="K32" s="33">
        <f t="shared" si="1"/>
        <v>2908732</v>
      </c>
      <c r="L32" s="33">
        <f t="shared" si="1"/>
        <v>11231534</v>
      </c>
      <c r="M32" s="33">
        <f t="shared" si="1"/>
        <v>4703062</v>
      </c>
    </row>
    <row r="33" spans="1:13" ht="37.5" customHeight="1">
      <c r="A33" s="4"/>
      <c r="C33" s="66" t="s">
        <v>14</v>
      </c>
      <c r="D33" s="66"/>
      <c r="E33" s="66"/>
      <c r="F33" s="12"/>
      <c r="G33" s="33">
        <v>65338898</v>
      </c>
      <c r="H33" s="33">
        <v>35754433</v>
      </c>
      <c r="I33" s="33">
        <v>13668569</v>
      </c>
      <c r="J33" s="33">
        <v>1214822</v>
      </c>
      <c r="K33" s="33">
        <v>1667375</v>
      </c>
      <c r="L33" s="33">
        <v>9187000</v>
      </c>
      <c r="M33" s="33">
        <v>2571773</v>
      </c>
    </row>
    <row r="34" spans="1:13" ht="27" customHeight="1">
      <c r="A34" s="4"/>
      <c r="C34" s="66" t="s">
        <v>0</v>
      </c>
      <c r="D34" s="66"/>
      <c r="E34" s="66"/>
      <c r="F34" s="12"/>
      <c r="G34" s="33">
        <v>1027572</v>
      </c>
      <c r="H34" s="33">
        <v>586806</v>
      </c>
      <c r="I34" s="33" t="s">
        <v>24</v>
      </c>
      <c r="J34" s="33">
        <v>1186</v>
      </c>
      <c r="K34" s="33" t="s">
        <v>24</v>
      </c>
      <c r="L34" s="33">
        <v>93882</v>
      </c>
      <c r="M34" s="33">
        <v>345698</v>
      </c>
    </row>
    <row r="35" spans="1:13" ht="27" customHeight="1">
      <c r="A35" s="4"/>
      <c r="B35" s="27" t="s">
        <v>19</v>
      </c>
      <c r="C35" s="66" t="s">
        <v>18</v>
      </c>
      <c r="D35" s="66"/>
      <c r="E35" s="66"/>
      <c r="F35" s="12"/>
      <c r="G35" s="33">
        <v>134232186</v>
      </c>
      <c r="H35" s="33">
        <v>29234347</v>
      </c>
      <c r="I35" s="33">
        <v>45793477</v>
      </c>
      <c r="J35" s="33">
        <v>9755381</v>
      </c>
      <c r="K35" s="33">
        <v>1241357</v>
      </c>
      <c r="L35" s="33">
        <v>1950652</v>
      </c>
      <c r="M35" s="33">
        <v>1785591</v>
      </c>
    </row>
    <row r="36" spans="1:13" ht="27" customHeight="1">
      <c r="A36" s="4"/>
      <c r="C36" s="65" t="s">
        <v>1</v>
      </c>
      <c r="D36" s="65"/>
      <c r="E36" s="65"/>
      <c r="F36" s="12"/>
      <c r="G36" s="33">
        <v>572349</v>
      </c>
      <c r="H36" s="33">
        <v>572349</v>
      </c>
      <c r="I36" s="32" t="s">
        <v>24</v>
      </c>
      <c r="J36" s="32" t="s">
        <v>24</v>
      </c>
      <c r="K36" s="32" t="s">
        <v>24</v>
      </c>
      <c r="L36" s="32" t="s">
        <v>24</v>
      </c>
      <c r="M36" s="32" t="s">
        <v>24</v>
      </c>
    </row>
    <row r="37" spans="1:13" ht="15" thickBot="1">
      <c r="A37" s="19"/>
      <c r="B37" s="20"/>
      <c r="C37" s="20"/>
      <c r="D37" s="20"/>
      <c r="E37" s="20"/>
      <c r="F37" s="21"/>
      <c r="G37" s="30"/>
      <c r="H37" s="19"/>
      <c r="I37" s="19"/>
      <c r="J37" s="19"/>
      <c r="K37" s="19"/>
      <c r="L37" s="19"/>
      <c r="M37" s="19"/>
    </row>
    <row r="38" ht="14.25">
      <c r="B38" s="24" t="s">
        <v>16</v>
      </c>
    </row>
    <row r="39" ht="14.25">
      <c r="B39" s="2" t="s">
        <v>15</v>
      </c>
    </row>
    <row r="40" ht="14.25">
      <c r="B40" s="24" t="s">
        <v>11</v>
      </c>
    </row>
  </sheetData>
  <mergeCells count="31">
    <mergeCell ref="G4:M4"/>
    <mergeCell ref="C35:E35"/>
    <mergeCell ref="C36:E36"/>
    <mergeCell ref="B25:E29"/>
    <mergeCell ref="B30:C30"/>
    <mergeCell ref="C33:E33"/>
    <mergeCell ref="C34:E34"/>
    <mergeCell ref="M27:M29"/>
    <mergeCell ref="H26:M26"/>
    <mergeCell ref="G25:M25"/>
    <mergeCell ref="K27:K29"/>
    <mergeCell ref="G26:G29"/>
    <mergeCell ref="J27:J29"/>
    <mergeCell ref="H27:H29"/>
    <mergeCell ref="I27:I29"/>
    <mergeCell ref="H5:M5"/>
    <mergeCell ref="L27:L29"/>
    <mergeCell ref="A1:M1"/>
    <mergeCell ref="M6:M8"/>
    <mergeCell ref="G5:G8"/>
    <mergeCell ref="H6:H8"/>
    <mergeCell ref="I6:I8"/>
    <mergeCell ref="J6:J8"/>
    <mergeCell ref="K6:K8"/>
    <mergeCell ref="L6:L8"/>
    <mergeCell ref="B4:E8"/>
    <mergeCell ref="C15:E15"/>
    <mergeCell ref="C14:E14"/>
    <mergeCell ref="C13:E13"/>
    <mergeCell ref="C12:E12"/>
    <mergeCell ref="B9:C9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Q40"/>
  <sheetViews>
    <sheetView showGridLines="0" zoomScale="75" zoomScaleNormal="75" zoomScaleSheetLayoutView="70" workbookViewId="0" topLeftCell="A1">
      <selection activeCell="A4" sqref="A4:H4"/>
    </sheetView>
  </sheetViews>
  <sheetFormatPr defaultColWidth="8.625" defaultRowHeight="12.75"/>
  <cols>
    <col min="1" max="8" width="18.00390625" style="2" customWidth="1"/>
    <col min="9" max="12" width="16.75390625" style="2" customWidth="1"/>
    <col min="13" max="15" width="8.625" style="2" customWidth="1"/>
    <col min="16" max="16384" width="8.625" style="2" customWidth="1"/>
  </cols>
  <sheetData>
    <row r="4" spans="1:15" ht="36" customHeight="1">
      <c r="A4" s="79" t="s">
        <v>45</v>
      </c>
      <c r="B4" s="79"/>
      <c r="C4" s="79"/>
      <c r="D4" s="79"/>
      <c r="E4" s="79"/>
      <c r="F4" s="79"/>
      <c r="G4" s="79"/>
      <c r="H4" s="79"/>
      <c r="I4" s="35"/>
      <c r="J4" s="35"/>
      <c r="K4" s="35"/>
      <c r="L4" s="35"/>
      <c r="M4" s="35"/>
      <c r="N4" s="35"/>
      <c r="O4" s="35"/>
    </row>
    <row r="5" spans="3:17" ht="18" customHeight="1"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4"/>
      <c r="Q5" s="4"/>
    </row>
    <row r="6" spans="2:17" ht="30" customHeight="1" thickBot="1">
      <c r="B6" s="9"/>
      <c r="C6" s="35"/>
      <c r="D6" s="36"/>
      <c r="F6" s="35"/>
      <c r="G6" s="35"/>
      <c r="H6" s="37" t="s">
        <v>25</v>
      </c>
      <c r="I6" s="35"/>
      <c r="J6" s="35"/>
      <c r="K6" s="35"/>
      <c r="L6" s="35"/>
      <c r="M6" s="35"/>
      <c r="N6" s="35"/>
      <c r="O6" s="35"/>
      <c r="P6" s="4"/>
      <c r="Q6" s="4"/>
    </row>
    <row r="7" spans="1:11" ht="26.25" customHeight="1">
      <c r="A7" s="38"/>
      <c r="B7" s="80" t="s">
        <v>26</v>
      </c>
      <c r="C7" s="81"/>
      <c r="D7" s="81"/>
      <c r="E7" s="81"/>
      <c r="F7" s="81"/>
      <c r="G7" s="81"/>
      <c r="H7" s="38"/>
      <c r="I7" s="9"/>
      <c r="J7" s="8"/>
      <c r="K7" s="4"/>
    </row>
    <row r="8" spans="1:9" ht="26.25" customHeight="1">
      <c r="A8" s="86" t="s">
        <v>27</v>
      </c>
      <c r="B8" s="87"/>
      <c r="C8" s="68" t="s">
        <v>28</v>
      </c>
      <c r="D8" s="69"/>
      <c r="E8" s="69"/>
      <c r="F8" s="69"/>
      <c r="G8" s="69"/>
      <c r="H8" s="69"/>
      <c r="I8" s="35"/>
    </row>
    <row r="9" spans="1:9" ht="26.25" customHeight="1">
      <c r="A9" s="88" t="s">
        <v>29</v>
      </c>
      <c r="B9" s="76" t="s">
        <v>43</v>
      </c>
      <c r="C9" s="76" t="s">
        <v>30</v>
      </c>
      <c r="D9" s="84" t="s">
        <v>31</v>
      </c>
      <c r="E9" s="39"/>
      <c r="F9" s="40"/>
      <c r="G9" s="41"/>
      <c r="H9" s="35"/>
      <c r="I9" s="35"/>
    </row>
    <row r="10" spans="1:9" ht="26.25" customHeight="1">
      <c r="A10" s="88"/>
      <c r="B10" s="70"/>
      <c r="C10" s="70"/>
      <c r="D10" s="70"/>
      <c r="E10" s="85" t="s">
        <v>32</v>
      </c>
      <c r="F10" s="85" t="s">
        <v>33</v>
      </c>
      <c r="G10" s="82" t="s">
        <v>34</v>
      </c>
      <c r="H10" s="42"/>
      <c r="I10" s="35"/>
    </row>
    <row r="11" spans="1:9" ht="26.25" customHeight="1">
      <c r="A11" s="89"/>
      <c r="B11" s="71"/>
      <c r="C11" s="71"/>
      <c r="D11" s="71"/>
      <c r="E11" s="83"/>
      <c r="F11" s="83"/>
      <c r="G11" s="83"/>
      <c r="H11" s="43" t="s">
        <v>35</v>
      </c>
      <c r="I11" s="35"/>
    </row>
    <row r="12" spans="1:9" ht="34.5" customHeight="1">
      <c r="A12" s="34">
        <v>4893236</v>
      </c>
      <c r="B12" s="34">
        <v>23669174</v>
      </c>
      <c r="C12" s="34">
        <v>3036528</v>
      </c>
      <c r="D12" s="34">
        <v>394313603</v>
      </c>
      <c r="E12" s="34">
        <v>54621010</v>
      </c>
      <c r="F12" s="34">
        <v>5445747</v>
      </c>
      <c r="G12" s="34">
        <v>334214346</v>
      </c>
      <c r="H12" s="34">
        <v>334207901</v>
      </c>
      <c r="I12" s="35"/>
    </row>
    <row r="13" spans="1:9" ht="27" customHeight="1">
      <c r="A13" s="34">
        <v>1990715</v>
      </c>
      <c r="B13" s="34">
        <v>38630778</v>
      </c>
      <c r="C13" s="34">
        <v>447395</v>
      </c>
      <c r="D13" s="34">
        <v>350528732</v>
      </c>
      <c r="E13" s="34">
        <v>37838005</v>
      </c>
      <c r="F13" s="34">
        <v>4032113</v>
      </c>
      <c r="G13" s="34">
        <v>308658614</v>
      </c>
      <c r="H13" s="34">
        <v>308651825</v>
      </c>
      <c r="I13" s="35"/>
    </row>
    <row r="14" spans="1:9" ht="37.5" customHeight="1">
      <c r="A14" s="34">
        <f aca="true" t="shared" si="0" ref="A14:H14">SUM(A15:A18)</f>
        <v>2560215</v>
      </c>
      <c r="B14" s="34">
        <f t="shared" si="0"/>
        <v>24150709</v>
      </c>
      <c r="C14" s="34">
        <f t="shared" si="0"/>
        <v>537699</v>
      </c>
      <c r="D14" s="34">
        <f t="shared" si="0"/>
        <v>296996779</v>
      </c>
      <c r="E14" s="34">
        <f t="shared" si="0"/>
        <v>34266389</v>
      </c>
      <c r="F14" s="34">
        <f t="shared" si="0"/>
        <v>12730697</v>
      </c>
      <c r="G14" s="34">
        <f t="shared" si="0"/>
        <v>249999693</v>
      </c>
      <c r="H14" s="34">
        <f t="shared" si="0"/>
        <v>249987144</v>
      </c>
      <c r="I14" s="35"/>
    </row>
    <row r="15" spans="1:9" ht="37.5" customHeight="1">
      <c r="A15" s="53">
        <v>2560215</v>
      </c>
      <c r="B15" s="53">
        <v>7016242</v>
      </c>
      <c r="C15" s="32">
        <v>537699</v>
      </c>
      <c r="D15" s="32">
        <v>116372201</v>
      </c>
      <c r="E15" s="34">
        <v>33921938</v>
      </c>
      <c r="F15" s="34">
        <v>12496668</v>
      </c>
      <c r="G15" s="31">
        <v>69953595</v>
      </c>
      <c r="H15" s="34">
        <v>69941831</v>
      </c>
      <c r="I15" s="35"/>
    </row>
    <row r="16" spans="1:9" ht="27" customHeight="1">
      <c r="A16" s="32" t="s">
        <v>24</v>
      </c>
      <c r="B16" s="32" t="s">
        <v>24</v>
      </c>
      <c r="C16" s="32" t="s">
        <v>24</v>
      </c>
      <c r="D16" s="32">
        <v>103509</v>
      </c>
      <c r="E16" s="34" t="s">
        <v>24</v>
      </c>
      <c r="F16" s="32">
        <v>103509</v>
      </c>
      <c r="G16" s="32" t="s">
        <v>24</v>
      </c>
      <c r="H16" s="32" t="s">
        <v>24</v>
      </c>
      <c r="I16" s="35"/>
    </row>
    <row r="17" spans="1:9" ht="27" customHeight="1">
      <c r="A17" s="32" t="s">
        <v>24</v>
      </c>
      <c r="B17" s="32">
        <v>17134467</v>
      </c>
      <c r="C17" s="32" t="s">
        <v>24</v>
      </c>
      <c r="D17" s="32">
        <v>180317139</v>
      </c>
      <c r="E17" s="34">
        <v>341651</v>
      </c>
      <c r="F17" s="34">
        <v>130520</v>
      </c>
      <c r="G17" s="31">
        <v>179844968</v>
      </c>
      <c r="H17" s="34">
        <v>179844183</v>
      </c>
      <c r="I17" s="35"/>
    </row>
    <row r="18" spans="1:14" ht="27" customHeight="1">
      <c r="A18" s="32" t="s">
        <v>24</v>
      </c>
      <c r="B18" s="32" t="s">
        <v>24</v>
      </c>
      <c r="C18" s="32" t="s">
        <v>24</v>
      </c>
      <c r="D18" s="32">
        <v>203930</v>
      </c>
      <c r="E18" s="34">
        <v>2800</v>
      </c>
      <c r="F18" s="32" t="s">
        <v>24</v>
      </c>
      <c r="G18" s="32">
        <v>201130</v>
      </c>
      <c r="H18" s="32">
        <v>201130</v>
      </c>
      <c r="I18" s="35"/>
      <c r="J18" s="4"/>
      <c r="K18" s="4"/>
      <c r="L18" s="4"/>
      <c r="M18" s="4"/>
      <c r="N18" s="4"/>
    </row>
    <row r="19" spans="1:14" ht="21" customHeight="1" thickBot="1">
      <c r="A19" s="22"/>
      <c r="B19" s="22"/>
      <c r="C19" s="22"/>
      <c r="D19" s="44"/>
      <c r="E19" s="45"/>
      <c r="F19" s="45"/>
      <c r="G19" s="45"/>
      <c r="H19" s="45"/>
      <c r="I19" s="9"/>
      <c r="J19" s="8"/>
      <c r="K19" s="4"/>
      <c r="L19" s="4"/>
      <c r="M19" s="4"/>
      <c r="N19" s="4"/>
    </row>
    <row r="20" spans="3:4" ht="14.25">
      <c r="C20" s="46"/>
      <c r="D20" s="46"/>
    </row>
    <row r="21" spans="3:4" ht="14.25">
      <c r="C21" s="46"/>
      <c r="D21" s="46"/>
    </row>
    <row r="22" spans="3:4" ht="14.25">
      <c r="C22" s="46"/>
      <c r="D22" s="46"/>
    </row>
    <row r="23" spans="3:4" ht="14.25">
      <c r="C23" s="46"/>
      <c r="D23" s="46"/>
    </row>
    <row r="24" spans="3:4" ht="14.25">
      <c r="C24" s="46"/>
      <c r="D24" s="46"/>
    </row>
    <row r="25" spans="3:4" ht="14.25">
      <c r="C25" s="46"/>
      <c r="D25" s="46"/>
    </row>
    <row r="26" spans="3:4" ht="14.25">
      <c r="C26" s="46"/>
      <c r="D26" s="46"/>
    </row>
    <row r="27" spans="2:8" ht="18" thickBot="1">
      <c r="B27" s="47"/>
      <c r="C27" s="40"/>
      <c r="D27" s="48"/>
      <c r="F27" s="35"/>
      <c r="G27" s="35"/>
      <c r="H27" s="37" t="s">
        <v>25</v>
      </c>
    </row>
    <row r="28" spans="1:8" ht="26.25" customHeight="1">
      <c r="A28" s="80" t="s">
        <v>36</v>
      </c>
      <c r="B28" s="81"/>
      <c r="C28" s="81"/>
      <c r="D28" s="81"/>
      <c r="E28" s="81"/>
      <c r="F28" s="81"/>
      <c r="G28" s="81"/>
      <c r="H28" s="81"/>
    </row>
    <row r="29" spans="1:8" ht="26.25" customHeight="1">
      <c r="A29" s="86" t="s">
        <v>27</v>
      </c>
      <c r="B29" s="87"/>
      <c r="C29" s="68" t="s">
        <v>28</v>
      </c>
      <c r="D29" s="69"/>
      <c r="E29" s="69"/>
      <c r="F29" s="69"/>
      <c r="G29" s="69"/>
      <c r="H29" s="69"/>
    </row>
    <row r="30" spans="1:8" ht="26.25" customHeight="1">
      <c r="A30" s="101" t="s">
        <v>29</v>
      </c>
      <c r="B30" s="76" t="s">
        <v>43</v>
      </c>
      <c r="C30" s="90" t="s">
        <v>37</v>
      </c>
      <c r="D30" s="49"/>
      <c r="E30" s="82" t="s">
        <v>38</v>
      </c>
      <c r="F30" s="50"/>
      <c r="G30" s="51"/>
      <c r="H30" s="52"/>
    </row>
    <row r="31" spans="1:8" ht="26.25" customHeight="1">
      <c r="A31" s="88"/>
      <c r="B31" s="70"/>
      <c r="C31" s="91"/>
      <c r="D31" s="95" t="s">
        <v>39</v>
      </c>
      <c r="E31" s="93"/>
      <c r="F31" s="99" t="s">
        <v>40</v>
      </c>
      <c r="G31" s="97" t="s">
        <v>41</v>
      </c>
      <c r="H31" s="102" t="s">
        <v>42</v>
      </c>
    </row>
    <row r="32" spans="1:8" ht="26.25" customHeight="1">
      <c r="A32" s="89"/>
      <c r="B32" s="71"/>
      <c r="C32" s="92"/>
      <c r="D32" s="96"/>
      <c r="E32" s="94"/>
      <c r="F32" s="100"/>
      <c r="G32" s="98"/>
      <c r="H32" s="103"/>
    </row>
    <row r="33" spans="1:8" ht="33.75" customHeight="1">
      <c r="A33" s="33">
        <v>35147953</v>
      </c>
      <c r="B33" s="33">
        <v>1823349</v>
      </c>
      <c r="C33" s="33">
        <v>8198442</v>
      </c>
      <c r="D33" s="33">
        <v>2866062</v>
      </c>
      <c r="E33" s="33">
        <v>138811417</v>
      </c>
      <c r="F33" s="33">
        <v>91488968</v>
      </c>
      <c r="G33" s="33">
        <v>6132977</v>
      </c>
      <c r="H33" s="33">
        <v>41189472</v>
      </c>
    </row>
    <row r="34" spans="1:8" ht="27" customHeight="1">
      <c r="A34" s="33">
        <v>41360341</v>
      </c>
      <c r="B34" s="33">
        <v>4447654</v>
      </c>
      <c r="C34" s="33">
        <v>9549799</v>
      </c>
      <c r="D34" s="33">
        <v>2607647</v>
      </c>
      <c r="E34" s="33">
        <v>164477307</v>
      </c>
      <c r="F34" s="33">
        <v>111507168</v>
      </c>
      <c r="G34" s="33">
        <v>4206732</v>
      </c>
      <c r="H34" s="33">
        <v>48763407</v>
      </c>
    </row>
    <row r="35" spans="1:11" ht="39" customHeight="1">
      <c r="A35" s="33">
        <f aca="true" t="shared" si="1" ref="A35:H35">SUM(A36:A39)</f>
        <v>42998429</v>
      </c>
      <c r="B35" s="33">
        <f t="shared" si="1"/>
        <v>2747878</v>
      </c>
      <c r="C35" s="33">
        <f t="shared" si="1"/>
        <v>10334295</v>
      </c>
      <c r="D35" s="33">
        <f t="shared" si="1"/>
        <v>2984493</v>
      </c>
      <c r="E35" s="33">
        <f t="shared" si="1"/>
        <v>163205707</v>
      </c>
      <c r="F35" s="33">
        <f t="shared" si="1"/>
        <v>104290047</v>
      </c>
      <c r="G35" s="33">
        <f t="shared" si="1"/>
        <v>4375328</v>
      </c>
      <c r="H35" s="33">
        <f t="shared" si="1"/>
        <v>54540332</v>
      </c>
      <c r="I35" s="4"/>
      <c r="K35" s="4"/>
    </row>
    <row r="36" spans="1:8" ht="39" customHeight="1">
      <c r="A36" s="53">
        <v>3287</v>
      </c>
      <c r="B36" s="53">
        <v>1271639</v>
      </c>
      <c r="C36" s="54">
        <v>4465459</v>
      </c>
      <c r="D36" s="46">
        <v>1813402</v>
      </c>
      <c r="E36" s="55">
        <v>38741352</v>
      </c>
      <c r="F36" s="56">
        <v>28036894</v>
      </c>
      <c r="G36" s="56">
        <v>4375328</v>
      </c>
      <c r="H36" s="55">
        <v>6329130</v>
      </c>
    </row>
    <row r="37" spans="1:8" ht="27" customHeight="1">
      <c r="A37" s="57" t="s">
        <v>44</v>
      </c>
      <c r="B37" s="57" t="s">
        <v>44</v>
      </c>
      <c r="C37" s="46">
        <v>689123</v>
      </c>
      <c r="D37" s="46">
        <v>689123</v>
      </c>
      <c r="E37" s="58" t="s">
        <v>44</v>
      </c>
      <c r="F37" s="58" t="s">
        <v>44</v>
      </c>
      <c r="G37" s="58" t="s">
        <v>44</v>
      </c>
      <c r="H37" s="58" t="s">
        <v>44</v>
      </c>
    </row>
    <row r="38" spans="1:8" ht="27" customHeight="1">
      <c r="A38" s="53">
        <v>42995142</v>
      </c>
      <c r="B38" s="53">
        <v>1476239</v>
      </c>
      <c r="C38" s="46">
        <v>4696806</v>
      </c>
      <c r="D38" s="58" t="s">
        <v>44</v>
      </c>
      <c r="E38" s="59">
        <v>124464355</v>
      </c>
      <c r="F38" s="59">
        <v>76253153</v>
      </c>
      <c r="G38" s="56" t="s">
        <v>44</v>
      </c>
      <c r="H38" s="59">
        <v>48211202</v>
      </c>
    </row>
    <row r="39" spans="1:8" ht="27" customHeight="1">
      <c r="A39" s="57" t="s">
        <v>44</v>
      </c>
      <c r="B39" s="57" t="s">
        <v>44</v>
      </c>
      <c r="C39" s="60">
        <v>482907</v>
      </c>
      <c r="D39" s="60">
        <v>481968</v>
      </c>
      <c r="E39" s="58" t="s">
        <v>44</v>
      </c>
      <c r="F39" s="58" t="s">
        <v>44</v>
      </c>
      <c r="G39" s="58" t="s">
        <v>44</v>
      </c>
      <c r="H39" s="58" t="s">
        <v>44</v>
      </c>
    </row>
    <row r="40" spans="1:8" ht="15" thickBot="1">
      <c r="A40" s="19"/>
      <c r="B40" s="19"/>
      <c r="C40" s="44"/>
      <c r="D40" s="44"/>
      <c r="E40" s="61"/>
      <c r="F40" s="61"/>
      <c r="G40" s="61"/>
      <c r="H40" s="61"/>
    </row>
  </sheetData>
  <mergeCells count="22">
    <mergeCell ref="B30:B32"/>
    <mergeCell ref="A30:A32"/>
    <mergeCell ref="A29:B29"/>
    <mergeCell ref="A28:H28"/>
    <mergeCell ref="H31:H32"/>
    <mergeCell ref="C9:C11"/>
    <mergeCell ref="C30:C32"/>
    <mergeCell ref="C29:H29"/>
    <mergeCell ref="E30:E32"/>
    <mergeCell ref="D31:D32"/>
    <mergeCell ref="G31:G32"/>
    <mergeCell ref="F31:F32"/>
    <mergeCell ref="A4:H4"/>
    <mergeCell ref="B7:G7"/>
    <mergeCell ref="G10:G11"/>
    <mergeCell ref="D9:D11"/>
    <mergeCell ref="F10:F11"/>
    <mergeCell ref="A8:B8"/>
    <mergeCell ref="E10:E11"/>
    <mergeCell ref="B9:B11"/>
    <mergeCell ref="C8:H8"/>
    <mergeCell ref="A9:A11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2015-04-21T00:49:32Z</cp:lastPrinted>
  <dcterms:created xsi:type="dcterms:W3CDTF">2000-01-31T02:01:41Z</dcterms:created>
  <dcterms:modified xsi:type="dcterms:W3CDTF">2015-04-21T00:49:46Z</dcterms:modified>
  <cp:category/>
  <cp:version/>
  <cp:contentType/>
  <cp:contentStatus/>
</cp:coreProperties>
</file>