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490" windowWidth="14190" windowHeight="6375" activeTab="0"/>
  </bookViews>
  <sheets>
    <sheet name="(1)" sheetId="1" r:id="rId1"/>
    <sheet name="(2)" sheetId="2" r:id="rId2"/>
    <sheet name="(3)" sheetId="3" r:id="rId3"/>
  </sheets>
  <definedNames>
    <definedName name="_xlnm.Print_Area" localSheetId="0">'(1)'!$A$1:$AA$19</definedName>
    <definedName name="_xlnm.Print_Area" localSheetId="1">'(2)'!$A$1:$N$35</definedName>
    <definedName name="_xlnm.Print_Area" localSheetId="2">'(3)'!$A$1:$W$19</definedName>
  </definedNames>
  <calcPr fullCalcOnLoad="1" refMode="R1C1"/>
</workbook>
</file>

<file path=xl/sharedStrings.xml><?xml version="1.0" encoding="utf-8"?>
<sst xmlns="http://schemas.openxmlformats.org/spreadsheetml/2006/main" count="379" uniqueCount="80">
  <si>
    <t>単位：人</t>
  </si>
  <si>
    <t>刑務所</t>
  </si>
  <si>
    <t>総数</t>
  </si>
  <si>
    <t>総     数</t>
  </si>
  <si>
    <t>懲     役</t>
  </si>
  <si>
    <t>禁     錮</t>
  </si>
  <si>
    <t>被 告 人</t>
  </si>
  <si>
    <t>被 疑 者</t>
  </si>
  <si>
    <t>労役場留置者</t>
  </si>
  <si>
    <t>20歳未満</t>
  </si>
  <si>
    <t>20～29</t>
  </si>
  <si>
    <t>30～39</t>
  </si>
  <si>
    <t>40～49</t>
  </si>
  <si>
    <t>50～59</t>
  </si>
  <si>
    <t>60歳以上</t>
  </si>
  <si>
    <t>計</t>
  </si>
  <si>
    <t>3か月以下</t>
  </si>
  <si>
    <t>入所</t>
  </si>
  <si>
    <t>出所</t>
  </si>
  <si>
    <t>長崎刑務所</t>
  </si>
  <si>
    <t>長崎拘置支所</t>
  </si>
  <si>
    <t>懲                                          役         （ 続 ）</t>
  </si>
  <si>
    <t>～6か月</t>
  </si>
  <si>
    <t>～1年</t>
  </si>
  <si>
    <t>～2年</t>
  </si>
  <si>
    <t>～3年</t>
  </si>
  <si>
    <t>～5年</t>
  </si>
  <si>
    <t>～10年</t>
  </si>
  <si>
    <t>～15年</t>
  </si>
  <si>
    <t>20年以下</t>
  </si>
  <si>
    <t>無期</t>
  </si>
  <si>
    <t>受      刑      者</t>
  </si>
  <si>
    <t>仮収容少年</t>
  </si>
  <si>
    <t>被　疑　者</t>
  </si>
  <si>
    <t>(2) 受刑者数（年末現在）</t>
  </si>
  <si>
    <t>年齢別</t>
  </si>
  <si>
    <t>＃懲役</t>
  </si>
  <si>
    <t xml:space="preserve"> (3) 出入所者数（年間合計数）</t>
  </si>
  <si>
    <t>-</t>
  </si>
  <si>
    <t xml:space="preserve"> 資料  各刑務所、拘置支所調</t>
  </si>
  <si>
    <t>労役場
留置者</t>
  </si>
  <si>
    <t xml:space="preserve"> 懲     役</t>
  </si>
  <si>
    <t xml:space="preserve"> 禁     錮</t>
  </si>
  <si>
    <t>男</t>
  </si>
  <si>
    <t>女</t>
  </si>
  <si>
    <t>男</t>
  </si>
  <si>
    <t>携帯乳児</t>
  </si>
  <si>
    <t>仮収容者</t>
  </si>
  <si>
    <t>佐世保   〃</t>
  </si>
  <si>
    <t>島 原    〃</t>
  </si>
  <si>
    <t>五 島    〃</t>
  </si>
  <si>
    <t>厳 原    〃</t>
  </si>
  <si>
    <t>(1) 収容者数（年末現在）</t>
  </si>
  <si>
    <t>単位：人</t>
  </si>
  <si>
    <t xml:space="preserve"> 総     数</t>
  </si>
  <si>
    <t>被  告  人</t>
  </si>
  <si>
    <t>平成</t>
  </si>
  <si>
    <t>年</t>
  </si>
  <si>
    <t>-</t>
  </si>
  <si>
    <t>佐世保  〃</t>
  </si>
  <si>
    <t xml:space="preserve">島　原  〃    </t>
  </si>
  <si>
    <t>五　島  〃</t>
  </si>
  <si>
    <t>厳　原  〃</t>
  </si>
  <si>
    <t>-</t>
  </si>
  <si>
    <t>-</t>
  </si>
  <si>
    <t>佐世保     〃</t>
  </si>
  <si>
    <t>島 原      〃</t>
  </si>
  <si>
    <t>五 島      〃</t>
  </si>
  <si>
    <t>厳 原      〃</t>
  </si>
  <si>
    <r>
      <t xml:space="preserve">２４９   刑   務   所   収   容   者   数 </t>
    </r>
    <r>
      <rPr>
        <sz val="12"/>
        <rFont val="ＭＳ 明朝"/>
        <family val="1"/>
      </rPr>
      <t>（平成24年） （続）</t>
    </r>
  </si>
  <si>
    <t>平   成   22   年</t>
  </si>
  <si>
    <t xml:space="preserve">          23</t>
  </si>
  <si>
    <t xml:space="preserve">          24</t>
  </si>
  <si>
    <t>平成 22  年</t>
  </si>
  <si>
    <t xml:space="preserve">      23</t>
  </si>
  <si>
    <t xml:space="preserve">      24</t>
  </si>
  <si>
    <t>引致状留置者</t>
  </si>
  <si>
    <t>入所</t>
  </si>
  <si>
    <t>出所</t>
  </si>
  <si>
    <r>
      <t xml:space="preserve">２４９    刑  務  所  収  容  者  数 </t>
    </r>
    <r>
      <rPr>
        <sz val="13"/>
        <rFont val="ＭＳ 明朝"/>
        <family val="1"/>
      </rPr>
      <t xml:space="preserve"> （平成24年）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</si>
</sst>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  <numFmt numFmtId="186" formatCode="#,##0_);\(#,##0\)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3"/>
      <name val="ＭＳ 明朝"/>
      <family val="1"/>
    </font>
    <font>
      <sz val="22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181" fontId="4" fillId="0" borderId="0" xfId="16" applyFont="1" applyFill="1" applyAlignment="1">
      <alignment/>
    </xf>
    <xf numFmtId="181" fontId="4" fillId="0" borderId="1" xfId="16" applyFont="1" applyFill="1" applyBorder="1" applyAlignment="1">
      <alignment/>
    </xf>
    <xf numFmtId="181" fontId="4" fillId="0" borderId="1" xfId="16" applyFont="1" applyFill="1" applyBorder="1" applyAlignment="1">
      <alignment horizontal="right"/>
    </xf>
    <xf numFmtId="181" fontId="4" fillId="0" borderId="2" xfId="16" applyFont="1" applyFill="1" applyBorder="1" applyAlignment="1">
      <alignment/>
    </xf>
    <xf numFmtId="181" fontId="4" fillId="0" borderId="3" xfId="16" applyFont="1" applyFill="1" applyBorder="1" applyAlignment="1">
      <alignment/>
    </xf>
    <xf numFmtId="181" fontId="4" fillId="0" borderId="4" xfId="16" applyFont="1" applyFill="1" applyBorder="1" applyAlignment="1">
      <alignment/>
    </xf>
    <xf numFmtId="181" fontId="4" fillId="0" borderId="5" xfId="16" applyFont="1" applyFill="1" applyBorder="1" applyAlignment="1">
      <alignment horizontal="distributed" vertical="center"/>
    </xf>
    <xf numFmtId="181" fontId="4" fillId="0" borderId="6" xfId="16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/>
    </xf>
    <xf numFmtId="181" fontId="4" fillId="0" borderId="7" xfId="16" applyFont="1" applyFill="1" applyBorder="1" applyAlignment="1">
      <alignment/>
    </xf>
    <xf numFmtId="181" fontId="4" fillId="0" borderId="0" xfId="16" applyFont="1" applyFill="1" applyBorder="1" applyAlignment="1">
      <alignment horizontal="right"/>
    </xf>
    <xf numFmtId="0" fontId="4" fillId="0" borderId="0" xfId="0" applyFont="1" applyFill="1" applyAlignment="1" quotePrefix="1">
      <alignment/>
    </xf>
    <xf numFmtId="181" fontId="4" fillId="0" borderId="0" xfId="16" applyFont="1" applyFill="1" applyAlignment="1">
      <alignment/>
    </xf>
    <xf numFmtId="181" fontId="4" fillId="0" borderId="8" xfId="16" applyFont="1" applyFill="1" applyBorder="1" applyAlignment="1">
      <alignment/>
    </xf>
    <xf numFmtId="0" fontId="4" fillId="0" borderId="0" xfId="0" applyFont="1" applyFill="1" applyAlignment="1">
      <alignment/>
    </xf>
    <xf numFmtId="181" fontId="4" fillId="0" borderId="1" xfId="16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81" fontId="4" fillId="0" borderId="0" xfId="16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 quotePrefix="1">
      <alignment vertical="center"/>
    </xf>
    <xf numFmtId="0" fontId="4" fillId="0" borderId="9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181" fontId="4" fillId="0" borderId="1" xfId="16" applyFont="1" applyFill="1" applyBorder="1" applyAlignment="1">
      <alignment vertical="center"/>
    </xf>
    <xf numFmtId="181" fontId="4" fillId="0" borderId="2" xfId="16" applyFont="1" applyFill="1" applyBorder="1" applyAlignment="1">
      <alignment vertical="center"/>
    </xf>
    <xf numFmtId="181" fontId="4" fillId="0" borderId="3" xfId="16" applyFont="1" applyFill="1" applyBorder="1" applyAlignment="1">
      <alignment vertical="center"/>
    </xf>
    <xf numFmtId="181" fontId="4" fillId="0" borderId="4" xfId="16" applyFont="1" applyFill="1" applyBorder="1" applyAlignment="1">
      <alignment vertical="center"/>
    </xf>
    <xf numFmtId="181" fontId="4" fillId="0" borderId="0" xfId="16" applyFont="1" applyFill="1" applyBorder="1" applyAlignment="1">
      <alignment vertical="center"/>
    </xf>
    <xf numFmtId="181" fontId="4" fillId="0" borderId="7" xfId="16" applyFont="1" applyFill="1" applyBorder="1" applyAlignment="1">
      <alignment vertical="center"/>
    </xf>
    <xf numFmtId="181" fontId="4" fillId="0" borderId="0" xfId="16" applyFont="1" applyFill="1" applyBorder="1" applyAlignment="1">
      <alignment horizontal="right" vertical="center"/>
    </xf>
    <xf numFmtId="181" fontId="4" fillId="0" borderId="0" xfId="16" applyFont="1" applyFill="1" applyAlignment="1">
      <alignment horizontal="distributed" vertical="center"/>
    </xf>
    <xf numFmtId="181" fontId="4" fillId="0" borderId="8" xfId="16" applyFont="1" applyFill="1" applyBorder="1" applyAlignment="1">
      <alignment vertical="center"/>
    </xf>
    <xf numFmtId="181" fontId="4" fillId="0" borderId="11" xfId="16" applyFont="1" applyFill="1" applyBorder="1" applyAlignment="1">
      <alignment vertical="center"/>
    </xf>
    <xf numFmtId="181" fontId="4" fillId="0" borderId="1" xfId="16" applyFont="1" applyFill="1" applyBorder="1" applyAlignment="1">
      <alignment/>
    </xf>
    <xf numFmtId="0" fontId="0" fillId="0" borderId="7" xfId="0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5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0" fontId="9" fillId="0" borderId="6" xfId="0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 horizontal="right" vertical="center"/>
    </xf>
    <xf numFmtId="0" fontId="0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1" xfId="0" applyFont="1" applyFill="1" applyBorder="1" applyAlignment="1">
      <alignment horizontal="right"/>
    </xf>
    <xf numFmtId="181" fontId="4" fillId="0" borderId="0" xfId="16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horizontal="distributed"/>
    </xf>
    <xf numFmtId="0" fontId="4" fillId="0" borderId="0" xfId="0" applyFont="1" applyFill="1" applyBorder="1" applyAlignment="1">
      <alignment/>
    </xf>
    <xf numFmtId="181" fontId="9" fillId="0" borderId="7" xfId="0" applyNumberFormat="1" applyFont="1" applyFill="1" applyBorder="1" applyAlignment="1">
      <alignment/>
    </xf>
    <xf numFmtId="181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 quotePrefix="1">
      <alignment horizontal="center"/>
    </xf>
    <xf numFmtId="181" fontId="9" fillId="0" borderId="0" xfId="0" applyNumberFormat="1" applyFont="1" applyFill="1" applyBorder="1" applyAlignment="1">
      <alignment horizontal="right"/>
    </xf>
    <xf numFmtId="3" fontId="9" fillId="0" borderId="7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0" borderId="7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right"/>
    </xf>
    <xf numFmtId="181" fontId="4" fillId="0" borderId="6" xfId="16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9" fillId="0" borderId="14" xfId="0" applyFont="1" applyFill="1" applyBorder="1" applyAlignment="1">
      <alignment horizontal="distributed" vertical="center" wrapText="1"/>
    </xf>
    <xf numFmtId="0" fontId="9" fillId="0" borderId="11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distributed"/>
    </xf>
    <xf numFmtId="0" fontId="9" fillId="0" borderId="2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3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distributed" vertical="center"/>
    </xf>
    <xf numFmtId="0" fontId="9" fillId="0" borderId="7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81" fontId="4" fillId="0" borderId="2" xfId="16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181" fontId="4" fillId="0" borderId="14" xfId="16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181" fontId="4" fillId="0" borderId="14" xfId="16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181" fontId="4" fillId="0" borderId="18" xfId="16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181" fontId="4" fillId="0" borderId="0" xfId="16" applyFont="1" applyFill="1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 horizontal="distributed"/>
    </xf>
    <xf numFmtId="0" fontId="0" fillId="0" borderId="0" xfId="0" applyAlignment="1">
      <alignment horizontal="distributed"/>
    </xf>
    <xf numFmtId="0" fontId="0" fillId="0" borderId="15" xfId="0" applyBorder="1" applyAlignment="1">
      <alignment horizontal="distributed"/>
    </xf>
    <xf numFmtId="181" fontId="4" fillId="0" borderId="0" xfId="16" applyFont="1" applyFill="1" applyAlignment="1">
      <alignment horizontal="distributed"/>
    </xf>
    <xf numFmtId="0" fontId="0" fillId="0" borderId="3" xfId="0" applyBorder="1" applyAlignment="1">
      <alignment/>
    </xf>
    <xf numFmtId="181" fontId="4" fillId="0" borderId="14" xfId="16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/>
    </xf>
    <xf numFmtId="0" fontId="0" fillId="0" borderId="2" xfId="0" applyFont="1" applyFill="1" applyBorder="1" applyAlignment="1">
      <alignment horizontal="center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28"/>
  <sheetViews>
    <sheetView showGridLines="0" showZeros="0" tabSelected="1" view="pageBreakPreview" zoomScale="85" zoomScaleNormal="75" zoomScaleSheetLayoutView="85" workbookViewId="0" topLeftCell="A1">
      <selection activeCell="AE8" sqref="AE8"/>
    </sheetView>
  </sheetViews>
  <sheetFormatPr defaultColWidth="8.625" defaultRowHeight="12.75"/>
  <cols>
    <col min="1" max="1" width="0.875" style="19" customWidth="1"/>
    <col min="2" max="2" width="7.125" style="19" customWidth="1"/>
    <col min="3" max="4" width="5.00390625" style="19" customWidth="1"/>
    <col min="5" max="5" width="0.875" style="19" customWidth="1"/>
    <col min="6" max="7" width="8.625" style="19" customWidth="1"/>
    <col min="8" max="8" width="5.625" style="19" customWidth="1"/>
    <col min="9" max="10" width="8.625" style="19" customWidth="1"/>
    <col min="11" max="11" width="5.625" style="19" customWidth="1"/>
    <col min="12" max="14" width="5.00390625" style="19" customWidth="1"/>
    <col min="15" max="16" width="5.75390625" style="19" customWidth="1"/>
    <col min="17" max="17" width="5.625" style="19" customWidth="1"/>
    <col min="18" max="27" width="5.00390625" style="19" customWidth="1"/>
    <col min="28" max="28" width="8.625" style="36" customWidth="1"/>
    <col min="29" max="16384" width="8.625" style="20" customWidth="1"/>
  </cols>
  <sheetData>
    <row r="2" spans="1:27" ht="24.75" customHeight="1">
      <c r="A2" s="73"/>
      <c r="B2" s="76" t="s">
        <v>79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69"/>
    </row>
    <row r="3" spans="1:28" s="13" customFormat="1" ht="27.75" customHeight="1" thickBot="1">
      <c r="A3" s="53"/>
      <c r="B3" s="54" t="s">
        <v>52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V3" s="55"/>
      <c r="W3" s="55"/>
      <c r="X3" s="55"/>
      <c r="Y3" s="55"/>
      <c r="Z3" s="55" t="s">
        <v>53</v>
      </c>
      <c r="AA3" s="71"/>
      <c r="AB3" s="56"/>
    </row>
    <row r="4" spans="1:27" ht="16.5" customHeight="1">
      <c r="A4" s="23"/>
      <c r="B4" s="80" t="s">
        <v>1</v>
      </c>
      <c r="C4" s="80"/>
      <c r="D4" s="80"/>
      <c r="E4" s="46"/>
      <c r="F4" s="83" t="s">
        <v>54</v>
      </c>
      <c r="G4" s="84"/>
      <c r="H4" s="85"/>
      <c r="I4" s="83" t="s">
        <v>31</v>
      </c>
      <c r="J4" s="84"/>
      <c r="K4" s="84"/>
      <c r="L4" s="84"/>
      <c r="M4" s="84"/>
      <c r="N4" s="85"/>
      <c r="O4" s="83" t="s">
        <v>55</v>
      </c>
      <c r="P4" s="84"/>
      <c r="Q4" s="85"/>
      <c r="R4" s="83" t="s">
        <v>33</v>
      </c>
      <c r="S4" s="84"/>
      <c r="T4" s="85"/>
      <c r="U4" s="74" t="s">
        <v>40</v>
      </c>
      <c r="V4" s="80"/>
      <c r="W4" s="75"/>
      <c r="X4" s="92" t="s">
        <v>32</v>
      </c>
      <c r="Y4" s="80"/>
      <c r="Z4" s="80"/>
      <c r="AA4" s="70"/>
    </row>
    <row r="5" spans="1:27" ht="16.5" customHeight="1">
      <c r="A5" s="18"/>
      <c r="B5" s="81"/>
      <c r="C5" s="81"/>
      <c r="D5" s="81"/>
      <c r="E5" s="46"/>
      <c r="F5" s="86"/>
      <c r="G5" s="87"/>
      <c r="H5" s="88"/>
      <c r="I5" s="95" t="s">
        <v>41</v>
      </c>
      <c r="J5" s="96"/>
      <c r="K5" s="97"/>
      <c r="L5" s="89" t="s">
        <v>42</v>
      </c>
      <c r="M5" s="90"/>
      <c r="N5" s="91"/>
      <c r="O5" s="86"/>
      <c r="P5" s="98"/>
      <c r="Q5" s="99"/>
      <c r="R5" s="86"/>
      <c r="S5" s="87"/>
      <c r="T5" s="88"/>
      <c r="U5" s="93"/>
      <c r="V5" s="81"/>
      <c r="W5" s="94"/>
      <c r="X5" s="93"/>
      <c r="Y5" s="81"/>
      <c r="Z5" s="81"/>
      <c r="AA5" s="70"/>
    </row>
    <row r="6" spans="1:27" ht="16.5" customHeight="1">
      <c r="A6" s="25"/>
      <c r="B6" s="82"/>
      <c r="C6" s="82"/>
      <c r="D6" s="82"/>
      <c r="E6" s="47"/>
      <c r="F6" s="48"/>
      <c r="G6" s="49" t="s">
        <v>43</v>
      </c>
      <c r="H6" s="49" t="s">
        <v>44</v>
      </c>
      <c r="I6" s="50"/>
      <c r="J6" s="49" t="s">
        <v>45</v>
      </c>
      <c r="K6" s="49" t="s">
        <v>44</v>
      </c>
      <c r="L6" s="50"/>
      <c r="M6" s="49" t="s">
        <v>45</v>
      </c>
      <c r="N6" s="49" t="s">
        <v>44</v>
      </c>
      <c r="O6" s="48"/>
      <c r="P6" s="49" t="s">
        <v>45</v>
      </c>
      <c r="Q6" s="49" t="s">
        <v>44</v>
      </c>
      <c r="R6" s="50"/>
      <c r="S6" s="49" t="s">
        <v>45</v>
      </c>
      <c r="T6" s="49" t="s">
        <v>44</v>
      </c>
      <c r="U6" s="50"/>
      <c r="V6" s="49" t="s">
        <v>45</v>
      </c>
      <c r="W6" s="49" t="s">
        <v>44</v>
      </c>
      <c r="X6" s="50"/>
      <c r="Y6" s="49" t="s">
        <v>45</v>
      </c>
      <c r="Z6" s="51" t="s">
        <v>44</v>
      </c>
      <c r="AA6" s="70"/>
    </row>
    <row r="7" spans="1:25" ht="9.75" customHeight="1">
      <c r="A7" s="23"/>
      <c r="B7" s="17"/>
      <c r="C7" s="17"/>
      <c r="D7" s="17"/>
      <c r="E7" s="24"/>
      <c r="F7" s="31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spans="1:28" s="13" customFormat="1" ht="24.75" customHeight="1">
      <c r="A8" s="57"/>
      <c r="B8" s="58" t="s">
        <v>56</v>
      </c>
      <c r="C8" s="63">
        <v>22</v>
      </c>
      <c r="D8" s="58" t="s">
        <v>57</v>
      </c>
      <c r="E8" s="59"/>
      <c r="F8" s="60">
        <v>1351</v>
      </c>
      <c r="G8" s="61">
        <v>1343</v>
      </c>
      <c r="H8" s="61">
        <v>8</v>
      </c>
      <c r="I8" s="61">
        <v>1275</v>
      </c>
      <c r="J8" s="61">
        <v>1273</v>
      </c>
      <c r="K8" s="61">
        <v>2</v>
      </c>
      <c r="L8" s="62" t="s">
        <v>63</v>
      </c>
      <c r="M8" s="62" t="s">
        <v>58</v>
      </c>
      <c r="N8" s="64" t="s">
        <v>63</v>
      </c>
      <c r="O8" s="61">
        <v>58</v>
      </c>
      <c r="P8" s="61">
        <v>52</v>
      </c>
      <c r="Q8" s="61">
        <v>6</v>
      </c>
      <c r="R8" s="61">
        <v>3</v>
      </c>
      <c r="S8" s="61">
        <v>3</v>
      </c>
      <c r="T8" s="62" t="s">
        <v>38</v>
      </c>
      <c r="U8" s="61">
        <v>15</v>
      </c>
      <c r="V8" s="61">
        <v>15</v>
      </c>
      <c r="W8" s="62" t="s">
        <v>58</v>
      </c>
      <c r="X8" s="62" t="s">
        <v>38</v>
      </c>
      <c r="Y8" s="62" t="s">
        <v>38</v>
      </c>
      <c r="Z8" s="62" t="s">
        <v>38</v>
      </c>
      <c r="AA8" s="62"/>
      <c r="AB8" s="56"/>
    </row>
    <row r="9" spans="1:28" s="13" customFormat="1" ht="24.75" customHeight="1">
      <c r="A9" s="57"/>
      <c r="B9" s="63"/>
      <c r="C9" s="63">
        <v>23</v>
      </c>
      <c r="D9" s="63"/>
      <c r="E9" s="59"/>
      <c r="F9" s="60">
        <v>1399</v>
      </c>
      <c r="G9" s="61">
        <v>1389</v>
      </c>
      <c r="H9" s="61">
        <v>10</v>
      </c>
      <c r="I9" s="61">
        <v>1315</v>
      </c>
      <c r="J9" s="61">
        <v>1312</v>
      </c>
      <c r="K9" s="61">
        <v>3</v>
      </c>
      <c r="L9" s="62" t="s">
        <v>63</v>
      </c>
      <c r="M9" s="62" t="s">
        <v>58</v>
      </c>
      <c r="N9" s="64" t="s">
        <v>63</v>
      </c>
      <c r="O9" s="61">
        <v>71</v>
      </c>
      <c r="P9" s="61">
        <v>65</v>
      </c>
      <c r="Q9" s="61">
        <v>6</v>
      </c>
      <c r="R9" s="61">
        <v>1</v>
      </c>
      <c r="S9" s="64" t="s">
        <v>63</v>
      </c>
      <c r="T9" s="62">
        <v>1</v>
      </c>
      <c r="U9" s="61">
        <v>12</v>
      </c>
      <c r="V9" s="61">
        <v>12</v>
      </c>
      <c r="W9" s="62" t="s">
        <v>58</v>
      </c>
      <c r="X9" s="62" t="s">
        <v>38</v>
      </c>
      <c r="Y9" s="62" t="s">
        <v>38</v>
      </c>
      <c r="Z9" s="62" t="s">
        <v>38</v>
      </c>
      <c r="AA9" s="62"/>
      <c r="AB9" s="56"/>
    </row>
    <row r="10" spans="1:28" s="13" customFormat="1" ht="45" customHeight="1">
      <c r="A10" s="57"/>
      <c r="B10" s="63"/>
      <c r="C10" s="63">
        <v>24</v>
      </c>
      <c r="D10" s="63"/>
      <c r="E10" s="59"/>
      <c r="F10" s="60">
        <f>SUM(F11:F16)</f>
        <v>1367</v>
      </c>
      <c r="G10" s="61">
        <f>SUM(G11:G16)</f>
        <v>1358</v>
      </c>
      <c r="H10" s="61">
        <f>SUM(H11:H16)</f>
        <v>9</v>
      </c>
      <c r="I10" s="61">
        <f>SUM(I11:I16)</f>
        <v>1281</v>
      </c>
      <c r="J10" s="61">
        <f>SUM(J11:J16)</f>
        <v>1279</v>
      </c>
      <c r="K10" s="62">
        <v>2</v>
      </c>
      <c r="L10" s="62" t="s">
        <v>63</v>
      </c>
      <c r="M10" s="62" t="s">
        <v>58</v>
      </c>
      <c r="N10" s="64" t="s">
        <v>63</v>
      </c>
      <c r="O10" s="61">
        <f>SUM(O11:O16)</f>
        <v>71</v>
      </c>
      <c r="P10" s="61">
        <f>SUM(P11:P16)</f>
        <v>64</v>
      </c>
      <c r="Q10" s="61">
        <f>SUM(Q11:Q16)</f>
        <v>7</v>
      </c>
      <c r="R10" s="62" t="s">
        <v>38</v>
      </c>
      <c r="S10" s="62" t="s">
        <v>38</v>
      </c>
      <c r="T10" s="62" t="s">
        <v>38</v>
      </c>
      <c r="U10" s="61">
        <f>SUM(U11:U16)</f>
        <v>15</v>
      </c>
      <c r="V10" s="61">
        <f>SUM(V11:V16)</f>
        <v>15</v>
      </c>
      <c r="W10" s="62" t="s">
        <v>58</v>
      </c>
      <c r="X10" s="62" t="s">
        <v>58</v>
      </c>
      <c r="Y10" s="62" t="s">
        <v>58</v>
      </c>
      <c r="Z10" s="62" t="s">
        <v>58</v>
      </c>
      <c r="AA10" s="61"/>
      <c r="AB10" s="56"/>
    </row>
    <row r="11" spans="1:28" s="13" customFormat="1" ht="45" customHeight="1">
      <c r="A11" s="57"/>
      <c r="B11" s="79" t="s">
        <v>19</v>
      </c>
      <c r="C11" s="79"/>
      <c r="D11" s="79"/>
      <c r="E11" s="59"/>
      <c r="F11" s="65">
        <v>651</v>
      </c>
      <c r="G11" s="66">
        <v>650</v>
      </c>
      <c r="H11" s="64">
        <v>1</v>
      </c>
      <c r="I11" s="66">
        <v>634</v>
      </c>
      <c r="J11" s="66">
        <v>633</v>
      </c>
      <c r="K11" s="64">
        <v>1</v>
      </c>
      <c r="L11" s="62" t="s">
        <v>63</v>
      </c>
      <c r="M11" s="62" t="s">
        <v>58</v>
      </c>
      <c r="N11" s="64" t="s">
        <v>63</v>
      </c>
      <c r="O11" s="66">
        <v>7</v>
      </c>
      <c r="P11" s="62">
        <v>7</v>
      </c>
      <c r="Q11" s="62" t="s">
        <v>63</v>
      </c>
      <c r="R11" s="62" t="s">
        <v>38</v>
      </c>
      <c r="S11" s="62" t="s">
        <v>38</v>
      </c>
      <c r="T11" s="62" t="s">
        <v>38</v>
      </c>
      <c r="U11" s="66">
        <v>10</v>
      </c>
      <c r="V11" s="66">
        <v>10</v>
      </c>
      <c r="W11" s="62" t="s">
        <v>58</v>
      </c>
      <c r="X11" s="62" t="s">
        <v>58</v>
      </c>
      <c r="Y11" s="62" t="s">
        <v>58</v>
      </c>
      <c r="Z11" s="62" t="s">
        <v>58</v>
      </c>
      <c r="AA11" s="62"/>
      <c r="AB11" s="56"/>
    </row>
    <row r="12" spans="1:28" s="13" customFormat="1" ht="24.75" customHeight="1">
      <c r="A12" s="57"/>
      <c r="B12" s="78" t="s">
        <v>59</v>
      </c>
      <c r="C12" s="78"/>
      <c r="D12" s="78"/>
      <c r="E12" s="59"/>
      <c r="F12" s="65">
        <v>658</v>
      </c>
      <c r="G12" s="66">
        <v>656</v>
      </c>
      <c r="H12" s="61">
        <v>2</v>
      </c>
      <c r="I12" s="66">
        <v>635</v>
      </c>
      <c r="J12" s="62">
        <v>635</v>
      </c>
      <c r="K12" s="64" t="s">
        <v>63</v>
      </c>
      <c r="L12" s="62" t="s">
        <v>63</v>
      </c>
      <c r="M12" s="62" t="s">
        <v>58</v>
      </c>
      <c r="N12" s="64" t="s">
        <v>63</v>
      </c>
      <c r="O12" s="62">
        <v>18</v>
      </c>
      <c r="P12" s="62">
        <v>16</v>
      </c>
      <c r="Q12" s="62">
        <v>2</v>
      </c>
      <c r="R12" s="62" t="s">
        <v>38</v>
      </c>
      <c r="S12" s="62" t="s">
        <v>38</v>
      </c>
      <c r="T12" s="62" t="s">
        <v>38</v>
      </c>
      <c r="U12" s="62">
        <v>5</v>
      </c>
      <c r="V12" s="62">
        <v>5</v>
      </c>
      <c r="W12" s="62" t="s">
        <v>58</v>
      </c>
      <c r="X12" s="62" t="s">
        <v>58</v>
      </c>
      <c r="Y12" s="62" t="s">
        <v>58</v>
      </c>
      <c r="Z12" s="62" t="s">
        <v>58</v>
      </c>
      <c r="AA12" s="62"/>
      <c r="AB12" s="56"/>
    </row>
    <row r="13" spans="1:28" s="13" customFormat="1" ht="24.75" customHeight="1">
      <c r="A13" s="57"/>
      <c r="B13" s="79" t="s">
        <v>20</v>
      </c>
      <c r="C13" s="79"/>
      <c r="D13" s="79"/>
      <c r="E13" s="59"/>
      <c r="F13" s="65">
        <v>49</v>
      </c>
      <c r="G13" s="66">
        <v>43</v>
      </c>
      <c r="H13" s="61">
        <v>6</v>
      </c>
      <c r="I13" s="66">
        <v>12</v>
      </c>
      <c r="J13" s="66">
        <v>11</v>
      </c>
      <c r="K13" s="61">
        <v>1</v>
      </c>
      <c r="L13" s="62" t="s">
        <v>63</v>
      </c>
      <c r="M13" s="62" t="s">
        <v>58</v>
      </c>
      <c r="N13" s="64" t="s">
        <v>63</v>
      </c>
      <c r="O13" s="66">
        <v>37</v>
      </c>
      <c r="P13" s="66">
        <v>32</v>
      </c>
      <c r="Q13" s="61">
        <v>5</v>
      </c>
      <c r="R13" s="62" t="s">
        <v>38</v>
      </c>
      <c r="S13" s="62" t="s">
        <v>38</v>
      </c>
      <c r="T13" s="62" t="s">
        <v>38</v>
      </c>
      <c r="U13" s="62" t="s">
        <v>38</v>
      </c>
      <c r="V13" s="62" t="s">
        <v>38</v>
      </c>
      <c r="W13" s="62" t="s">
        <v>38</v>
      </c>
      <c r="X13" s="62" t="s">
        <v>38</v>
      </c>
      <c r="Y13" s="62" t="s">
        <v>38</v>
      </c>
      <c r="Z13" s="62" t="s">
        <v>38</v>
      </c>
      <c r="AA13" s="62"/>
      <c r="AB13" s="56"/>
    </row>
    <row r="14" spans="1:28" s="13" customFormat="1" ht="24.75" customHeight="1">
      <c r="A14" s="57"/>
      <c r="B14" s="78" t="s">
        <v>60</v>
      </c>
      <c r="C14" s="78"/>
      <c r="D14" s="78"/>
      <c r="E14" s="59"/>
      <c r="F14" s="65">
        <v>5</v>
      </c>
      <c r="G14" s="66">
        <v>5</v>
      </c>
      <c r="H14" s="64" t="s">
        <v>63</v>
      </c>
      <c r="I14" s="62" t="s">
        <v>63</v>
      </c>
      <c r="J14" s="62" t="s">
        <v>58</v>
      </c>
      <c r="K14" s="64" t="s">
        <v>63</v>
      </c>
      <c r="L14" s="62" t="s">
        <v>63</v>
      </c>
      <c r="M14" s="62" t="s">
        <v>58</v>
      </c>
      <c r="N14" s="64" t="s">
        <v>63</v>
      </c>
      <c r="O14" s="66">
        <v>5</v>
      </c>
      <c r="P14" s="62">
        <v>5</v>
      </c>
      <c r="Q14" s="62" t="s">
        <v>63</v>
      </c>
      <c r="R14" s="62" t="s">
        <v>63</v>
      </c>
      <c r="S14" s="62" t="s">
        <v>58</v>
      </c>
      <c r="T14" s="64" t="s">
        <v>63</v>
      </c>
      <c r="U14" s="62" t="s">
        <v>63</v>
      </c>
      <c r="V14" s="62" t="s">
        <v>58</v>
      </c>
      <c r="W14" s="64" t="s">
        <v>63</v>
      </c>
      <c r="X14" s="62" t="s">
        <v>63</v>
      </c>
      <c r="Y14" s="62" t="s">
        <v>58</v>
      </c>
      <c r="Z14" s="64" t="s">
        <v>63</v>
      </c>
      <c r="AA14" s="62"/>
      <c r="AB14" s="56"/>
    </row>
    <row r="15" spans="1:28" s="13" customFormat="1" ht="24.75" customHeight="1">
      <c r="A15" s="57"/>
      <c r="B15" s="78" t="s">
        <v>61</v>
      </c>
      <c r="C15" s="78"/>
      <c r="D15" s="78"/>
      <c r="E15" s="59"/>
      <c r="F15" s="67">
        <v>2</v>
      </c>
      <c r="G15" s="62">
        <v>2</v>
      </c>
      <c r="H15" s="64" t="s">
        <v>63</v>
      </c>
      <c r="I15" s="62" t="s">
        <v>63</v>
      </c>
      <c r="J15" s="62" t="s">
        <v>58</v>
      </c>
      <c r="K15" s="64" t="s">
        <v>63</v>
      </c>
      <c r="L15" s="62" t="s">
        <v>63</v>
      </c>
      <c r="M15" s="62" t="s">
        <v>58</v>
      </c>
      <c r="N15" s="64" t="s">
        <v>63</v>
      </c>
      <c r="O15" s="62">
        <v>2</v>
      </c>
      <c r="P15" s="62">
        <v>2</v>
      </c>
      <c r="Q15" s="62" t="s">
        <v>63</v>
      </c>
      <c r="R15" s="62" t="s">
        <v>63</v>
      </c>
      <c r="S15" s="62" t="s">
        <v>58</v>
      </c>
      <c r="T15" s="64" t="s">
        <v>63</v>
      </c>
      <c r="U15" s="62" t="s">
        <v>63</v>
      </c>
      <c r="V15" s="62" t="s">
        <v>58</v>
      </c>
      <c r="W15" s="64" t="s">
        <v>63</v>
      </c>
      <c r="X15" s="62" t="s">
        <v>63</v>
      </c>
      <c r="Y15" s="62" t="s">
        <v>58</v>
      </c>
      <c r="Z15" s="64" t="s">
        <v>63</v>
      </c>
      <c r="AA15" s="62"/>
      <c r="AB15" s="56"/>
    </row>
    <row r="16" spans="1:28" s="13" customFormat="1" ht="24.75" customHeight="1">
      <c r="A16" s="68"/>
      <c r="B16" s="77" t="s">
        <v>62</v>
      </c>
      <c r="C16" s="77"/>
      <c r="D16" s="77"/>
      <c r="E16" s="59"/>
      <c r="F16" s="67">
        <v>2</v>
      </c>
      <c r="G16" s="62">
        <v>2</v>
      </c>
      <c r="H16" s="62" t="s">
        <v>63</v>
      </c>
      <c r="I16" s="62" t="s">
        <v>63</v>
      </c>
      <c r="J16" s="64" t="s">
        <v>63</v>
      </c>
      <c r="K16" s="62" t="s">
        <v>63</v>
      </c>
      <c r="L16" s="64" t="s">
        <v>63</v>
      </c>
      <c r="M16" s="62" t="s">
        <v>63</v>
      </c>
      <c r="N16" s="62" t="s">
        <v>58</v>
      </c>
      <c r="O16" s="64">
        <v>2</v>
      </c>
      <c r="P16" s="64">
        <v>2</v>
      </c>
      <c r="Q16" s="62" t="s">
        <v>63</v>
      </c>
      <c r="R16" s="62" t="s">
        <v>58</v>
      </c>
      <c r="S16" s="64" t="s">
        <v>63</v>
      </c>
      <c r="T16" s="64" t="s">
        <v>63</v>
      </c>
      <c r="U16" s="62" t="s">
        <v>38</v>
      </c>
      <c r="V16" s="62" t="s">
        <v>38</v>
      </c>
      <c r="W16" s="64" t="s">
        <v>63</v>
      </c>
      <c r="X16" s="62" t="s">
        <v>63</v>
      </c>
      <c r="Y16" s="62" t="s">
        <v>58</v>
      </c>
      <c r="Z16" s="64" t="s">
        <v>63</v>
      </c>
      <c r="AA16" s="62"/>
      <c r="AB16" s="56"/>
    </row>
    <row r="17" spans="1:27" ht="9.75" customHeight="1" thickBot="1">
      <c r="A17" s="21"/>
      <c r="B17" s="22"/>
      <c r="C17" s="22"/>
      <c r="D17" s="22"/>
      <c r="E17" s="22"/>
      <c r="F17" s="28"/>
      <c r="G17" s="22"/>
      <c r="H17" s="22"/>
      <c r="I17" s="22"/>
      <c r="J17" s="22"/>
      <c r="K17" s="22"/>
      <c r="L17" s="22"/>
      <c r="M17" s="22"/>
      <c r="N17" s="22"/>
      <c r="O17" s="29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4"/>
    </row>
    <row r="18" spans="16:17" ht="15.75" customHeight="1">
      <c r="P18" s="30"/>
      <c r="Q18" s="30"/>
    </row>
    <row r="19" ht="15.75" customHeight="1"/>
    <row r="20" spans="6:9" ht="15.75" customHeight="1">
      <c r="F20" s="30"/>
      <c r="G20" s="30"/>
      <c r="H20" s="30"/>
      <c r="I20" s="30"/>
    </row>
    <row r="21" ht="15.75" customHeight="1">
      <c r="A21" s="24"/>
    </row>
    <row r="22" ht="15.75" customHeight="1">
      <c r="A22" s="24"/>
    </row>
    <row r="23" ht="15.75" customHeight="1">
      <c r="A23" s="24"/>
    </row>
    <row r="24" ht="15.75" customHeight="1">
      <c r="A24" s="24"/>
    </row>
    <row r="25" ht="15.75" customHeight="1">
      <c r="A25" s="24"/>
    </row>
    <row r="26" ht="15.75" customHeight="1">
      <c r="A26" s="24"/>
    </row>
    <row r="27" ht="15.75" customHeight="1">
      <c r="A27" s="24"/>
    </row>
    <row r="28" ht="15.75" customHeight="1">
      <c r="A28" s="24"/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</sheetData>
  <mergeCells count="16">
    <mergeCell ref="B2:Z2"/>
    <mergeCell ref="X4:Z5"/>
    <mergeCell ref="U4:W5"/>
    <mergeCell ref="I5:K5"/>
    <mergeCell ref="I4:N4"/>
    <mergeCell ref="O4:Q5"/>
    <mergeCell ref="R4:T5"/>
    <mergeCell ref="B16:D16"/>
    <mergeCell ref="B15:D15"/>
    <mergeCell ref="B14:D14"/>
    <mergeCell ref="B13:D13"/>
    <mergeCell ref="B12:D12"/>
    <mergeCell ref="B11:D11"/>
    <mergeCell ref="B4:D6"/>
    <mergeCell ref="F4:H5"/>
    <mergeCell ref="L5:N5"/>
  </mergeCells>
  <printOptions horizontalCentered="1"/>
  <pageMargins left="0.5905511811023623" right="0.5905511811023623" top="0.7874015748031497" bottom="0.7874015748031497" header="0.5118110236220472" footer="0.5118110236220472"/>
  <pageSetup horizontalDpi="400" verticalDpi="400" orientation="portrait" pageOrder="overThenDown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34"/>
  <sheetViews>
    <sheetView showGridLines="0" showZeros="0" view="pageBreakPreview" zoomScale="85" zoomScaleNormal="75" zoomScaleSheetLayoutView="85" workbookViewId="0" topLeftCell="A1">
      <selection activeCell="B2" sqref="B2:M2"/>
    </sheetView>
  </sheetViews>
  <sheetFormatPr defaultColWidth="8.625" defaultRowHeight="12.75"/>
  <cols>
    <col min="1" max="1" width="2.625" style="20" customWidth="1"/>
    <col min="2" max="2" width="0.875" style="20" customWidth="1"/>
    <col min="3" max="3" width="20.375" style="20" customWidth="1"/>
    <col min="4" max="4" width="0.875" style="20" customWidth="1"/>
    <col min="5" max="13" width="14.875" style="20" customWidth="1"/>
    <col min="14" max="14" width="2.125" style="20" customWidth="1"/>
    <col min="15" max="16384" width="8.625" style="20" customWidth="1"/>
  </cols>
  <sheetData>
    <row r="2" spans="2:13" ht="24" customHeight="1">
      <c r="B2" s="76" t="s">
        <v>69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2:13" ht="24" customHeight="1" thickBot="1">
      <c r="B3" s="32"/>
      <c r="C3" s="42" t="s">
        <v>34</v>
      </c>
      <c r="D3" s="32"/>
      <c r="E3" s="32"/>
      <c r="F3" s="32"/>
      <c r="G3" s="32"/>
      <c r="H3" s="32"/>
      <c r="I3" s="32"/>
      <c r="J3" s="32"/>
      <c r="K3" s="32"/>
      <c r="L3" s="32"/>
      <c r="M3" s="3" t="s">
        <v>0</v>
      </c>
    </row>
    <row r="4" spans="2:13" ht="18.75" customHeight="1">
      <c r="B4" s="33"/>
      <c r="C4" s="100" t="s">
        <v>1</v>
      </c>
      <c r="D4" s="33"/>
      <c r="E4" s="107" t="s">
        <v>2</v>
      </c>
      <c r="F4" s="104" t="s">
        <v>35</v>
      </c>
      <c r="G4" s="105"/>
      <c r="H4" s="105"/>
      <c r="I4" s="105"/>
      <c r="J4" s="105"/>
      <c r="K4" s="106"/>
      <c r="L4" s="104" t="s">
        <v>36</v>
      </c>
      <c r="M4" s="105"/>
    </row>
    <row r="5" spans="2:13" ht="18.75" customHeight="1">
      <c r="B5" s="34"/>
      <c r="C5" s="101"/>
      <c r="D5" s="35"/>
      <c r="E5" s="108"/>
      <c r="F5" s="7" t="s">
        <v>9</v>
      </c>
      <c r="G5" s="7" t="s">
        <v>10</v>
      </c>
      <c r="H5" s="7" t="s">
        <v>11</v>
      </c>
      <c r="I5" s="7" t="s">
        <v>12</v>
      </c>
      <c r="J5" s="7" t="s">
        <v>13</v>
      </c>
      <c r="K5" s="7" t="s">
        <v>14</v>
      </c>
      <c r="L5" s="7" t="s">
        <v>15</v>
      </c>
      <c r="M5" s="8" t="s">
        <v>16</v>
      </c>
    </row>
    <row r="6" spans="2:13" ht="8.25" customHeight="1">
      <c r="B6" s="36"/>
      <c r="C6" s="17"/>
      <c r="D6" s="36"/>
      <c r="E6" s="43"/>
      <c r="F6" s="44"/>
      <c r="G6" s="44"/>
      <c r="H6" s="44"/>
      <c r="I6" s="44"/>
      <c r="J6" s="44"/>
      <c r="K6" s="44"/>
      <c r="L6" s="44"/>
      <c r="M6" s="44"/>
    </row>
    <row r="7" spans="3:13" ht="19.5" customHeight="1">
      <c r="C7" s="19" t="s">
        <v>70</v>
      </c>
      <c r="D7" s="36"/>
      <c r="E7" s="37">
        <v>1275</v>
      </c>
      <c r="F7" s="38" t="s">
        <v>63</v>
      </c>
      <c r="G7" s="36">
        <v>68</v>
      </c>
      <c r="H7" s="36">
        <v>198</v>
      </c>
      <c r="I7" s="36">
        <v>343</v>
      </c>
      <c r="J7" s="36">
        <v>310</v>
      </c>
      <c r="K7" s="36">
        <v>356</v>
      </c>
      <c r="L7" s="36">
        <v>1275</v>
      </c>
      <c r="M7" s="38" t="s">
        <v>63</v>
      </c>
    </row>
    <row r="8" spans="3:13" ht="19.5" customHeight="1">
      <c r="C8" s="27" t="s">
        <v>71</v>
      </c>
      <c r="D8" s="36"/>
      <c r="E8" s="37">
        <v>1315</v>
      </c>
      <c r="F8" s="38" t="s">
        <v>63</v>
      </c>
      <c r="G8" s="36">
        <v>84</v>
      </c>
      <c r="H8" s="36">
        <v>355</v>
      </c>
      <c r="I8" s="36">
        <v>400</v>
      </c>
      <c r="J8" s="36">
        <v>263</v>
      </c>
      <c r="K8" s="36">
        <v>213</v>
      </c>
      <c r="L8" s="36">
        <v>1315</v>
      </c>
      <c r="M8" s="38" t="s">
        <v>63</v>
      </c>
    </row>
    <row r="9" spans="3:13" ht="8.25" customHeight="1">
      <c r="C9" s="27"/>
      <c r="D9" s="36"/>
      <c r="E9" s="37"/>
      <c r="F9" s="38"/>
      <c r="G9" s="36"/>
      <c r="H9" s="36"/>
      <c r="I9" s="36"/>
      <c r="J9" s="36"/>
      <c r="K9" s="36"/>
      <c r="L9" s="36"/>
      <c r="M9" s="38"/>
    </row>
    <row r="10" spans="3:13" ht="19.5" customHeight="1">
      <c r="C10" s="27" t="s">
        <v>72</v>
      </c>
      <c r="D10" s="36"/>
      <c r="E10" s="37">
        <f>SUM(E12:E17)</f>
        <v>1281</v>
      </c>
      <c r="F10" s="38" t="s">
        <v>63</v>
      </c>
      <c r="G10" s="36">
        <f aca="true" t="shared" si="0" ref="G10:L10">SUM(G12:G17)</f>
        <v>70</v>
      </c>
      <c r="H10" s="36">
        <f t="shared" si="0"/>
        <v>342</v>
      </c>
      <c r="I10" s="36">
        <f t="shared" si="0"/>
        <v>377</v>
      </c>
      <c r="J10" s="36">
        <f t="shared" si="0"/>
        <v>261</v>
      </c>
      <c r="K10" s="36">
        <f t="shared" si="0"/>
        <v>231</v>
      </c>
      <c r="L10" s="36">
        <f t="shared" si="0"/>
        <v>1281</v>
      </c>
      <c r="M10" s="38" t="s">
        <v>63</v>
      </c>
    </row>
    <row r="11" spans="3:13" ht="8.25" customHeight="1">
      <c r="C11" s="27"/>
      <c r="D11" s="36"/>
      <c r="E11" s="37"/>
      <c r="F11" s="36"/>
      <c r="G11" s="36"/>
      <c r="H11" s="36"/>
      <c r="I11" s="36"/>
      <c r="J11" s="36"/>
      <c r="K11" s="36"/>
      <c r="L11" s="36"/>
      <c r="M11" s="36"/>
    </row>
    <row r="12" spans="3:13" ht="19.5" customHeight="1">
      <c r="C12" s="39" t="s">
        <v>19</v>
      </c>
      <c r="D12" s="36"/>
      <c r="E12" s="37">
        <v>634</v>
      </c>
      <c r="F12" s="38" t="s">
        <v>63</v>
      </c>
      <c r="G12" s="36">
        <v>28</v>
      </c>
      <c r="H12" s="36">
        <v>164</v>
      </c>
      <c r="I12" s="36">
        <v>192</v>
      </c>
      <c r="J12" s="36">
        <v>122</v>
      </c>
      <c r="K12" s="36">
        <v>128</v>
      </c>
      <c r="L12" s="36">
        <v>634</v>
      </c>
      <c r="M12" s="38" t="s">
        <v>63</v>
      </c>
    </row>
    <row r="13" spans="3:13" ht="19.5" customHeight="1">
      <c r="C13" s="20" t="s">
        <v>65</v>
      </c>
      <c r="D13" s="36"/>
      <c r="E13" s="37">
        <v>635</v>
      </c>
      <c r="F13" s="38" t="s">
        <v>63</v>
      </c>
      <c r="G13" s="36">
        <v>40</v>
      </c>
      <c r="H13" s="36">
        <v>175</v>
      </c>
      <c r="I13" s="36">
        <v>183</v>
      </c>
      <c r="J13" s="38">
        <v>136</v>
      </c>
      <c r="K13" s="38">
        <v>101</v>
      </c>
      <c r="L13" s="36">
        <v>635</v>
      </c>
      <c r="M13" s="38" t="s">
        <v>63</v>
      </c>
    </row>
    <row r="14" spans="3:13" ht="19.5" customHeight="1">
      <c r="C14" s="39" t="s">
        <v>20</v>
      </c>
      <c r="D14" s="36"/>
      <c r="E14" s="37">
        <v>12</v>
      </c>
      <c r="F14" s="38" t="s">
        <v>63</v>
      </c>
      <c r="G14" s="38">
        <v>2</v>
      </c>
      <c r="H14" s="38">
        <v>3</v>
      </c>
      <c r="I14" s="36">
        <v>2</v>
      </c>
      <c r="J14" s="38">
        <v>3</v>
      </c>
      <c r="K14" s="38">
        <v>2</v>
      </c>
      <c r="L14" s="38">
        <v>12</v>
      </c>
      <c r="M14" s="38" t="s">
        <v>63</v>
      </c>
    </row>
    <row r="15" spans="3:13" ht="19.5" customHeight="1">
      <c r="C15" s="20" t="s">
        <v>66</v>
      </c>
      <c r="D15" s="36"/>
      <c r="E15" s="52" t="s">
        <v>63</v>
      </c>
      <c r="F15" s="38" t="s">
        <v>63</v>
      </c>
      <c r="G15" s="38" t="s">
        <v>63</v>
      </c>
      <c r="H15" s="38" t="s">
        <v>63</v>
      </c>
      <c r="I15" s="38" t="s">
        <v>63</v>
      </c>
      <c r="J15" s="38" t="s">
        <v>63</v>
      </c>
      <c r="K15" s="38" t="s">
        <v>63</v>
      </c>
      <c r="L15" s="38" t="s">
        <v>63</v>
      </c>
      <c r="M15" s="38" t="s">
        <v>63</v>
      </c>
    </row>
    <row r="16" spans="3:13" ht="19.5" customHeight="1">
      <c r="C16" s="20" t="s">
        <v>67</v>
      </c>
      <c r="D16" s="36"/>
      <c r="E16" s="52" t="s">
        <v>63</v>
      </c>
      <c r="F16" s="38" t="s">
        <v>63</v>
      </c>
      <c r="G16" s="38" t="s">
        <v>63</v>
      </c>
      <c r="H16" s="38" t="s">
        <v>63</v>
      </c>
      <c r="I16" s="38" t="s">
        <v>63</v>
      </c>
      <c r="J16" s="38" t="s">
        <v>63</v>
      </c>
      <c r="K16" s="38" t="s">
        <v>63</v>
      </c>
      <c r="L16" s="38" t="s">
        <v>63</v>
      </c>
      <c r="M16" s="38" t="s">
        <v>63</v>
      </c>
    </row>
    <row r="17" spans="3:13" ht="19.5" customHeight="1">
      <c r="C17" s="20" t="s">
        <v>68</v>
      </c>
      <c r="D17" s="36"/>
      <c r="E17" s="52" t="s">
        <v>63</v>
      </c>
      <c r="F17" s="38" t="s">
        <v>63</v>
      </c>
      <c r="G17" s="38" t="s">
        <v>63</v>
      </c>
      <c r="H17" s="38" t="s">
        <v>63</v>
      </c>
      <c r="I17" s="38" t="s">
        <v>63</v>
      </c>
      <c r="J17" s="38" t="s">
        <v>63</v>
      </c>
      <c r="K17" s="38" t="s">
        <v>63</v>
      </c>
      <c r="L17" s="38" t="s">
        <v>63</v>
      </c>
      <c r="M17" s="38" t="s">
        <v>63</v>
      </c>
    </row>
    <row r="18" spans="2:13" ht="8.25" customHeight="1" thickBot="1">
      <c r="B18" s="32"/>
      <c r="C18" s="32"/>
      <c r="D18" s="40"/>
      <c r="E18" s="32"/>
      <c r="F18" s="32"/>
      <c r="G18" s="32"/>
      <c r="H18" s="32"/>
      <c r="I18" s="32"/>
      <c r="J18" s="32"/>
      <c r="K18" s="32"/>
      <c r="L18" s="32"/>
      <c r="M18" s="32"/>
    </row>
    <row r="19" spans="2:13" ht="18.75" customHeight="1">
      <c r="B19" s="33"/>
      <c r="C19" s="100" t="s">
        <v>1</v>
      </c>
      <c r="D19" s="41"/>
      <c r="E19" s="102" t="s">
        <v>21</v>
      </c>
      <c r="F19" s="103"/>
      <c r="G19" s="103"/>
      <c r="H19" s="103"/>
      <c r="I19" s="103"/>
      <c r="J19" s="103"/>
      <c r="K19" s="103"/>
      <c r="L19" s="103"/>
      <c r="M19" s="103"/>
    </row>
    <row r="20" spans="2:13" ht="18.75" customHeight="1">
      <c r="B20" s="34"/>
      <c r="C20" s="101"/>
      <c r="D20" s="35"/>
      <c r="E20" s="7" t="s">
        <v>22</v>
      </c>
      <c r="F20" s="7" t="s">
        <v>23</v>
      </c>
      <c r="G20" s="7" t="s">
        <v>24</v>
      </c>
      <c r="H20" s="7" t="s">
        <v>25</v>
      </c>
      <c r="I20" s="7" t="s">
        <v>26</v>
      </c>
      <c r="J20" s="7" t="s">
        <v>27</v>
      </c>
      <c r="K20" s="7" t="s">
        <v>28</v>
      </c>
      <c r="L20" s="7" t="s">
        <v>29</v>
      </c>
      <c r="M20" s="8" t="s">
        <v>30</v>
      </c>
    </row>
    <row r="21" spans="2:13" ht="8.25" customHeight="1">
      <c r="B21" s="36"/>
      <c r="C21" s="17"/>
      <c r="D21" s="36"/>
      <c r="E21" s="45"/>
      <c r="F21" s="44"/>
      <c r="G21" s="44"/>
      <c r="H21" s="44"/>
      <c r="I21" s="44"/>
      <c r="J21" s="44"/>
      <c r="K21" s="44"/>
      <c r="L21" s="44"/>
      <c r="M21" s="44"/>
    </row>
    <row r="22" spans="3:13" ht="19.5" customHeight="1">
      <c r="C22" s="19" t="s">
        <v>70</v>
      </c>
      <c r="D22" s="36"/>
      <c r="E22" s="37">
        <v>2</v>
      </c>
      <c r="F22" s="36">
        <v>57</v>
      </c>
      <c r="G22" s="36">
        <v>316</v>
      </c>
      <c r="H22" s="36">
        <v>391</v>
      </c>
      <c r="I22" s="36">
        <v>361</v>
      </c>
      <c r="J22" s="36">
        <v>128</v>
      </c>
      <c r="K22" s="36">
        <v>20</v>
      </c>
      <c r="L22" s="38" t="s">
        <v>64</v>
      </c>
      <c r="M22" s="38" t="s">
        <v>64</v>
      </c>
    </row>
    <row r="23" spans="3:13" ht="19.5" customHeight="1">
      <c r="C23" s="27" t="s">
        <v>71</v>
      </c>
      <c r="D23" s="36"/>
      <c r="E23" s="37">
        <v>2</v>
      </c>
      <c r="F23" s="36">
        <v>48</v>
      </c>
      <c r="G23" s="36">
        <v>392</v>
      </c>
      <c r="H23" s="36">
        <v>408</v>
      </c>
      <c r="I23" s="36">
        <v>334</v>
      </c>
      <c r="J23" s="36">
        <v>130</v>
      </c>
      <c r="K23" s="36">
        <v>1</v>
      </c>
      <c r="L23" s="38" t="s">
        <v>64</v>
      </c>
      <c r="M23" s="38" t="s">
        <v>64</v>
      </c>
    </row>
    <row r="24" spans="3:13" ht="8.25" customHeight="1">
      <c r="C24" s="27"/>
      <c r="D24" s="36"/>
      <c r="E24" s="37"/>
      <c r="F24" s="36"/>
      <c r="G24" s="36"/>
      <c r="H24" s="36"/>
      <c r="I24" s="36"/>
      <c r="J24" s="36"/>
      <c r="K24" s="38"/>
      <c r="L24" s="38"/>
      <c r="M24" s="38"/>
    </row>
    <row r="25" spans="3:13" ht="19.5" customHeight="1">
      <c r="C25" s="27" t="s">
        <v>72</v>
      </c>
      <c r="D25" s="36"/>
      <c r="E25" s="37">
        <f>SUM(E27:E32)</f>
        <v>3</v>
      </c>
      <c r="F25" s="36">
        <f aca="true" t="shared" si="1" ref="F25:K25">SUM(F27:F32)</f>
        <v>51</v>
      </c>
      <c r="G25" s="36">
        <f t="shared" si="1"/>
        <v>323</v>
      </c>
      <c r="H25" s="36">
        <f t="shared" si="1"/>
        <v>448</v>
      </c>
      <c r="I25" s="36">
        <f t="shared" si="1"/>
        <v>323</v>
      </c>
      <c r="J25" s="36">
        <f t="shared" si="1"/>
        <v>132</v>
      </c>
      <c r="K25" s="36">
        <f t="shared" si="1"/>
        <v>1</v>
      </c>
      <c r="L25" s="38" t="s">
        <v>64</v>
      </c>
      <c r="M25" s="38" t="s">
        <v>64</v>
      </c>
    </row>
    <row r="26" spans="3:13" ht="8.25" customHeight="1">
      <c r="C26" s="27"/>
      <c r="D26" s="36"/>
      <c r="E26" s="37"/>
      <c r="F26" s="36"/>
      <c r="G26" s="36"/>
      <c r="H26" s="36"/>
      <c r="I26" s="36"/>
      <c r="J26" s="36"/>
      <c r="K26" s="36"/>
      <c r="L26" s="36"/>
      <c r="M26" s="36"/>
    </row>
    <row r="27" spans="3:13" ht="19.5" customHeight="1">
      <c r="C27" s="39" t="s">
        <v>19</v>
      </c>
      <c r="D27" s="36"/>
      <c r="E27" s="37">
        <v>2</v>
      </c>
      <c r="F27" s="36">
        <v>27</v>
      </c>
      <c r="G27" s="36">
        <v>168</v>
      </c>
      <c r="H27" s="36">
        <v>223</v>
      </c>
      <c r="I27" s="36">
        <v>149</v>
      </c>
      <c r="J27" s="36">
        <v>64</v>
      </c>
      <c r="K27" s="38">
        <v>1</v>
      </c>
      <c r="L27" s="38" t="s">
        <v>64</v>
      </c>
      <c r="M27" s="38" t="s">
        <v>64</v>
      </c>
    </row>
    <row r="28" spans="3:13" ht="19.5" customHeight="1">
      <c r="C28" s="20" t="s">
        <v>65</v>
      </c>
      <c r="D28" s="36"/>
      <c r="E28" s="52">
        <v>1</v>
      </c>
      <c r="F28" s="36">
        <v>22</v>
      </c>
      <c r="G28" s="36">
        <v>153</v>
      </c>
      <c r="H28" s="36">
        <v>219</v>
      </c>
      <c r="I28" s="36">
        <v>172</v>
      </c>
      <c r="J28" s="36">
        <v>68</v>
      </c>
      <c r="K28" s="38" t="s">
        <v>64</v>
      </c>
      <c r="L28" s="38" t="s">
        <v>64</v>
      </c>
      <c r="M28" s="38" t="s">
        <v>64</v>
      </c>
    </row>
    <row r="29" spans="3:13" ht="19.5" customHeight="1">
      <c r="C29" s="39" t="s">
        <v>20</v>
      </c>
      <c r="D29" s="36"/>
      <c r="E29" s="52" t="s">
        <v>64</v>
      </c>
      <c r="F29" s="38">
        <v>2</v>
      </c>
      <c r="G29" s="38">
        <v>2</v>
      </c>
      <c r="H29" s="38">
        <v>6</v>
      </c>
      <c r="I29" s="38">
        <v>2</v>
      </c>
      <c r="J29" s="38" t="s">
        <v>64</v>
      </c>
      <c r="K29" s="38" t="s">
        <v>64</v>
      </c>
      <c r="L29" s="38" t="s">
        <v>64</v>
      </c>
      <c r="M29" s="38" t="s">
        <v>64</v>
      </c>
    </row>
    <row r="30" spans="3:13" ht="19.5" customHeight="1">
      <c r="C30" s="20" t="s">
        <v>66</v>
      </c>
      <c r="D30" s="36"/>
      <c r="E30" s="52" t="s">
        <v>64</v>
      </c>
      <c r="F30" s="38" t="s">
        <v>64</v>
      </c>
      <c r="G30" s="38" t="s">
        <v>64</v>
      </c>
      <c r="H30" s="38" t="s">
        <v>64</v>
      </c>
      <c r="I30" s="38" t="s">
        <v>64</v>
      </c>
      <c r="J30" s="38" t="s">
        <v>64</v>
      </c>
      <c r="K30" s="38" t="s">
        <v>64</v>
      </c>
      <c r="L30" s="38" t="s">
        <v>64</v>
      </c>
      <c r="M30" s="38" t="s">
        <v>64</v>
      </c>
    </row>
    <row r="31" spans="3:13" ht="19.5" customHeight="1">
      <c r="C31" s="20" t="s">
        <v>67</v>
      </c>
      <c r="D31" s="36"/>
      <c r="E31" s="52" t="s">
        <v>64</v>
      </c>
      <c r="F31" s="38" t="s">
        <v>64</v>
      </c>
      <c r="G31" s="38" t="s">
        <v>64</v>
      </c>
      <c r="H31" s="38" t="s">
        <v>64</v>
      </c>
      <c r="I31" s="38" t="s">
        <v>64</v>
      </c>
      <c r="J31" s="38" t="s">
        <v>64</v>
      </c>
      <c r="K31" s="38" t="s">
        <v>64</v>
      </c>
      <c r="L31" s="38" t="s">
        <v>64</v>
      </c>
      <c r="M31" s="38" t="s">
        <v>64</v>
      </c>
    </row>
    <row r="32" spans="3:13" ht="19.5" customHeight="1">
      <c r="C32" s="20" t="s">
        <v>68</v>
      </c>
      <c r="D32" s="36"/>
      <c r="E32" s="52" t="s">
        <v>64</v>
      </c>
      <c r="F32" s="38" t="s">
        <v>64</v>
      </c>
      <c r="G32" s="38" t="s">
        <v>64</v>
      </c>
      <c r="H32" s="38" t="s">
        <v>64</v>
      </c>
      <c r="I32" s="38" t="s">
        <v>64</v>
      </c>
      <c r="J32" s="38" t="s">
        <v>64</v>
      </c>
      <c r="K32" s="38" t="s">
        <v>64</v>
      </c>
      <c r="L32" s="38" t="s">
        <v>64</v>
      </c>
      <c r="M32" s="38" t="s">
        <v>64</v>
      </c>
    </row>
    <row r="33" spans="2:13" ht="8.25" customHeight="1" thickBot="1">
      <c r="B33" s="32"/>
      <c r="C33" s="32"/>
      <c r="D33" s="40"/>
      <c r="E33" s="32"/>
      <c r="F33" s="32"/>
      <c r="G33" s="32"/>
      <c r="H33" s="32"/>
      <c r="I33" s="32"/>
      <c r="J33" s="32"/>
      <c r="K33" s="32"/>
      <c r="L33" s="32"/>
      <c r="M33" s="32"/>
    </row>
    <row r="34" ht="9" customHeight="1">
      <c r="C34" s="19"/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</sheetData>
  <mergeCells count="7">
    <mergeCell ref="B2:M2"/>
    <mergeCell ref="C19:C20"/>
    <mergeCell ref="E19:M19"/>
    <mergeCell ref="F4:K4"/>
    <mergeCell ref="L4:M4"/>
    <mergeCell ref="C4:C5"/>
    <mergeCell ref="E4:E5"/>
  </mergeCells>
  <printOptions horizontalCentered="1"/>
  <pageMargins left="0.5905511811023623" right="0.5905511811023623" top="0.3937007874015748" bottom="0.3937007874015748" header="0.5118110236220472" footer="0.5118110236220472"/>
  <pageSetup horizontalDpi="400" verticalDpi="400" orientation="landscape" pageOrder="overThenDown" paperSize="9" scale="90" r:id="rId1"/>
  <ignoredErrors>
    <ignoredError sqref="C10 C9 C8 C11:C21 C23:C2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V37"/>
  <sheetViews>
    <sheetView showGridLines="0" showZeros="0" view="pageBreakPreview" zoomScale="85" zoomScaleNormal="75" zoomScaleSheetLayoutView="85" workbookViewId="0" topLeftCell="A1">
      <selection activeCell="C7" sqref="C7"/>
    </sheetView>
  </sheetViews>
  <sheetFormatPr defaultColWidth="8.625" defaultRowHeight="12.75"/>
  <cols>
    <col min="1" max="1" width="1.875" style="1" customWidth="1"/>
    <col min="2" max="2" width="2.00390625" style="1" customWidth="1"/>
    <col min="3" max="3" width="15.25390625" style="1" customWidth="1"/>
    <col min="4" max="4" width="0.875" style="1" customWidth="1"/>
    <col min="5" max="8" width="7.875" style="1" customWidth="1"/>
    <col min="9" max="10" width="6.25390625" style="1" customWidth="1"/>
    <col min="11" max="12" width="7.875" style="1" customWidth="1"/>
    <col min="13" max="14" width="6.125" style="1" customWidth="1"/>
    <col min="15" max="15" width="7.625" style="1" customWidth="1"/>
    <col min="16" max="16" width="7.875" style="1" customWidth="1"/>
    <col min="17" max="20" width="6.25390625" style="1" customWidth="1"/>
    <col min="21" max="22" width="7.625" style="1" customWidth="1"/>
    <col min="23" max="23" width="0.74609375" style="1" customWidth="1"/>
    <col min="24" max="16384" width="8.625" style="1" customWidth="1"/>
  </cols>
  <sheetData>
    <row r="2" spans="2:22" ht="27.75" customHeight="1" thickBot="1">
      <c r="B2" s="2"/>
      <c r="C2" s="2" t="s">
        <v>37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16"/>
      <c r="T2" s="16"/>
      <c r="U2" s="16" t="s">
        <v>0</v>
      </c>
      <c r="V2" s="2"/>
    </row>
    <row r="3" spans="2:22" ht="31.5" customHeight="1">
      <c r="B3" s="4"/>
      <c r="C3" s="100" t="s">
        <v>1</v>
      </c>
      <c r="D3" s="4"/>
      <c r="E3" s="116" t="s">
        <v>3</v>
      </c>
      <c r="F3" s="117"/>
      <c r="G3" s="102" t="s">
        <v>4</v>
      </c>
      <c r="H3" s="118"/>
      <c r="I3" s="102" t="s">
        <v>5</v>
      </c>
      <c r="J3" s="118"/>
      <c r="K3" s="102" t="s">
        <v>6</v>
      </c>
      <c r="L3" s="118"/>
      <c r="M3" s="102" t="s">
        <v>7</v>
      </c>
      <c r="N3" s="118"/>
      <c r="O3" s="102" t="s">
        <v>8</v>
      </c>
      <c r="P3" s="118"/>
      <c r="Q3" s="102" t="s">
        <v>47</v>
      </c>
      <c r="R3" s="118"/>
      <c r="S3" s="102" t="s">
        <v>46</v>
      </c>
      <c r="T3" s="121"/>
      <c r="U3" s="119" t="s">
        <v>76</v>
      </c>
      <c r="V3" s="120"/>
    </row>
    <row r="4" spans="2:22" ht="31.5" customHeight="1">
      <c r="B4" s="5"/>
      <c r="C4" s="115"/>
      <c r="D4" s="6"/>
      <c r="E4" s="7" t="s">
        <v>17</v>
      </c>
      <c r="F4" s="7" t="s">
        <v>18</v>
      </c>
      <c r="G4" s="7" t="s">
        <v>17</v>
      </c>
      <c r="H4" s="7" t="s">
        <v>18</v>
      </c>
      <c r="I4" s="7" t="s">
        <v>17</v>
      </c>
      <c r="J4" s="7" t="s">
        <v>18</v>
      </c>
      <c r="K4" s="7" t="s">
        <v>17</v>
      </c>
      <c r="L4" s="7" t="s">
        <v>18</v>
      </c>
      <c r="M4" s="7" t="s">
        <v>17</v>
      </c>
      <c r="N4" s="7" t="s">
        <v>18</v>
      </c>
      <c r="O4" s="7" t="s">
        <v>17</v>
      </c>
      <c r="P4" s="7" t="s">
        <v>18</v>
      </c>
      <c r="Q4" s="7" t="s">
        <v>17</v>
      </c>
      <c r="R4" s="7" t="s">
        <v>18</v>
      </c>
      <c r="S4" s="7" t="s">
        <v>17</v>
      </c>
      <c r="T4" s="8" t="s">
        <v>18</v>
      </c>
      <c r="U4" s="8" t="s">
        <v>77</v>
      </c>
      <c r="V4" s="72" t="s">
        <v>78</v>
      </c>
    </row>
    <row r="5" spans="2:21" ht="9" customHeight="1">
      <c r="B5" s="9"/>
      <c r="C5" s="17"/>
      <c r="D5" s="9"/>
      <c r="E5" s="45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</row>
    <row r="6" spans="2:22" ht="23.25" customHeight="1">
      <c r="B6" s="111" t="s">
        <v>73</v>
      </c>
      <c r="C6" s="112"/>
      <c r="D6" s="113"/>
      <c r="E6" s="10">
        <v>1444</v>
      </c>
      <c r="F6" s="9">
        <v>1598</v>
      </c>
      <c r="G6" s="9">
        <v>800</v>
      </c>
      <c r="H6" s="9">
        <v>1051</v>
      </c>
      <c r="I6" s="11" t="s">
        <v>38</v>
      </c>
      <c r="J6" s="11">
        <v>1</v>
      </c>
      <c r="K6" s="9">
        <v>448</v>
      </c>
      <c r="L6" s="9">
        <v>364</v>
      </c>
      <c r="M6" s="9">
        <v>83</v>
      </c>
      <c r="N6" s="9">
        <v>67</v>
      </c>
      <c r="O6" s="9">
        <v>113</v>
      </c>
      <c r="P6" s="9">
        <v>115</v>
      </c>
      <c r="Q6" s="11" t="s">
        <v>38</v>
      </c>
      <c r="R6" s="11" t="s">
        <v>38</v>
      </c>
      <c r="S6" s="11" t="s">
        <v>38</v>
      </c>
      <c r="T6" s="11" t="s">
        <v>38</v>
      </c>
      <c r="U6" s="11" t="s">
        <v>38</v>
      </c>
      <c r="V6" s="11" t="s">
        <v>38</v>
      </c>
    </row>
    <row r="7" spans="2:22" ht="23.25" customHeight="1">
      <c r="B7" s="13"/>
      <c r="C7" s="12" t="s">
        <v>74</v>
      </c>
      <c r="D7" s="56"/>
      <c r="E7" s="10">
        <v>1426</v>
      </c>
      <c r="F7" s="9">
        <v>1378</v>
      </c>
      <c r="G7" s="9">
        <v>868</v>
      </c>
      <c r="H7" s="9">
        <v>929</v>
      </c>
      <c r="I7" s="11" t="s">
        <v>38</v>
      </c>
      <c r="J7" s="11" t="s">
        <v>38</v>
      </c>
      <c r="K7" s="9">
        <v>410</v>
      </c>
      <c r="L7" s="9">
        <v>310</v>
      </c>
      <c r="M7" s="9">
        <v>31</v>
      </c>
      <c r="N7" s="9">
        <v>18</v>
      </c>
      <c r="O7" s="9">
        <v>116</v>
      </c>
      <c r="P7" s="9">
        <v>120</v>
      </c>
      <c r="Q7" s="11">
        <v>1</v>
      </c>
      <c r="R7" s="11">
        <v>1</v>
      </c>
      <c r="S7" s="11" t="s">
        <v>38</v>
      </c>
      <c r="T7" s="11" t="s">
        <v>38</v>
      </c>
      <c r="U7" s="11" t="s">
        <v>38</v>
      </c>
      <c r="V7" s="11" t="s">
        <v>38</v>
      </c>
    </row>
    <row r="8" spans="2:21" ht="18.75" customHeight="1">
      <c r="B8" s="13"/>
      <c r="C8" s="13"/>
      <c r="D8" s="56"/>
      <c r="E8" s="10"/>
      <c r="F8" s="9"/>
      <c r="G8" s="9"/>
      <c r="H8" s="9"/>
      <c r="I8" s="11"/>
      <c r="J8" s="11"/>
      <c r="K8" s="9"/>
      <c r="L8" s="9"/>
      <c r="M8" s="9"/>
      <c r="N8" s="9"/>
      <c r="O8" s="9"/>
      <c r="P8" s="9"/>
      <c r="Q8" s="11"/>
      <c r="R8" s="11"/>
      <c r="S8" s="11"/>
      <c r="T8" s="11"/>
      <c r="U8" s="11"/>
    </row>
    <row r="9" spans="2:22" ht="23.25" customHeight="1">
      <c r="B9" s="13"/>
      <c r="C9" s="12" t="s">
        <v>75</v>
      </c>
      <c r="D9" s="56"/>
      <c r="E9" s="10">
        <f>SUM(E11:E16)</f>
        <v>1207</v>
      </c>
      <c r="F9" s="9">
        <f aca="true" t="shared" si="0" ref="F9:P9">SUM(F11:F16)</f>
        <v>1240</v>
      </c>
      <c r="G9" s="9">
        <f t="shared" si="0"/>
        <v>694</v>
      </c>
      <c r="H9" s="9">
        <f t="shared" si="0"/>
        <v>900</v>
      </c>
      <c r="I9" s="11" t="s">
        <v>38</v>
      </c>
      <c r="J9" s="11" t="s">
        <v>38</v>
      </c>
      <c r="K9" s="9">
        <f t="shared" si="0"/>
        <v>413</v>
      </c>
      <c r="L9" s="9">
        <f t="shared" si="0"/>
        <v>247</v>
      </c>
      <c r="M9" s="9">
        <f t="shared" si="0"/>
        <v>21</v>
      </c>
      <c r="N9" s="9">
        <f t="shared" si="0"/>
        <v>5</v>
      </c>
      <c r="O9" s="9">
        <f t="shared" si="0"/>
        <v>77</v>
      </c>
      <c r="P9" s="9">
        <f t="shared" si="0"/>
        <v>87</v>
      </c>
      <c r="Q9" s="11" t="s">
        <v>38</v>
      </c>
      <c r="R9" s="11" t="s">
        <v>38</v>
      </c>
      <c r="S9" s="11" t="s">
        <v>38</v>
      </c>
      <c r="T9" s="11" t="s">
        <v>38</v>
      </c>
      <c r="U9" s="11">
        <v>2</v>
      </c>
      <c r="V9" s="1">
        <v>1</v>
      </c>
    </row>
    <row r="10" spans="3:21" ht="18.75" customHeight="1">
      <c r="C10" s="12"/>
      <c r="D10" s="9"/>
      <c r="E10" s="10"/>
      <c r="F10" s="9"/>
      <c r="G10" s="9"/>
      <c r="H10" s="9"/>
      <c r="I10" s="11"/>
      <c r="J10" s="11"/>
      <c r="K10" s="9"/>
      <c r="L10" s="9"/>
      <c r="M10" s="9"/>
      <c r="N10" s="9"/>
      <c r="O10" s="9"/>
      <c r="P10" s="9"/>
      <c r="Q10" s="9"/>
      <c r="R10" s="11"/>
      <c r="S10" s="11"/>
      <c r="T10" s="11"/>
      <c r="U10" s="11"/>
    </row>
    <row r="11" spans="2:22" ht="23.25" customHeight="1">
      <c r="B11" s="114" t="s">
        <v>19</v>
      </c>
      <c r="C11" s="110"/>
      <c r="D11" s="9"/>
      <c r="E11" s="10">
        <v>451</v>
      </c>
      <c r="F11" s="9">
        <v>470</v>
      </c>
      <c r="G11" s="9">
        <v>381</v>
      </c>
      <c r="H11" s="9">
        <v>414</v>
      </c>
      <c r="I11" s="11" t="s">
        <v>38</v>
      </c>
      <c r="J11" s="11" t="s">
        <v>38</v>
      </c>
      <c r="K11" s="9">
        <v>30</v>
      </c>
      <c r="L11" s="9">
        <v>19</v>
      </c>
      <c r="M11" s="11">
        <v>2</v>
      </c>
      <c r="N11" s="11">
        <v>1</v>
      </c>
      <c r="O11" s="9">
        <v>38</v>
      </c>
      <c r="P11" s="9">
        <v>36</v>
      </c>
      <c r="Q11" s="11" t="s">
        <v>38</v>
      </c>
      <c r="R11" s="11" t="s">
        <v>38</v>
      </c>
      <c r="S11" s="11" t="s">
        <v>38</v>
      </c>
      <c r="T11" s="11" t="s">
        <v>38</v>
      </c>
      <c r="U11" s="11" t="s">
        <v>38</v>
      </c>
      <c r="V11" s="11" t="s">
        <v>38</v>
      </c>
    </row>
    <row r="12" spans="2:22" ht="23.25" customHeight="1">
      <c r="B12" s="109" t="s">
        <v>48</v>
      </c>
      <c r="C12" s="110"/>
      <c r="D12" s="9"/>
      <c r="E12" s="10">
        <v>442</v>
      </c>
      <c r="F12" s="9">
        <v>446</v>
      </c>
      <c r="G12" s="11">
        <v>306</v>
      </c>
      <c r="H12" s="11">
        <v>355</v>
      </c>
      <c r="I12" s="11" t="s">
        <v>38</v>
      </c>
      <c r="J12" s="11" t="s">
        <v>38</v>
      </c>
      <c r="K12" s="9">
        <v>102</v>
      </c>
      <c r="L12" s="9">
        <v>56</v>
      </c>
      <c r="M12" s="9">
        <v>6</v>
      </c>
      <c r="N12" s="9">
        <v>1</v>
      </c>
      <c r="O12" s="9">
        <v>28</v>
      </c>
      <c r="P12" s="9">
        <v>34</v>
      </c>
      <c r="Q12" s="11" t="s">
        <v>38</v>
      </c>
      <c r="R12" s="11" t="s">
        <v>38</v>
      </c>
      <c r="S12" s="11" t="s">
        <v>38</v>
      </c>
      <c r="T12" s="11" t="s">
        <v>38</v>
      </c>
      <c r="U12" s="11" t="s">
        <v>38</v>
      </c>
      <c r="V12" s="11" t="s">
        <v>38</v>
      </c>
    </row>
    <row r="13" spans="2:22" ht="23.25" customHeight="1">
      <c r="B13" s="114" t="s">
        <v>20</v>
      </c>
      <c r="C13" s="110"/>
      <c r="D13" s="9"/>
      <c r="E13" s="10">
        <v>256</v>
      </c>
      <c r="F13" s="9">
        <v>264</v>
      </c>
      <c r="G13" s="9">
        <v>3</v>
      </c>
      <c r="H13" s="9">
        <v>114</v>
      </c>
      <c r="I13" s="11" t="s">
        <v>38</v>
      </c>
      <c r="J13" s="11" t="s">
        <v>38</v>
      </c>
      <c r="K13" s="9">
        <v>241</v>
      </c>
      <c r="L13" s="9">
        <v>140</v>
      </c>
      <c r="M13" s="9">
        <v>8</v>
      </c>
      <c r="N13" s="9">
        <v>2</v>
      </c>
      <c r="O13" s="9">
        <v>2</v>
      </c>
      <c r="P13" s="9">
        <v>7</v>
      </c>
      <c r="Q13" s="11" t="s">
        <v>38</v>
      </c>
      <c r="R13" s="11" t="s">
        <v>38</v>
      </c>
      <c r="S13" s="11" t="s">
        <v>38</v>
      </c>
      <c r="T13" s="11" t="s">
        <v>38</v>
      </c>
      <c r="U13" s="11">
        <v>2</v>
      </c>
      <c r="V13" s="1">
        <v>1</v>
      </c>
    </row>
    <row r="14" spans="2:22" ht="23.25" customHeight="1">
      <c r="B14" s="109" t="s">
        <v>49</v>
      </c>
      <c r="C14" s="110"/>
      <c r="D14" s="9"/>
      <c r="E14" s="10">
        <v>32</v>
      </c>
      <c r="F14" s="9">
        <v>31</v>
      </c>
      <c r="G14" s="11">
        <v>1</v>
      </c>
      <c r="H14" s="9">
        <v>12</v>
      </c>
      <c r="I14" s="11" t="s">
        <v>38</v>
      </c>
      <c r="J14" s="11" t="s">
        <v>38</v>
      </c>
      <c r="K14" s="9">
        <v>23</v>
      </c>
      <c r="L14" s="9">
        <v>15</v>
      </c>
      <c r="M14" s="11">
        <v>4</v>
      </c>
      <c r="N14" s="11" t="s">
        <v>38</v>
      </c>
      <c r="O14" s="11">
        <v>4</v>
      </c>
      <c r="P14" s="11">
        <v>4</v>
      </c>
      <c r="Q14" s="11" t="s">
        <v>38</v>
      </c>
      <c r="R14" s="11" t="s">
        <v>38</v>
      </c>
      <c r="S14" s="11" t="s">
        <v>38</v>
      </c>
      <c r="T14" s="11" t="s">
        <v>38</v>
      </c>
      <c r="U14" s="11" t="s">
        <v>38</v>
      </c>
      <c r="V14" s="11" t="s">
        <v>38</v>
      </c>
    </row>
    <row r="15" spans="2:22" ht="23.25" customHeight="1">
      <c r="B15" s="109" t="s">
        <v>50</v>
      </c>
      <c r="C15" s="110"/>
      <c r="D15" s="9"/>
      <c r="E15" s="10">
        <v>14</v>
      </c>
      <c r="F15" s="9">
        <v>16</v>
      </c>
      <c r="G15" s="11">
        <v>2</v>
      </c>
      <c r="H15" s="11">
        <v>2</v>
      </c>
      <c r="I15" s="11" t="s">
        <v>38</v>
      </c>
      <c r="J15" s="11" t="s">
        <v>38</v>
      </c>
      <c r="K15" s="9">
        <v>9</v>
      </c>
      <c r="L15" s="9">
        <v>11</v>
      </c>
      <c r="M15" s="11" t="s">
        <v>63</v>
      </c>
      <c r="N15" s="11" t="s">
        <v>63</v>
      </c>
      <c r="O15" s="11">
        <v>3</v>
      </c>
      <c r="P15" s="11">
        <v>3</v>
      </c>
      <c r="Q15" s="11" t="s">
        <v>38</v>
      </c>
      <c r="R15" s="11" t="s">
        <v>38</v>
      </c>
      <c r="S15" s="11" t="s">
        <v>38</v>
      </c>
      <c r="T15" s="11" t="s">
        <v>38</v>
      </c>
      <c r="U15" s="11" t="s">
        <v>38</v>
      </c>
      <c r="V15" s="11" t="s">
        <v>38</v>
      </c>
    </row>
    <row r="16" spans="2:22" ht="23.25" customHeight="1">
      <c r="B16" s="109" t="s">
        <v>51</v>
      </c>
      <c r="C16" s="110"/>
      <c r="D16" s="9"/>
      <c r="E16" s="10">
        <v>12</v>
      </c>
      <c r="F16" s="9">
        <v>13</v>
      </c>
      <c r="G16" s="9">
        <v>1</v>
      </c>
      <c r="H16" s="9">
        <v>3</v>
      </c>
      <c r="I16" s="11" t="s">
        <v>38</v>
      </c>
      <c r="J16" s="11" t="s">
        <v>38</v>
      </c>
      <c r="K16" s="9">
        <v>8</v>
      </c>
      <c r="L16" s="9">
        <v>6</v>
      </c>
      <c r="M16" s="11">
        <v>1</v>
      </c>
      <c r="N16" s="11">
        <v>1</v>
      </c>
      <c r="O16" s="11">
        <v>2</v>
      </c>
      <c r="P16" s="11">
        <v>3</v>
      </c>
      <c r="Q16" s="11" t="s">
        <v>38</v>
      </c>
      <c r="R16" s="11" t="s">
        <v>38</v>
      </c>
      <c r="S16" s="11" t="s">
        <v>38</v>
      </c>
      <c r="T16" s="11" t="s">
        <v>38</v>
      </c>
      <c r="U16" s="11" t="s">
        <v>38</v>
      </c>
      <c r="V16" s="11" t="s">
        <v>38</v>
      </c>
    </row>
    <row r="17" spans="2:22" ht="9" customHeight="1" thickBot="1">
      <c r="B17" s="2"/>
      <c r="C17" s="2"/>
      <c r="D17" s="1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2:21" ht="15.75" customHeight="1">
      <c r="B18" s="9"/>
      <c r="C18" s="15" t="s">
        <v>39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ht="15.75" customHeight="1">
      <c r="C19" s="15"/>
    </row>
    <row r="20" ht="15.75" customHeight="1">
      <c r="C20" s="1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spans="2:6" ht="15.75" customHeight="1">
      <c r="B35" s="9"/>
      <c r="C35" s="9"/>
      <c r="D35" s="9"/>
      <c r="E35" s="9"/>
      <c r="F35" s="9"/>
    </row>
    <row r="36" spans="2:6" ht="15.75" customHeight="1">
      <c r="B36" s="9"/>
      <c r="C36" s="9"/>
      <c r="D36" s="9"/>
      <c r="E36" s="9"/>
      <c r="F36" s="9"/>
    </row>
    <row r="37" spans="2:6" ht="15.75" customHeight="1">
      <c r="B37" s="9"/>
      <c r="C37" s="9"/>
      <c r="D37" s="9"/>
      <c r="E37" s="9"/>
      <c r="F37" s="9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</sheetData>
  <mergeCells count="17">
    <mergeCell ref="C3:C4"/>
    <mergeCell ref="E3:F3"/>
    <mergeCell ref="O3:P3"/>
    <mergeCell ref="U3:V3"/>
    <mergeCell ref="S3:T3"/>
    <mergeCell ref="G3:H3"/>
    <mergeCell ref="Q3:R3"/>
    <mergeCell ref="K3:L3"/>
    <mergeCell ref="M3:N3"/>
    <mergeCell ref="I3:J3"/>
    <mergeCell ref="B14:C14"/>
    <mergeCell ref="B15:C15"/>
    <mergeCell ref="B16:C16"/>
    <mergeCell ref="B6:D6"/>
    <mergeCell ref="B11:C11"/>
    <mergeCell ref="B12:C12"/>
    <mergeCell ref="B13:C13"/>
  </mergeCells>
  <printOptions horizontalCentered="1"/>
  <pageMargins left="0.5905511811023623" right="0.5905511811023623" top="0.7874015748031497" bottom="0.7874015748031497" header="0.5118110236220472" footer="0.5118110236220472"/>
  <pageSetup horizontalDpi="400" verticalDpi="400" orientation="landscape" pageOrder="overThenDown" paperSize="9" r:id="rId1"/>
  <ignoredErrors>
    <ignoredError sqref="C8 C7 C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2012-11-02T00:28:20Z</cp:lastPrinted>
  <dcterms:modified xsi:type="dcterms:W3CDTF">2013-10-28T01:08:51Z</dcterms:modified>
  <cp:category/>
  <cp:version/>
  <cp:contentType/>
  <cp:contentStatus/>
</cp:coreProperties>
</file>