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8" sheetId="1" r:id="rId1"/>
  </sheets>
  <definedNames>
    <definedName name="_xlnm.Print_Area" localSheetId="0">'148'!$A$1:$AC$25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<sst xmlns="http://schemas.openxmlformats.org/spreadsheetml/2006/main" count="20" uniqueCount="19">
  <si>
    <t>年度、月</t>
  </si>
  <si>
    <t>総額</t>
  </si>
  <si>
    <t>単位： 百万円</t>
  </si>
  <si>
    <t>資料  日本銀行長崎支店ﾎｰﾑﾍﾟｰｼﾞ 「県内業態別預貸金残高」</t>
  </si>
  <si>
    <t>1)国内銀行</t>
  </si>
  <si>
    <t>　 1) 国内銀行はゆうちょ銀行等を除く。国内銀行については銀行勘定を集計。ただしオフショア勘定を除く。</t>
  </si>
  <si>
    <t xml:space="preserve">   2) 信用金庫は県内に本店を置く全店舗。3) その他は政府系金融機関等。</t>
  </si>
  <si>
    <t>　 注 貸出金は中央政府向け貸出を除く。</t>
  </si>
  <si>
    <t>年 度</t>
  </si>
  <si>
    <t>月</t>
  </si>
  <si>
    <t>2)信金・信組</t>
  </si>
  <si>
    <r>
      <t xml:space="preserve">１４８     金  融  機  関  別  貸  出  残  高  </t>
    </r>
    <r>
      <rPr>
        <sz val="12"/>
        <color indexed="8"/>
        <rFont val="ＭＳ 明朝"/>
        <family val="1"/>
      </rPr>
      <t>（平成24年度）</t>
    </r>
  </si>
  <si>
    <t xml:space="preserve"> （各年度末及び月末現在）</t>
  </si>
  <si>
    <t>農協</t>
  </si>
  <si>
    <t>漁協</t>
  </si>
  <si>
    <t>3）  そ の 他</t>
  </si>
  <si>
    <t>平成</t>
  </si>
  <si>
    <t>24年</t>
  </si>
  <si>
    <t>25年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</si>
</sst>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2" fillId="0" borderId="0" xfId="23" applyFont="1" applyFill="1" applyAlignment="1">
      <alignment horizontal="right"/>
      <protection/>
    </xf>
    <xf numFmtId="0" fontId="12" fillId="0" borderId="0" xfId="23" applyFont="1" applyFill="1" applyAlignment="1">
      <alignment horizontal="distributed"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Alignment="1" quotePrefix="1">
      <alignment horizontal="center"/>
      <protection/>
    </xf>
    <xf numFmtId="0" fontId="12" fillId="0" borderId="0" xfId="23" applyFont="1" applyFill="1" applyAlignment="1" quotePrefix="1">
      <alignment horizontal="right"/>
      <protection/>
    </xf>
    <xf numFmtId="0" fontId="12" fillId="0" borderId="0" xfId="23" applyFont="1" applyFill="1" applyAlignment="1" quotePrefix="1">
      <alignment/>
      <protection/>
    </xf>
    <xf numFmtId="0" fontId="12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2" fillId="0" borderId="1" xfId="23" applyFont="1" applyFill="1" applyBorder="1" applyAlignment="1" quotePrefix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41" fontId="5" fillId="0" borderId="0" xfId="0" applyNumberFormat="1" applyFont="1" applyFill="1" applyAlignment="1">
      <alignment/>
    </xf>
    <xf numFmtId="41" fontId="5" fillId="0" borderId="6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6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showGridLines="0" tabSelected="1" view="pageBreakPreview" zoomScale="85" zoomScaleNormal="75" zoomScaleSheetLayoutView="85" workbookViewId="0" topLeftCell="A1">
      <selection activeCell="R9" sqref="R9:U9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34" ht="24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2"/>
      <c r="AE1" s="2"/>
      <c r="AF1" s="3"/>
      <c r="AG1" s="2"/>
      <c r="AH1" s="2"/>
    </row>
    <row r="2" spans="2:40" ht="18.75" customHeight="1" thickBot="1">
      <c r="B2" s="5" t="s">
        <v>12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2"/>
      <c r="V2" s="32"/>
      <c r="W2" s="4"/>
      <c r="X2" s="4"/>
      <c r="Y2" s="4"/>
      <c r="Z2" s="4"/>
      <c r="AA2" s="4"/>
      <c r="AB2" s="4"/>
      <c r="AC2" s="31" t="s">
        <v>2</v>
      </c>
      <c r="AD2" s="2"/>
      <c r="AE2" s="7"/>
      <c r="AF2" s="2"/>
      <c r="AG2" s="2"/>
      <c r="AH2" s="7"/>
      <c r="AI2" s="8"/>
      <c r="AJ2" s="8"/>
      <c r="AK2" s="8"/>
      <c r="AL2" s="8"/>
      <c r="AM2" s="8"/>
      <c r="AN2" s="8"/>
    </row>
    <row r="3" spans="1:40" s="11" customFormat="1" ht="18.75" customHeight="1">
      <c r="A3" s="9"/>
      <c r="B3" s="41" t="s">
        <v>0</v>
      </c>
      <c r="C3" s="41"/>
      <c r="D3" s="41"/>
      <c r="E3" s="9"/>
      <c r="F3" s="40" t="s">
        <v>1</v>
      </c>
      <c r="G3" s="41"/>
      <c r="H3" s="41"/>
      <c r="I3" s="41"/>
      <c r="J3" s="40" t="s">
        <v>4</v>
      </c>
      <c r="K3" s="41"/>
      <c r="L3" s="41"/>
      <c r="M3" s="42"/>
      <c r="N3" s="40" t="s">
        <v>10</v>
      </c>
      <c r="O3" s="41"/>
      <c r="P3" s="41"/>
      <c r="Q3" s="41"/>
      <c r="R3" s="40" t="s">
        <v>13</v>
      </c>
      <c r="S3" s="41"/>
      <c r="T3" s="41"/>
      <c r="U3" s="42"/>
      <c r="V3" s="40" t="s">
        <v>14</v>
      </c>
      <c r="W3" s="41"/>
      <c r="X3" s="41"/>
      <c r="Y3" s="41"/>
      <c r="Z3" s="43" t="s">
        <v>15</v>
      </c>
      <c r="AA3" s="44"/>
      <c r="AB3" s="44"/>
      <c r="AC3" s="44"/>
      <c r="AD3" s="13"/>
      <c r="AE3" s="13"/>
      <c r="AF3" s="13"/>
      <c r="AG3" s="13"/>
      <c r="AH3" s="14"/>
      <c r="AI3" s="15"/>
      <c r="AJ3" s="15"/>
      <c r="AK3" s="15"/>
      <c r="AL3" s="15"/>
      <c r="AM3" s="15"/>
      <c r="AN3" s="15"/>
    </row>
    <row r="4" spans="1:40" s="11" customFormat="1" ht="5.25" customHeight="1">
      <c r="A4" s="6"/>
      <c r="B4" s="10"/>
      <c r="C4" s="10"/>
      <c r="D4" s="10"/>
      <c r="E4" s="30"/>
      <c r="F4" s="10"/>
      <c r="J4" s="10"/>
      <c r="L4" s="10"/>
      <c r="M4" s="12"/>
      <c r="N4" s="6"/>
      <c r="O4" s="12"/>
      <c r="P4" s="12"/>
      <c r="Q4" s="6"/>
      <c r="R4" s="6"/>
      <c r="S4" s="6"/>
      <c r="T4" s="6"/>
      <c r="U4" s="6"/>
      <c r="V4" s="6"/>
      <c r="W4" s="6"/>
      <c r="X4" s="6"/>
      <c r="Z4" s="10"/>
      <c r="AA4" s="10"/>
      <c r="AB4" s="10"/>
      <c r="AC4" s="28"/>
      <c r="AD4" s="13"/>
      <c r="AE4" s="13"/>
      <c r="AF4" s="13"/>
      <c r="AG4" s="13"/>
      <c r="AH4" s="14"/>
      <c r="AI4" s="15"/>
      <c r="AJ4" s="15"/>
      <c r="AK4" s="15"/>
      <c r="AL4" s="15"/>
      <c r="AM4" s="15"/>
      <c r="AN4" s="15"/>
    </row>
    <row r="5" spans="2:34" ht="14.25">
      <c r="B5" s="22" t="s">
        <v>16</v>
      </c>
      <c r="C5" s="25">
        <v>22</v>
      </c>
      <c r="D5" s="21" t="s">
        <v>8</v>
      </c>
      <c r="E5" s="16"/>
      <c r="F5" s="35">
        <v>3066947</v>
      </c>
      <c r="G5" s="36"/>
      <c r="H5" s="36"/>
      <c r="I5" s="36"/>
      <c r="J5" s="36">
        <v>2322540</v>
      </c>
      <c r="K5" s="36"/>
      <c r="L5" s="36"/>
      <c r="M5" s="36"/>
      <c r="N5" s="36">
        <v>201307</v>
      </c>
      <c r="O5" s="36"/>
      <c r="P5" s="36"/>
      <c r="Q5" s="36"/>
      <c r="R5" s="36">
        <v>195698</v>
      </c>
      <c r="S5" s="36"/>
      <c r="T5" s="36"/>
      <c r="U5" s="36"/>
      <c r="V5" s="36">
        <v>18490</v>
      </c>
      <c r="W5" s="36"/>
      <c r="X5" s="36"/>
      <c r="Y5" s="36"/>
      <c r="Z5" s="36">
        <v>328912</v>
      </c>
      <c r="AA5" s="36"/>
      <c r="AB5" s="36"/>
      <c r="AC5" s="36"/>
      <c r="AD5" s="17"/>
      <c r="AE5" s="17"/>
      <c r="AF5" s="17"/>
      <c r="AG5" s="17"/>
      <c r="AH5" s="2"/>
    </row>
    <row r="6" spans="2:34" ht="14.25">
      <c r="B6" s="24"/>
      <c r="C6" s="25">
        <v>23</v>
      </c>
      <c r="D6" s="24"/>
      <c r="E6" s="16"/>
      <c r="F6" s="35">
        <v>3073096</v>
      </c>
      <c r="G6" s="36"/>
      <c r="H6" s="36"/>
      <c r="I6" s="36"/>
      <c r="J6" s="36">
        <v>2350284</v>
      </c>
      <c r="K6" s="36"/>
      <c r="L6" s="36"/>
      <c r="M6" s="36"/>
      <c r="N6" s="36">
        <v>195498</v>
      </c>
      <c r="O6" s="36"/>
      <c r="P6" s="36"/>
      <c r="Q6" s="36"/>
      <c r="R6" s="36">
        <v>187493</v>
      </c>
      <c r="S6" s="36"/>
      <c r="T6" s="36"/>
      <c r="U6" s="36"/>
      <c r="V6" s="36">
        <v>17997</v>
      </c>
      <c r="W6" s="36"/>
      <c r="X6" s="36"/>
      <c r="Y6" s="36"/>
      <c r="Z6" s="36">
        <v>321824</v>
      </c>
      <c r="AA6" s="36"/>
      <c r="AB6" s="36"/>
      <c r="AC6" s="36"/>
      <c r="AD6" s="17"/>
      <c r="AE6" s="17"/>
      <c r="AF6" s="17"/>
      <c r="AG6" s="17"/>
      <c r="AH6" s="2"/>
    </row>
    <row r="7" spans="2:34" ht="22.5" customHeight="1">
      <c r="B7" s="24"/>
      <c r="C7" s="25">
        <v>24</v>
      </c>
      <c r="D7" s="24"/>
      <c r="E7" s="16"/>
      <c r="F7" s="38">
        <f>F19</f>
        <v>3095029</v>
      </c>
      <c r="G7" s="37"/>
      <c r="H7" s="37"/>
      <c r="I7" s="37"/>
      <c r="J7" s="37">
        <f>J19</f>
        <v>2396152</v>
      </c>
      <c r="K7" s="37"/>
      <c r="L7" s="37"/>
      <c r="M7" s="37"/>
      <c r="N7" s="37">
        <f>N19</f>
        <v>192260</v>
      </c>
      <c r="O7" s="37"/>
      <c r="P7" s="37"/>
      <c r="Q7" s="37"/>
      <c r="R7" s="37">
        <f>R19</f>
        <v>178306</v>
      </c>
      <c r="S7" s="37"/>
      <c r="T7" s="37"/>
      <c r="U7" s="37"/>
      <c r="V7" s="37">
        <f>V19</f>
        <v>18075</v>
      </c>
      <c r="W7" s="37"/>
      <c r="X7" s="37"/>
      <c r="Y7" s="37"/>
      <c r="Z7" s="37">
        <f>Z19</f>
        <v>310236</v>
      </c>
      <c r="AA7" s="37"/>
      <c r="AB7" s="37"/>
      <c r="AC7" s="37"/>
      <c r="AD7" s="17"/>
      <c r="AE7" s="17"/>
      <c r="AF7" s="17"/>
      <c r="AG7" s="17"/>
      <c r="AH7" s="2"/>
    </row>
    <row r="8" spans="2:34" ht="22.5" customHeight="1">
      <c r="B8" s="23" t="s">
        <v>17</v>
      </c>
      <c r="C8" s="21">
        <v>4</v>
      </c>
      <c r="D8" s="23" t="s">
        <v>9</v>
      </c>
      <c r="E8" s="16"/>
      <c r="F8" s="38">
        <f aca="true" t="shared" si="0" ref="F8:F19">SUM(J8:AB8)</f>
        <v>3010586</v>
      </c>
      <c r="G8" s="37"/>
      <c r="H8" s="37"/>
      <c r="I8" s="37"/>
      <c r="J8" s="34">
        <v>2292073</v>
      </c>
      <c r="K8" s="34"/>
      <c r="L8" s="34"/>
      <c r="M8" s="34"/>
      <c r="N8" s="34">
        <v>194455</v>
      </c>
      <c r="O8" s="34"/>
      <c r="P8" s="34"/>
      <c r="Q8" s="34"/>
      <c r="R8" s="34">
        <v>187148</v>
      </c>
      <c r="S8" s="34"/>
      <c r="T8" s="34"/>
      <c r="U8" s="34"/>
      <c r="V8" s="34">
        <v>17885</v>
      </c>
      <c r="W8" s="34"/>
      <c r="X8" s="34"/>
      <c r="Y8" s="34"/>
      <c r="Z8" s="34">
        <v>319025</v>
      </c>
      <c r="AA8" s="34"/>
      <c r="AB8" s="34"/>
      <c r="AC8" s="34"/>
      <c r="AD8" s="2"/>
      <c r="AE8" s="2"/>
      <c r="AF8" s="2"/>
      <c r="AG8" s="2"/>
      <c r="AH8" s="2"/>
    </row>
    <row r="9" spans="2:34" ht="14.25">
      <c r="B9" s="26"/>
      <c r="C9" s="25">
        <v>5</v>
      </c>
      <c r="D9" s="26"/>
      <c r="E9" s="16"/>
      <c r="F9" s="38">
        <f t="shared" si="0"/>
        <v>3016280</v>
      </c>
      <c r="G9" s="37"/>
      <c r="H9" s="37"/>
      <c r="I9" s="37"/>
      <c r="J9" s="34">
        <v>2299211</v>
      </c>
      <c r="K9" s="34"/>
      <c r="L9" s="34"/>
      <c r="M9" s="34"/>
      <c r="N9" s="34">
        <v>195935</v>
      </c>
      <c r="O9" s="34"/>
      <c r="P9" s="34"/>
      <c r="Q9" s="34"/>
      <c r="R9" s="34">
        <v>186062</v>
      </c>
      <c r="S9" s="34"/>
      <c r="T9" s="34"/>
      <c r="U9" s="34"/>
      <c r="V9" s="34">
        <v>18493</v>
      </c>
      <c r="W9" s="34"/>
      <c r="X9" s="34"/>
      <c r="Y9" s="34"/>
      <c r="Z9" s="34">
        <v>316579</v>
      </c>
      <c r="AA9" s="34"/>
      <c r="AB9" s="34"/>
      <c r="AC9" s="34"/>
      <c r="AD9" s="17"/>
      <c r="AE9" s="17"/>
      <c r="AF9" s="17"/>
      <c r="AG9" s="17"/>
      <c r="AH9" s="2"/>
    </row>
    <row r="10" spans="2:34" ht="14.25">
      <c r="B10" s="26"/>
      <c r="C10" s="21">
        <v>6</v>
      </c>
      <c r="D10" s="26"/>
      <c r="E10" s="16"/>
      <c r="F10" s="38">
        <f t="shared" si="0"/>
        <v>3025046</v>
      </c>
      <c r="G10" s="37"/>
      <c r="H10" s="37"/>
      <c r="I10" s="37"/>
      <c r="J10" s="34">
        <v>2309652</v>
      </c>
      <c r="K10" s="34"/>
      <c r="L10" s="34"/>
      <c r="M10" s="34"/>
      <c r="N10" s="34">
        <v>195489</v>
      </c>
      <c r="O10" s="34"/>
      <c r="P10" s="34"/>
      <c r="Q10" s="34"/>
      <c r="R10" s="34">
        <v>185521</v>
      </c>
      <c r="S10" s="34"/>
      <c r="T10" s="34"/>
      <c r="U10" s="34"/>
      <c r="V10" s="34">
        <v>18975</v>
      </c>
      <c r="W10" s="34"/>
      <c r="X10" s="34"/>
      <c r="Y10" s="34"/>
      <c r="Z10" s="34">
        <v>315409</v>
      </c>
      <c r="AA10" s="34"/>
      <c r="AB10" s="34"/>
      <c r="AC10" s="34"/>
      <c r="AD10" s="17"/>
      <c r="AE10" s="17"/>
      <c r="AF10" s="17"/>
      <c r="AG10" s="17"/>
      <c r="AH10" s="2"/>
    </row>
    <row r="11" spans="2:34" ht="14.25">
      <c r="B11" s="26"/>
      <c r="C11" s="25">
        <v>7</v>
      </c>
      <c r="D11" s="26"/>
      <c r="E11" s="16"/>
      <c r="F11" s="38">
        <f t="shared" si="0"/>
        <v>3025758</v>
      </c>
      <c r="G11" s="37"/>
      <c r="H11" s="37"/>
      <c r="I11" s="37"/>
      <c r="J11" s="34">
        <v>2314423</v>
      </c>
      <c r="K11" s="34"/>
      <c r="L11" s="34"/>
      <c r="M11" s="34"/>
      <c r="N11" s="34">
        <v>194907</v>
      </c>
      <c r="O11" s="34"/>
      <c r="P11" s="34"/>
      <c r="Q11" s="34"/>
      <c r="R11" s="34">
        <v>184124</v>
      </c>
      <c r="S11" s="34"/>
      <c r="T11" s="34"/>
      <c r="U11" s="34"/>
      <c r="V11" s="34">
        <v>18854</v>
      </c>
      <c r="W11" s="34"/>
      <c r="X11" s="34"/>
      <c r="Y11" s="34"/>
      <c r="Z11" s="34">
        <v>313450</v>
      </c>
      <c r="AA11" s="34"/>
      <c r="AB11" s="34"/>
      <c r="AC11" s="34"/>
      <c r="AD11" s="17"/>
      <c r="AE11" s="17"/>
      <c r="AF11" s="17"/>
      <c r="AG11" s="17"/>
      <c r="AH11" s="2"/>
    </row>
    <row r="12" spans="2:34" ht="14.25">
      <c r="B12" s="26"/>
      <c r="C12" s="21">
        <v>8</v>
      </c>
      <c r="D12" s="26"/>
      <c r="E12" s="16"/>
      <c r="F12" s="38">
        <f t="shared" si="0"/>
        <v>3032471</v>
      </c>
      <c r="G12" s="37"/>
      <c r="H12" s="37"/>
      <c r="I12" s="37"/>
      <c r="J12" s="34">
        <v>2323045</v>
      </c>
      <c r="K12" s="34"/>
      <c r="L12" s="34"/>
      <c r="M12" s="34"/>
      <c r="N12" s="34">
        <v>195381</v>
      </c>
      <c r="O12" s="34"/>
      <c r="P12" s="34"/>
      <c r="Q12" s="34"/>
      <c r="R12" s="34">
        <v>183674</v>
      </c>
      <c r="S12" s="34"/>
      <c r="T12" s="34"/>
      <c r="U12" s="34"/>
      <c r="V12" s="34">
        <v>18882</v>
      </c>
      <c r="W12" s="34"/>
      <c r="X12" s="34"/>
      <c r="Y12" s="34"/>
      <c r="Z12" s="34">
        <v>311489</v>
      </c>
      <c r="AA12" s="34"/>
      <c r="AB12" s="34"/>
      <c r="AC12" s="34"/>
      <c r="AD12" s="17"/>
      <c r="AE12" s="17"/>
      <c r="AF12" s="17"/>
      <c r="AG12" s="17"/>
      <c r="AH12" s="2"/>
    </row>
    <row r="13" spans="2:34" ht="14.25">
      <c r="B13" s="26"/>
      <c r="C13" s="25">
        <v>9</v>
      </c>
      <c r="D13" s="26"/>
      <c r="E13" s="16"/>
      <c r="F13" s="38">
        <f t="shared" si="0"/>
        <v>3058498</v>
      </c>
      <c r="G13" s="37"/>
      <c r="H13" s="37"/>
      <c r="I13" s="37"/>
      <c r="J13" s="34">
        <v>2352157</v>
      </c>
      <c r="K13" s="34"/>
      <c r="L13" s="34"/>
      <c r="M13" s="34"/>
      <c r="N13" s="34">
        <v>195488</v>
      </c>
      <c r="O13" s="34"/>
      <c r="P13" s="34"/>
      <c r="Q13" s="34"/>
      <c r="R13" s="34">
        <v>181849</v>
      </c>
      <c r="S13" s="34"/>
      <c r="T13" s="34"/>
      <c r="U13" s="34"/>
      <c r="V13" s="34">
        <v>18805</v>
      </c>
      <c r="W13" s="34"/>
      <c r="X13" s="34"/>
      <c r="Y13" s="34"/>
      <c r="Z13" s="34">
        <v>310199</v>
      </c>
      <c r="AA13" s="34"/>
      <c r="AB13" s="34"/>
      <c r="AC13" s="34"/>
      <c r="AD13" s="17"/>
      <c r="AE13" s="17"/>
      <c r="AF13" s="17"/>
      <c r="AG13" s="17"/>
      <c r="AH13" s="2"/>
    </row>
    <row r="14" spans="2:34" ht="14.25">
      <c r="B14" s="26"/>
      <c r="C14" s="21">
        <v>10</v>
      </c>
      <c r="D14" s="26"/>
      <c r="E14" s="16"/>
      <c r="F14" s="38">
        <f t="shared" si="0"/>
        <v>3021935</v>
      </c>
      <c r="G14" s="37"/>
      <c r="H14" s="37"/>
      <c r="I14" s="37"/>
      <c r="J14" s="34">
        <v>2319168</v>
      </c>
      <c r="K14" s="34"/>
      <c r="L14" s="34"/>
      <c r="M14" s="34"/>
      <c r="N14" s="34">
        <v>194048</v>
      </c>
      <c r="O14" s="34"/>
      <c r="P14" s="34"/>
      <c r="Q14" s="34"/>
      <c r="R14" s="34">
        <v>180803</v>
      </c>
      <c r="S14" s="34"/>
      <c r="T14" s="34"/>
      <c r="U14" s="34"/>
      <c r="V14" s="34">
        <v>18636</v>
      </c>
      <c r="W14" s="34"/>
      <c r="X14" s="34"/>
      <c r="Y14" s="34"/>
      <c r="Z14" s="34">
        <v>309280</v>
      </c>
      <c r="AA14" s="34"/>
      <c r="AB14" s="34"/>
      <c r="AC14" s="34"/>
      <c r="AD14" s="17"/>
      <c r="AE14" s="17"/>
      <c r="AF14" s="17"/>
      <c r="AG14" s="17"/>
      <c r="AH14" s="2"/>
    </row>
    <row r="15" spans="2:34" ht="14.25">
      <c r="B15" s="26"/>
      <c r="C15" s="25">
        <v>11</v>
      </c>
      <c r="D15" s="26"/>
      <c r="E15" s="16"/>
      <c r="F15" s="38">
        <f t="shared" si="0"/>
        <v>3020497</v>
      </c>
      <c r="G15" s="37"/>
      <c r="H15" s="37"/>
      <c r="I15" s="37"/>
      <c r="J15" s="34">
        <v>2316476</v>
      </c>
      <c r="K15" s="34"/>
      <c r="L15" s="34"/>
      <c r="M15" s="34"/>
      <c r="N15" s="34">
        <v>193960</v>
      </c>
      <c r="O15" s="34"/>
      <c r="P15" s="34"/>
      <c r="Q15" s="34"/>
      <c r="R15" s="34">
        <v>181225</v>
      </c>
      <c r="S15" s="34"/>
      <c r="T15" s="34"/>
      <c r="U15" s="34"/>
      <c r="V15" s="34">
        <v>18377</v>
      </c>
      <c r="W15" s="34"/>
      <c r="X15" s="34"/>
      <c r="Y15" s="34"/>
      <c r="Z15" s="34">
        <v>310459</v>
      </c>
      <c r="AA15" s="34"/>
      <c r="AB15" s="34"/>
      <c r="AC15" s="34"/>
      <c r="AD15" s="17"/>
      <c r="AE15" s="17"/>
      <c r="AF15" s="17"/>
      <c r="AG15" s="17"/>
      <c r="AH15" s="2"/>
    </row>
    <row r="16" spans="2:34" ht="14.25">
      <c r="B16" s="26"/>
      <c r="C16" s="21">
        <v>12</v>
      </c>
      <c r="D16" s="26"/>
      <c r="E16" s="16"/>
      <c r="F16" s="38">
        <f t="shared" si="0"/>
        <v>3053002</v>
      </c>
      <c r="G16" s="37"/>
      <c r="H16" s="37"/>
      <c r="I16" s="37"/>
      <c r="J16" s="34">
        <v>2345614</v>
      </c>
      <c r="K16" s="34"/>
      <c r="L16" s="34"/>
      <c r="M16" s="34"/>
      <c r="N16" s="34">
        <v>194972</v>
      </c>
      <c r="O16" s="34"/>
      <c r="P16" s="34"/>
      <c r="Q16" s="34"/>
      <c r="R16" s="34">
        <v>180698</v>
      </c>
      <c r="S16" s="34"/>
      <c r="T16" s="34"/>
      <c r="U16" s="34"/>
      <c r="V16" s="34">
        <v>18211</v>
      </c>
      <c r="W16" s="34"/>
      <c r="X16" s="34"/>
      <c r="Y16" s="34"/>
      <c r="Z16" s="34">
        <v>313507</v>
      </c>
      <c r="AA16" s="34"/>
      <c r="AB16" s="34"/>
      <c r="AC16" s="34"/>
      <c r="AD16" s="17"/>
      <c r="AE16" s="17"/>
      <c r="AF16" s="17"/>
      <c r="AG16" s="17"/>
      <c r="AH16" s="2"/>
    </row>
    <row r="17" spans="2:38" ht="22.5" customHeight="1">
      <c r="B17" s="23" t="s">
        <v>18</v>
      </c>
      <c r="C17" s="21">
        <v>1</v>
      </c>
      <c r="D17" s="23" t="s">
        <v>9</v>
      </c>
      <c r="E17" s="16"/>
      <c r="F17" s="38">
        <f t="shared" si="0"/>
        <v>3022391</v>
      </c>
      <c r="G17" s="37"/>
      <c r="H17" s="37"/>
      <c r="I17" s="37"/>
      <c r="J17" s="34">
        <v>2322522</v>
      </c>
      <c r="K17" s="34"/>
      <c r="L17" s="34"/>
      <c r="M17" s="34"/>
      <c r="N17" s="34">
        <v>193639</v>
      </c>
      <c r="O17" s="34"/>
      <c r="P17" s="34"/>
      <c r="Q17" s="34"/>
      <c r="R17" s="34">
        <v>178639</v>
      </c>
      <c r="S17" s="34"/>
      <c r="T17" s="34"/>
      <c r="U17" s="34"/>
      <c r="V17" s="34">
        <v>18020</v>
      </c>
      <c r="W17" s="34"/>
      <c r="X17" s="34"/>
      <c r="Y17" s="34"/>
      <c r="Z17" s="34">
        <v>309571</v>
      </c>
      <c r="AA17" s="34"/>
      <c r="AB17" s="34"/>
      <c r="AC17" s="34"/>
      <c r="AD17" s="17"/>
      <c r="AE17" s="17"/>
      <c r="AF17" s="17"/>
      <c r="AG17" s="17"/>
      <c r="AH17" s="2"/>
      <c r="AI17" s="2"/>
      <c r="AJ17" s="2"/>
      <c r="AK17" s="2"/>
      <c r="AL17" s="2"/>
    </row>
    <row r="18" spans="2:38" ht="14.25">
      <c r="B18" s="26"/>
      <c r="C18" s="25">
        <v>2</v>
      </c>
      <c r="D18" s="26"/>
      <c r="E18" s="16"/>
      <c r="F18" s="38">
        <f t="shared" si="0"/>
        <v>3027021</v>
      </c>
      <c r="G18" s="37"/>
      <c r="H18" s="37"/>
      <c r="I18" s="37"/>
      <c r="J18" s="34">
        <v>2328835</v>
      </c>
      <c r="K18" s="34"/>
      <c r="L18" s="34"/>
      <c r="M18" s="34"/>
      <c r="N18" s="34">
        <v>193290</v>
      </c>
      <c r="O18" s="34"/>
      <c r="P18" s="34"/>
      <c r="Q18" s="34"/>
      <c r="R18" s="34">
        <v>178185</v>
      </c>
      <c r="S18" s="34"/>
      <c r="T18" s="34"/>
      <c r="U18" s="34"/>
      <c r="V18" s="34">
        <v>17735</v>
      </c>
      <c r="W18" s="34"/>
      <c r="X18" s="34"/>
      <c r="Y18" s="34"/>
      <c r="Z18" s="34">
        <v>308976</v>
      </c>
      <c r="AA18" s="34"/>
      <c r="AB18" s="34"/>
      <c r="AC18" s="34"/>
      <c r="AD18" s="17"/>
      <c r="AE18" s="17"/>
      <c r="AF18" s="17"/>
      <c r="AG18" s="17"/>
      <c r="AH18" s="2"/>
      <c r="AI18" s="2"/>
      <c r="AJ18" s="2"/>
      <c r="AK18" s="2"/>
      <c r="AL18" s="2"/>
    </row>
    <row r="19" spans="2:38" ht="14.25">
      <c r="B19" s="26"/>
      <c r="C19" s="25">
        <v>3</v>
      </c>
      <c r="D19" s="26"/>
      <c r="E19" s="16"/>
      <c r="F19" s="38">
        <f t="shared" si="0"/>
        <v>3095029</v>
      </c>
      <c r="G19" s="37"/>
      <c r="H19" s="37"/>
      <c r="I19" s="37"/>
      <c r="J19" s="34">
        <v>2396152</v>
      </c>
      <c r="K19" s="34"/>
      <c r="L19" s="34"/>
      <c r="M19" s="34"/>
      <c r="N19" s="34">
        <v>192260</v>
      </c>
      <c r="O19" s="34"/>
      <c r="P19" s="34"/>
      <c r="Q19" s="34"/>
      <c r="R19" s="34">
        <v>178306</v>
      </c>
      <c r="S19" s="34"/>
      <c r="T19" s="34"/>
      <c r="U19" s="34"/>
      <c r="V19" s="34">
        <v>18075</v>
      </c>
      <c r="W19" s="34"/>
      <c r="X19" s="34"/>
      <c r="Y19" s="34"/>
      <c r="Z19" s="34">
        <v>310236</v>
      </c>
      <c r="AA19" s="34"/>
      <c r="AB19" s="34"/>
      <c r="AC19" s="34"/>
      <c r="AD19" s="17"/>
      <c r="AE19" s="17"/>
      <c r="AF19" s="17"/>
      <c r="AG19" s="17"/>
      <c r="AH19" s="2"/>
      <c r="AI19" s="2"/>
      <c r="AJ19" s="2"/>
      <c r="AK19" s="2"/>
      <c r="AL19" s="2"/>
    </row>
    <row r="20" spans="1:38" ht="5.25" customHeight="1" thickBot="1">
      <c r="A20" s="4"/>
      <c r="B20" s="27"/>
      <c r="C20" s="29"/>
      <c r="D20" s="27"/>
      <c r="E20" s="19"/>
      <c r="F20" s="20"/>
      <c r="G20" s="4"/>
      <c r="H20" s="4"/>
      <c r="I20" s="4"/>
      <c r="J20" s="20"/>
      <c r="K20" s="4"/>
      <c r="L20" s="20"/>
      <c r="M20" s="33"/>
      <c r="N20" s="4"/>
      <c r="O20" s="20"/>
      <c r="P20" s="20"/>
      <c r="Q20" s="4"/>
      <c r="R20" s="4"/>
      <c r="S20" s="20"/>
      <c r="T20" s="4"/>
      <c r="U20" s="4"/>
      <c r="V20" s="20"/>
      <c r="W20" s="4"/>
      <c r="X20" s="4"/>
      <c r="Y20" s="4"/>
      <c r="Z20" s="20"/>
      <c r="AA20" s="20"/>
      <c r="AB20" s="20"/>
      <c r="AC20" s="20"/>
      <c r="AD20" s="17"/>
      <c r="AE20" s="17"/>
      <c r="AF20" s="17"/>
      <c r="AG20" s="17"/>
      <c r="AH20" s="2"/>
      <c r="AI20" s="2"/>
      <c r="AJ20" s="2"/>
      <c r="AK20" s="2"/>
      <c r="AL20" s="2"/>
    </row>
    <row r="21" spans="2:34" ht="14.25" customHeight="1">
      <c r="B21" s="1" t="s">
        <v>7</v>
      </c>
      <c r="M21" s="18"/>
      <c r="N21" s="2"/>
      <c r="O21" s="17"/>
      <c r="P21" s="17"/>
      <c r="Q21" s="2"/>
      <c r="R21" s="2"/>
      <c r="S21" s="17"/>
      <c r="T21" s="2"/>
      <c r="U21" s="2"/>
      <c r="V21" s="17"/>
      <c r="W21" s="2"/>
      <c r="X21" s="2"/>
      <c r="Y21" s="2"/>
      <c r="Z21" s="18"/>
      <c r="AA21" s="2"/>
      <c r="AB21" s="17"/>
      <c r="AC21" s="17"/>
      <c r="AD21" s="17"/>
      <c r="AE21" s="17"/>
      <c r="AF21" s="17"/>
      <c r="AG21" s="17"/>
      <c r="AH21" s="2"/>
    </row>
    <row r="22" spans="2:34" ht="14.25" customHeight="1">
      <c r="B22" s="1" t="s">
        <v>5</v>
      </c>
      <c r="M22" s="18"/>
      <c r="N22" s="2"/>
      <c r="O22" s="17"/>
      <c r="P22" s="17"/>
      <c r="Q22" s="2"/>
      <c r="R22" s="2"/>
      <c r="S22" s="17"/>
      <c r="T22" s="2"/>
      <c r="U22" s="2"/>
      <c r="V22" s="17"/>
      <c r="W22" s="2"/>
      <c r="X22" s="2"/>
      <c r="Y22" s="2"/>
      <c r="Z22" s="18"/>
      <c r="AA22" s="2"/>
      <c r="AB22" s="17"/>
      <c r="AC22" s="17"/>
      <c r="AD22" s="17"/>
      <c r="AE22" s="17"/>
      <c r="AF22" s="17"/>
      <c r="AG22" s="17"/>
      <c r="AH22" s="2"/>
    </row>
    <row r="23" spans="2:34" ht="15" customHeight="1">
      <c r="B23" s="1" t="s">
        <v>6</v>
      </c>
      <c r="M23" s="18"/>
      <c r="N23" s="2"/>
      <c r="O23" s="17"/>
      <c r="P23" s="17"/>
      <c r="Q23" s="2"/>
      <c r="R23" s="2"/>
      <c r="S23" s="17"/>
      <c r="T23" s="2"/>
      <c r="U23" s="2"/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4.25">
      <c r="B24" s="1" t="s">
        <v>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t="13.5" customHeight="1"/>
  </sheetData>
  <mergeCells count="98">
    <mergeCell ref="A1:AC1"/>
    <mergeCell ref="Z13:AC13"/>
    <mergeCell ref="Z12:AC12"/>
    <mergeCell ref="Z11:AC11"/>
    <mergeCell ref="Z19:AC19"/>
    <mergeCell ref="Z18:AC18"/>
    <mergeCell ref="Z6:AC6"/>
    <mergeCell ref="Z5:AC5"/>
    <mergeCell ref="Z7:AC7"/>
    <mergeCell ref="Z17:AC17"/>
    <mergeCell ref="Z16:AC16"/>
    <mergeCell ref="Z15:AC15"/>
    <mergeCell ref="Z14:AC14"/>
    <mergeCell ref="Z10:AC10"/>
    <mergeCell ref="Z9:AC9"/>
    <mergeCell ref="Z8:AC8"/>
    <mergeCell ref="V15:Y15"/>
    <mergeCell ref="V14:Y14"/>
    <mergeCell ref="V13:Y13"/>
    <mergeCell ref="V12:Y12"/>
    <mergeCell ref="V11:Y11"/>
    <mergeCell ref="V10:Y10"/>
    <mergeCell ref="V9:Y9"/>
    <mergeCell ref="V5:Y5"/>
    <mergeCell ref="V8:Y8"/>
    <mergeCell ref="V19:Y19"/>
    <mergeCell ref="V18:Y18"/>
    <mergeCell ref="V17:Y17"/>
    <mergeCell ref="V16:Y16"/>
    <mergeCell ref="R7:U7"/>
    <mergeCell ref="R6:U6"/>
    <mergeCell ref="V7:Y7"/>
    <mergeCell ref="V6:Y6"/>
    <mergeCell ref="R11:U11"/>
    <mergeCell ref="R10:U10"/>
    <mergeCell ref="R9:U9"/>
    <mergeCell ref="R8:U8"/>
    <mergeCell ref="R15:U15"/>
    <mergeCell ref="R14:U14"/>
    <mergeCell ref="R13:U13"/>
    <mergeCell ref="R12:U12"/>
    <mergeCell ref="R19:U19"/>
    <mergeCell ref="R18:U18"/>
    <mergeCell ref="R17:U17"/>
    <mergeCell ref="R16:U16"/>
    <mergeCell ref="N11:Q11"/>
    <mergeCell ref="N10:Q10"/>
    <mergeCell ref="N9:Q9"/>
    <mergeCell ref="N8:Q8"/>
    <mergeCell ref="N15:Q15"/>
    <mergeCell ref="N14:Q14"/>
    <mergeCell ref="N13:Q13"/>
    <mergeCell ref="N12:Q12"/>
    <mergeCell ref="N19:Q19"/>
    <mergeCell ref="N18:Q18"/>
    <mergeCell ref="N17:Q17"/>
    <mergeCell ref="N16:Q16"/>
    <mergeCell ref="J7:M7"/>
    <mergeCell ref="J6:M6"/>
    <mergeCell ref="N7:Q7"/>
    <mergeCell ref="N6:Q6"/>
    <mergeCell ref="J11:M11"/>
    <mergeCell ref="J10:M10"/>
    <mergeCell ref="J9:M9"/>
    <mergeCell ref="J8:M8"/>
    <mergeCell ref="V3:Y3"/>
    <mergeCell ref="Z3:AC3"/>
    <mergeCell ref="J19:M19"/>
    <mergeCell ref="J18:M18"/>
    <mergeCell ref="J17:M17"/>
    <mergeCell ref="J16:M16"/>
    <mergeCell ref="J15:M15"/>
    <mergeCell ref="J14:M14"/>
    <mergeCell ref="J13:M13"/>
    <mergeCell ref="J12:M12"/>
    <mergeCell ref="J3:M3"/>
    <mergeCell ref="J5:M5"/>
    <mergeCell ref="N3:Q3"/>
    <mergeCell ref="R3:U3"/>
    <mergeCell ref="N5:Q5"/>
    <mergeCell ref="R5:U5"/>
    <mergeCell ref="F15:I15"/>
    <mergeCell ref="F14:I14"/>
    <mergeCell ref="F13:I13"/>
    <mergeCell ref="F12:I12"/>
    <mergeCell ref="F19:I19"/>
    <mergeCell ref="F18:I18"/>
    <mergeCell ref="F17:I17"/>
    <mergeCell ref="F16:I16"/>
    <mergeCell ref="B3:D3"/>
    <mergeCell ref="F3:I3"/>
    <mergeCell ref="F11:I11"/>
    <mergeCell ref="F10:I10"/>
    <mergeCell ref="F9:I9"/>
    <mergeCell ref="F8:I8"/>
    <mergeCell ref="F7:I7"/>
    <mergeCell ref="F6:I6"/>
    <mergeCell ref="F5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2012-12-12T01:19:18Z</cp:lastPrinted>
  <dcterms:created xsi:type="dcterms:W3CDTF">2005-10-05T05:42:36Z</dcterms:created>
  <dcterms:modified xsi:type="dcterms:W3CDTF">2013-11-25T07:56:03Z</dcterms:modified>
  <cp:category/>
  <cp:version/>
  <cp:contentType/>
  <cp:contentStatus/>
</cp:coreProperties>
</file>