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activeTab="0"/>
  </bookViews>
  <sheets>
    <sheet name="生産物態統計調査" sheetId="1" r:id="rId1"/>
    <sheet name="1" sheetId="2" r:id="rId2"/>
    <sheet name="2" sheetId="3" r:id="rId3"/>
    <sheet name="3" sheetId="4" r:id="rId4"/>
    <sheet name="4" sheetId="5" r:id="rId5"/>
  </sheets>
  <definedNames>
    <definedName name="_xlnm.Print_Area" localSheetId="1">'1'!$A$1:$N$23</definedName>
    <definedName name="_xlnm.Print_Area" localSheetId="2">'2'!$A$1:$N$22</definedName>
    <definedName name="_xlnm.Print_Area" localSheetId="3">'3'!$A$1:$M$22</definedName>
    <definedName name="_xlnm.Print_Area" localSheetId="4">'4'!$A$1:$J$20</definedName>
    <definedName name="_xlnm.Print_Area" localSheetId="0">'生産物態統計調査'!$A$1:$J$9</definedName>
  </definedNames>
  <calcPr fullCalcOnLoad="1" iterate="1" iterateCount="1" iterateDelta="0"/>
</workbook>
</file>

<file path=xl/sharedStrings.xml><?xml version="1.0" encoding="utf-8"?>
<sst xmlns="http://schemas.openxmlformats.org/spreadsheetml/2006/main" count="165" uniqueCount="56">
  <si>
    <t xml:space="preserve">    8</t>
  </si>
  <si>
    <t xml:space="preserve">    9</t>
  </si>
  <si>
    <t xml:space="preserve">    3</t>
  </si>
  <si>
    <t xml:space="preserve">    4</t>
  </si>
  <si>
    <t xml:space="preserve">    5</t>
  </si>
  <si>
    <t xml:space="preserve">    6</t>
  </si>
  <si>
    <t xml:space="preserve">    7</t>
  </si>
  <si>
    <t xml:space="preserve">   11</t>
  </si>
  <si>
    <t xml:space="preserve">   12</t>
  </si>
  <si>
    <t>県 統 計 課 調</t>
  </si>
  <si>
    <t>工場数</t>
  </si>
  <si>
    <t>従業者数</t>
  </si>
  <si>
    <t>生産</t>
  </si>
  <si>
    <t>数量</t>
  </si>
  <si>
    <t>その他</t>
  </si>
  <si>
    <t>計</t>
  </si>
  <si>
    <t>金額</t>
  </si>
  <si>
    <t>販売</t>
  </si>
  <si>
    <t>金  額</t>
  </si>
  <si>
    <t>（1）陶　磁　器</t>
  </si>
  <si>
    <t>出荷</t>
  </si>
  <si>
    <t>製品月末
在庫数量</t>
  </si>
  <si>
    <t>（2）革　　靴</t>
  </si>
  <si>
    <t>紳士靴</t>
  </si>
  <si>
    <t>婦人靴</t>
  </si>
  <si>
    <t>子供靴</t>
  </si>
  <si>
    <t>されているもので、統計法に定める指定統計第11号に指定された。</t>
  </si>
  <si>
    <t>（単位　個、千円）</t>
  </si>
  <si>
    <t>Ａ種</t>
  </si>
  <si>
    <t>Ｂ種</t>
  </si>
  <si>
    <t>Ｃ種</t>
  </si>
  <si>
    <t>　生産動態統計調査は、昭和23年1月30日商工省令第4号「通商産業省生産動態統計調査規則」によって、実施</t>
  </si>
  <si>
    <t>　調査の目的はわが国鉱工業生産の実態を明らかにすることにあり、その結果数字は、適格かつ公正な通商産業</t>
  </si>
  <si>
    <t>行政の運営を期するための行政施策の基礎資料として活用されるとともに、産業経済界においても唯一の権威あ</t>
  </si>
  <si>
    <t>る公的資料として利用されている。</t>
  </si>
  <si>
    <t>雑貨工業の各部門にわたっており、中央集査と地方分査の方法で集計が行われる。</t>
  </si>
  <si>
    <t>生　産　物　態　統　計　調　査</t>
  </si>
  <si>
    <t>　調査の対象は、通商産業大臣の指定する業を営む工場（事業所を含む）で鉱業および繊維、金属、機械、化学、</t>
  </si>
  <si>
    <t>（単位　㎏）</t>
  </si>
  <si>
    <t>　　　　（注）月末在庫は過欠補正のため差引一致しない。</t>
  </si>
  <si>
    <t>昭和 36年</t>
  </si>
  <si>
    <t>和飲食器</t>
  </si>
  <si>
    <t>玩具置物</t>
  </si>
  <si>
    <t>火鉢</t>
  </si>
  <si>
    <t>生産金額</t>
  </si>
  <si>
    <t>千円</t>
  </si>
  <si>
    <t>（注）　イ、足数金額については、一部革以外のものを使用したものを含む。</t>
  </si>
  <si>
    <t>　　　　ロ、製品月末在庫は過欠補正のため差引一致しない。</t>
  </si>
  <si>
    <t>-</t>
  </si>
  <si>
    <t>（4）普通レンガ</t>
  </si>
  <si>
    <t>月末在庫高</t>
  </si>
  <si>
    <r>
      <t xml:space="preserve">１１２　雑　貨 </t>
    </r>
    <r>
      <rPr>
        <sz val="15"/>
        <rFont val="ＭＳ 明朝"/>
        <family val="1"/>
      </rPr>
      <t>　</t>
    </r>
    <r>
      <rPr>
        <sz val="20"/>
        <rFont val="ＭＳ 明朝"/>
        <family val="1"/>
      </rPr>
      <t xml:space="preserve">関　係 </t>
    </r>
    <r>
      <rPr>
        <sz val="12"/>
        <rFont val="ＭＳ 明朝"/>
        <family val="1"/>
      </rPr>
      <t>（５人以上の事業所）</t>
    </r>
    <r>
      <rPr>
        <sz val="20"/>
        <rFont val="ＭＳ 明朝"/>
        <family val="1"/>
      </rPr>
      <t>　</t>
    </r>
  </si>
  <si>
    <t>　　  1月</t>
  </si>
  <si>
    <t xml:space="preserve">    2</t>
  </si>
  <si>
    <t xml:space="preserve">   10</t>
  </si>
  <si>
    <t>（3）空胴コンクリートドブロック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</si>
</sst>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3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name val="ＭＳ 明朝"/>
      <family val="1"/>
    </font>
    <font>
      <sz val="20"/>
      <name val="ＭＳ 明朝"/>
      <family val="1"/>
    </font>
    <font>
      <b/>
      <sz val="12"/>
      <name val="ＭＳ 明朝"/>
      <family val="1"/>
    </font>
    <font>
      <sz val="10"/>
      <name val="ＭＳ 明朝"/>
      <family val="1"/>
    </font>
    <font>
      <u val="single"/>
      <sz val="10"/>
      <color indexed="12"/>
      <name val="ＭＳ ゴシック"/>
      <family val="3"/>
    </font>
    <font>
      <u val="single"/>
      <sz val="10"/>
      <color indexed="36"/>
      <name val="ＭＳ ゴシック"/>
      <family val="3"/>
    </font>
    <font>
      <b/>
      <sz val="14"/>
      <name val="ＭＳ 明朝"/>
      <family val="1"/>
    </font>
    <font>
      <sz val="15"/>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0" borderId="0" applyNumberFormat="0" applyFill="0" applyBorder="0" applyAlignment="0" applyProtection="0"/>
    <xf numFmtId="0" fontId="17" fillId="15" borderId="1" applyNumberFormat="0" applyAlignment="0" applyProtection="0"/>
    <xf numFmtId="0" fontId="18" fillId="7" borderId="0" applyNumberFormat="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9" fillId="0" borderId="3" applyNumberFormat="0" applyFill="0" applyAlignment="0" applyProtection="0"/>
    <xf numFmtId="0" fontId="20" fillId="16" borderId="0" applyNumberFormat="0" applyBorder="0" applyAlignment="0" applyProtection="0"/>
    <xf numFmtId="0" fontId="21" fillId="17" borderId="4" applyNumberFormat="0" applyAlignment="0" applyProtection="0"/>
    <xf numFmtId="0" fontId="1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17" borderId="9" applyNumberFormat="0" applyAlignment="0" applyProtection="0"/>
    <xf numFmtId="0" fontId="27"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8" fillId="7" borderId="4" applyNumberFormat="0" applyAlignment="0" applyProtection="0"/>
    <xf numFmtId="0" fontId="10" fillId="0" borderId="0" applyNumberFormat="0" applyFill="0" applyBorder="0" applyAlignment="0" applyProtection="0"/>
    <xf numFmtId="0" fontId="29" fillId="6" borderId="0" applyNumberFormat="0" applyBorder="0" applyAlignment="0" applyProtection="0"/>
  </cellStyleXfs>
  <cellXfs count="79">
    <xf numFmtId="0" fontId="0" fillId="0" borderId="0" xfId="0" applyAlignment="1">
      <alignment/>
    </xf>
    <xf numFmtId="181" fontId="5" fillId="0" borderId="0" xfId="48" applyFont="1" applyFill="1" applyAlignment="1">
      <alignment/>
    </xf>
    <xf numFmtId="181" fontId="5" fillId="0" borderId="0" xfId="48" applyFont="1" applyAlignment="1">
      <alignment/>
    </xf>
    <xf numFmtId="181" fontId="5" fillId="0" borderId="0" xfId="48" applyFont="1" applyBorder="1" applyAlignment="1">
      <alignment/>
    </xf>
    <xf numFmtId="181" fontId="5" fillId="0" borderId="0" xfId="48" applyFont="1" applyFill="1" applyBorder="1" applyAlignment="1">
      <alignment/>
    </xf>
    <xf numFmtId="181" fontId="5" fillId="0" borderId="10" xfId="48" applyFont="1" applyFill="1" applyBorder="1" applyAlignment="1">
      <alignment/>
    </xf>
    <xf numFmtId="181" fontId="5" fillId="0" borderId="11" xfId="48" applyFont="1" applyFill="1" applyBorder="1" applyAlignment="1">
      <alignment/>
    </xf>
    <xf numFmtId="181" fontId="5" fillId="0" borderId="12" xfId="48" applyFont="1" applyFill="1" applyBorder="1" applyAlignment="1">
      <alignment/>
    </xf>
    <xf numFmtId="181" fontId="5" fillId="0" borderId="0" xfId="48" applyFont="1" applyFill="1" applyBorder="1" applyAlignment="1" quotePrefix="1">
      <alignment horizontal="center"/>
    </xf>
    <xf numFmtId="181" fontId="7" fillId="0" borderId="0" xfId="48" applyFont="1" applyFill="1" applyAlignment="1">
      <alignment/>
    </xf>
    <xf numFmtId="181" fontId="7" fillId="0" borderId="10" xfId="48" applyFont="1" applyFill="1" applyBorder="1" applyAlignment="1">
      <alignment/>
    </xf>
    <xf numFmtId="181" fontId="5" fillId="0" borderId="11" xfId="48" applyFont="1" applyFill="1" applyBorder="1" applyAlignment="1">
      <alignment vertical="top"/>
    </xf>
    <xf numFmtId="181" fontId="5" fillId="0" borderId="11" xfId="48" applyFont="1" applyFill="1" applyBorder="1" applyAlignment="1" quotePrefix="1">
      <alignment horizontal="center" vertical="top"/>
    </xf>
    <xf numFmtId="181" fontId="5" fillId="0" borderId="12" xfId="48" applyFont="1" applyFill="1" applyBorder="1" applyAlignment="1">
      <alignment vertical="top"/>
    </xf>
    <xf numFmtId="181" fontId="5" fillId="0" borderId="0" xfId="48" applyFont="1" applyFill="1" applyBorder="1" applyAlignment="1">
      <alignment horizontal="distributed" vertical="center"/>
    </xf>
    <xf numFmtId="181" fontId="5" fillId="0" borderId="0" xfId="48" applyFont="1" applyFill="1" applyAlignment="1">
      <alignment horizontal="distributed"/>
    </xf>
    <xf numFmtId="181" fontId="5" fillId="0" borderId="0" xfId="48" applyFont="1" applyFill="1" applyBorder="1" applyAlignment="1">
      <alignment horizontal="center" vertical="center" wrapText="1"/>
    </xf>
    <xf numFmtId="0" fontId="0" fillId="0" borderId="0" xfId="0" applyFont="1" applyFill="1" applyBorder="1" applyAlignment="1">
      <alignment horizontal="distributed" vertical="center"/>
    </xf>
    <xf numFmtId="181" fontId="5" fillId="0" borderId="11" xfId="48" applyFont="1" applyFill="1" applyBorder="1" applyAlignment="1">
      <alignment horizontal="right" vertical="top"/>
    </xf>
    <xf numFmtId="181" fontId="5" fillId="0" borderId="0" xfId="48" applyFont="1" applyAlignment="1">
      <alignment vertical="center"/>
    </xf>
    <xf numFmtId="181" fontId="5" fillId="0" borderId="0" xfId="48" applyFont="1" applyAlignment="1">
      <alignment horizontal="left"/>
    </xf>
    <xf numFmtId="181" fontId="8" fillId="0" borderId="13" xfId="48" applyFont="1" applyFill="1" applyBorder="1" applyAlignment="1">
      <alignment/>
    </xf>
    <xf numFmtId="181" fontId="7" fillId="0" borderId="13" xfId="48" applyFont="1" applyFill="1" applyBorder="1" applyAlignment="1">
      <alignment/>
    </xf>
    <xf numFmtId="181" fontId="5" fillId="0" borderId="13" xfId="48" applyFont="1" applyFill="1" applyBorder="1" applyAlignment="1">
      <alignment/>
    </xf>
    <xf numFmtId="181" fontId="5" fillId="0" borderId="13" xfId="48" applyFont="1" applyFill="1" applyBorder="1" applyAlignment="1">
      <alignment horizontal="right"/>
    </xf>
    <xf numFmtId="181" fontId="6" fillId="0" borderId="0" xfId="48" applyFont="1" applyAlignment="1">
      <alignment horizontal="center" vertical="center"/>
    </xf>
    <xf numFmtId="181" fontId="7" fillId="0" borderId="11" xfId="48" applyFont="1" applyFill="1" applyBorder="1" applyAlignment="1">
      <alignment vertical="top"/>
    </xf>
    <xf numFmtId="181" fontId="11" fillId="0" borderId="11" xfId="48" applyFont="1" applyFill="1" applyBorder="1" applyAlignment="1">
      <alignment vertical="top"/>
    </xf>
    <xf numFmtId="181" fontId="11" fillId="0" borderId="11" xfId="48" applyFont="1" applyFill="1" applyBorder="1" applyAlignment="1">
      <alignment horizontal="right" vertical="top"/>
    </xf>
    <xf numFmtId="181" fontId="6" fillId="0" borderId="0" xfId="48" applyFont="1" applyFill="1" applyBorder="1" applyAlignment="1">
      <alignment/>
    </xf>
    <xf numFmtId="181" fontId="8" fillId="0" borderId="0" xfId="48" applyFont="1" applyFill="1" applyAlignment="1">
      <alignment/>
    </xf>
    <xf numFmtId="181" fontId="8" fillId="0" borderId="0" xfId="48" applyFont="1" applyFill="1" applyBorder="1" applyAlignment="1">
      <alignment/>
    </xf>
    <xf numFmtId="181" fontId="0" fillId="0" borderId="0" xfId="48" applyFont="1" applyFill="1" applyBorder="1" applyAlignment="1">
      <alignment/>
    </xf>
    <xf numFmtId="181" fontId="8" fillId="0" borderId="0" xfId="48" applyFont="1" applyFill="1" applyBorder="1" applyAlignment="1">
      <alignment horizontal="center"/>
    </xf>
    <xf numFmtId="181" fontId="0" fillId="0" borderId="0" xfId="48" applyFont="1" applyFill="1" applyAlignment="1">
      <alignment/>
    </xf>
    <xf numFmtId="181" fontId="7" fillId="0" borderId="0" xfId="48" applyFont="1" applyFill="1" applyBorder="1" applyAlignment="1">
      <alignment/>
    </xf>
    <xf numFmtId="181" fontId="7" fillId="0" borderId="0" xfId="48" applyFont="1" applyFill="1" applyBorder="1" applyAlignment="1">
      <alignment horizontal="distributed"/>
    </xf>
    <xf numFmtId="181" fontId="5" fillId="0" borderId="0" xfId="48" applyFont="1" applyFill="1" applyBorder="1" applyAlignment="1">
      <alignment/>
    </xf>
    <xf numFmtId="181" fontId="5" fillId="0" borderId="0" xfId="48" applyFont="1" applyFill="1" applyAlignment="1">
      <alignment vertical="top"/>
    </xf>
    <xf numFmtId="181" fontId="7" fillId="0" borderId="0" xfId="48" applyFont="1" applyFill="1" applyBorder="1" applyAlignment="1">
      <alignment/>
    </xf>
    <xf numFmtId="0" fontId="0" fillId="0" borderId="0" xfId="0" applyFont="1" applyFill="1" applyBorder="1" applyAlignment="1">
      <alignment horizontal="distributed" vertical="center"/>
    </xf>
    <xf numFmtId="0" fontId="8" fillId="0" borderId="0" xfId="0" applyFont="1" applyFill="1" applyBorder="1" applyAlignment="1">
      <alignment horizontal="right" vertical="center"/>
    </xf>
    <xf numFmtId="181" fontId="5" fillId="0" borderId="13" xfId="48" applyFont="1" applyFill="1" applyBorder="1" applyAlignment="1">
      <alignment/>
    </xf>
    <xf numFmtId="181" fontId="5" fillId="0" borderId="0" xfId="48" applyFont="1" applyFill="1" applyBorder="1" applyAlignment="1">
      <alignment horizontal="right" vertical="center" wrapText="1"/>
    </xf>
    <xf numFmtId="181" fontId="7" fillId="0" borderId="0" xfId="48" applyFont="1" applyFill="1" applyAlignment="1">
      <alignment horizontal="distributed"/>
    </xf>
    <xf numFmtId="181" fontId="7" fillId="0" borderId="0" xfId="48" applyFont="1" applyFill="1" applyAlignment="1">
      <alignment horizontal="right"/>
    </xf>
    <xf numFmtId="181" fontId="5" fillId="0" borderId="0" xfId="48" applyFont="1" applyFill="1" applyAlignment="1">
      <alignment horizontal="right"/>
    </xf>
    <xf numFmtId="181" fontId="8" fillId="0" borderId="0" xfId="48" applyFont="1" applyFill="1" applyBorder="1" applyAlignment="1">
      <alignment horizontal="right" vertical="center" wrapText="1"/>
    </xf>
    <xf numFmtId="181" fontId="8" fillId="0" borderId="0" xfId="48" applyFont="1" applyFill="1" applyBorder="1" applyAlignment="1">
      <alignment horizontal="distributed" vertical="center"/>
    </xf>
    <xf numFmtId="181" fontId="7" fillId="0" borderId="0" xfId="48" applyFont="1" applyFill="1" applyBorder="1" applyAlignment="1">
      <alignment horizontal="right"/>
    </xf>
    <xf numFmtId="0" fontId="13" fillId="0" borderId="0" xfId="0" applyFont="1" applyFill="1" applyBorder="1" applyAlignment="1">
      <alignment horizontal="right" vertical="center"/>
    </xf>
    <xf numFmtId="181" fontId="5" fillId="0" borderId="14" xfId="48" applyFont="1" applyFill="1" applyBorder="1" applyAlignment="1">
      <alignment horizontal="distributed" vertical="center" wrapText="1"/>
    </xf>
    <xf numFmtId="181" fontId="5" fillId="0" borderId="15" xfId="48" applyFont="1" applyFill="1" applyBorder="1" applyAlignment="1">
      <alignment horizontal="distributed" vertical="center"/>
    </xf>
    <xf numFmtId="181" fontId="5" fillId="0" borderId="16" xfId="48" applyFont="1" applyFill="1" applyBorder="1" applyAlignment="1">
      <alignment horizontal="distributed" vertical="center"/>
    </xf>
    <xf numFmtId="0" fontId="0" fillId="0" borderId="17" xfId="0" applyFont="1" applyFill="1" applyBorder="1" applyAlignment="1">
      <alignment horizontal="distributed" vertical="center"/>
    </xf>
    <xf numFmtId="181" fontId="5" fillId="0" borderId="11" xfId="48"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181" fontId="6" fillId="0" borderId="0" xfId="48" applyFont="1" applyAlignment="1">
      <alignment horizontal="center" vertical="center"/>
    </xf>
    <xf numFmtId="181" fontId="6" fillId="0" borderId="0" xfId="48" applyFont="1" applyFill="1" applyAlignment="1">
      <alignment horizontal="center"/>
    </xf>
    <xf numFmtId="181" fontId="5" fillId="0" borderId="0" xfId="48" applyFont="1" applyFill="1" applyBorder="1" applyAlignment="1">
      <alignment horizontal="center" vertical="center"/>
    </xf>
    <xf numFmtId="0" fontId="0" fillId="0" borderId="0" xfId="0" applyFont="1" applyFill="1" applyBorder="1" applyAlignment="1">
      <alignment horizontal="center" vertical="center"/>
    </xf>
    <xf numFmtId="181" fontId="5" fillId="0" borderId="18" xfId="48" applyFont="1" applyFill="1" applyBorder="1" applyAlignment="1">
      <alignment horizontal="distributed" vertical="center" wrapText="1"/>
    </xf>
    <xf numFmtId="0" fontId="0" fillId="0" borderId="19" xfId="0" applyFont="1" applyFill="1" applyBorder="1" applyAlignment="1">
      <alignment horizontal="distributed" vertical="center"/>
    </xf>
    <xf numFmtId="181" fontId="5" fillId="0" borderId="20" xfId="48" applyFont="1" applyFill="1" applyBorder="1" applyAlignment="1">
      <alignment horizontal="center" vertical="center" wrapText="1"/>
    </xf>
    <xf numFmtId="181" fontId="5" fillId="0" borderId="0" xfId="48"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181" fontId="5" fillId="0" borderId="14" xfId="48" applyFont="1" applyFill="1" applyBorder="1" applyAlignment="1">
      <alignment horizontal="center" vertical="center" wrapText="1"/>
    </xf>
    <xf numFmtId="181" fontId="5" fillId="0" borderId="15" xfId="48" applyFont="1" applyFill="1" applyBorder="1" applyAlignment="1">
      <alignment horizontal="center" vertical="center" wrapText="1"/>
    </xf>
    <xf numFmtId="181" fontId="5" fillId="0" borderId="21" xfId="48"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5" xfId="0" applyFont="1" applyFill="1" applyBorder="1" applyAlignment="1">
      <alignment horizontal="distributed" vertical="center"/>
    </xf>
    <xf numFmtId="181" fontId="5" fillId="0" borderId="22" xfId="48" applyFont="1" applyFill="1" applyBorder="1" applyAlignment="1">
      <alignment horizontal="distributed" vertical="center" wrapText="1"/>
    </xf>
    <xf numFmtId="0" fontId="0" fillId="0" borderId="23" xfId="0" applyFont="1" applyFill="1" applyBorder="1" applyAlignment="1">
      <alignment horizontal="distributed" vertical="center" wrapText="1"/>
    </xf>
    <xf numFmtId="0" fontId="0" fillId="0" borderId="19" xfId="0" applyFont="1" applyFill="1" applyBorder="1" applyAlignment="1">
      <alignment horizontal="distributed" vertical="center" wrapText="1"/>
    </xf>
    <xf numFmtId="181" fontId="6" fillId="0" borderId="0" xfId="48" applyFont="1" applyFill="1" applyBorder="1" applyAlignment="1">
      <alignment horizont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10"/>
  <sheetViews>
    <sheetView showGridLines="0" tabSelected="1" view="pageBreakPreview" zoomScale="75" zoomScaleNormal="110" zoomScaleSheetLayoutView="75" zoomScalePageLayoutView="0" workbookViewId="0" topLeftCell="A1">
      <selection activeCell="A1" sqref="A1"/>
    </sheetView>
  </sheetViews>
  <sheetFormatPr defaultColWidth="8.625" defaultRowHeight="12.75"/>
  <cols>
    <col min="1" max="1" width="0.875" style="2" customWidth="1"/>
    <col min="2" max="2" width="13.75390625" style="2" customWidth="1"/>
    <col min="3" max="3" width="1.75390625" style="2" customWidth="1"/>
    <col min="4" max="13" width="15.75390625" style="2" customWidth="1"/>
    <col min="14" max="14" width="4.00390625" style="2" customWidth="1"/>
    <col min="15" max="15" width="5.75390625" style="2" customWidth="1"/>
    <col min="16" max="16" width="0.875" style="2" customWidth="1"/>
    <col min="17" max="17" width="37.75390625" style="2" customWidth="1"/>
    <col min="18" max="18" width="0.875" style="2" customWidth="1"/>
    <col min="19" max="22" width="25.75390625" style="2" customWidth="1"/>
    <col min="23" max="23" width="4.00390625" style="2" customWidth="1"/>
    <col min="24" max="16384" width="8.625" style="2" customWidth="1"/>
  </cols>
  <sheetData>
    <row r="1" spans="2:13" s="19" customFormat="1" ht="56.25" customHeight="1">
      <c r="B1" s="58" t="s">
        <v>36</v>
      </c>
      <c r="C1" s="58"/>
      <c r="D1" s="58"/>
      <c r="E1" s="58"/>
      <c r="F1" s="58"/>
      <c r="G1" s="58"/>
      <c r="H1" s="58"/>
      <c r="I1" s="58"/>
      <c r="J1" s="58"/>
      <c r="K1" s="25"/>
      <c r="L1" s="25"/>
      <c r="M1" s="25"/>
    </row>
    <row r="2" s="20" customFormat="1" ht="19.5" customHeight="1">
      <c r="B2" s="20" t="s">
        <v>31</v>
      </c>
    </row>
    <row r="3" s="20" customFormat="1" ht="19.5" customHeight="1">
      <c r="B3" s="20" t="s">
        <v>26</v>
      </c>
    </row>
    <row r="4" s="20" customFormat="1" ht="19.5" customHeight="1">
      <c r="B4" s="20" t="s">
        <v>32</v>
      </c>
    </row>
    <row r="5" s="20" customFormat="1" ht="19.5" customHeight="1">
      <c r="B5" s="20" t="s">
        <v>33</v>
      </c>
    </row>
    <row r="6" s="20" customFormat="1" ht="19.5" customHeight="1">
      <c r="B6" s="20" t="s">
        <v>34</v>
      </c>
    </row>
    <row r="7" s="20" customFormat="1" ht="19.5" customHeight="1">
      <c r="B7" s="20" t="s">
        <v>37</v>
      </c>
    </row>
    <row r="8" s="20" customFormat="1" ht="19.5" customHeight="1">
      <c r="B8" s="20" t="s">
        <v>35</v>
      </c>
    </row>
    <row r="9" s="20" customFormat="1" ht="19.5" customHeight="1"/>
    <row r="10" spans="4:5" ht="14.25">
      <c r="D10" s="3"/>
      <c r="E10" s="3"/>
    </row>
  </sheetData>
  <sheetProtection/>
  <mergeCells count="1">
    <mergeCell ref="B1:J1"/>
  </mergeCells>
  <printOptions horizontalCentered="1"/>
  <pageMargins left="0.3937007874015748" right="0.3937007874015748" top="0.3937007874015748" bottom="0" header="0.5118110236220472" footer="0.5118110236220472"/>
  <pageSetup horizontalDpi="400" verticalDpi="400" orientation="portrait" pageOrder="overThenDown" paperSize="9" scale="84" r:id="rId1"/>
</worksheet>
</file>

<file path=xl/worksheets/sheet2.xml><?xml version="1.0" encoding="utf-8"?>
<worksheet xmlns="http://schemas.openxmlformats.org/spreadsheetml/2006/main" xmlns:r="http://schemas.openxmlformats.org/officeDocument/2006/relationships">
  <dimension ref="A2:AC23"/>
  <sheetViews>
    <sheetView showGridLines="0" view="pageBreakPreview" zoomScale="75" zoomScaleSheetLayoutView="75" zoomScalePageLayoutView="0" workbookViewId="0" topLeftCell="A1">
      <selection activeCell="B1" sqref="B1"/>
    </sheetView>
  </sheetViews>
  <sheetFormatPr defaultColWidth="8.625" defaultRowHeight="12.75"/>
  <cols>
    <col min="1" max="1" width="0.875" style="1" customWidth="1"/>
    <col min="2" max="2" width="13.75390625" style="1" customWidth="1"/>
    <col min="3" max="3" width="1.75390625" style="1" customWidth="1"/>
    <col min="4" max="5" width="12.75390625" style="1" customWidth="1"/>
    <col min="6" max="14" width="15.75390625" style="1" customWidth="1"/>
    <col min="15" max="15" width="4.00390625" style="1" customWidth="1"/>
    <col min="16" max="16" width="5.75390625" style="1" customWidth="1"/>
    <col min="17" max="17" width="0.875" style="1" customWidth="1"/>
    <col min="18" max="18" width="37.75390625" style="1" customWidth="1"/>
    <col min="19" max="19" width="0.875" style="1" customWidth="1"/>
    <col min="20" max="23" width="25.75390625" style="1" customWidth="1"/>
    <col min="24" max="24" width="4.00390625" style="1" customWidth="1"/>
    <col min="25" max="16384" width="8.625" style="1" customWidth="1"/>
  </cols>
  <sheetData>
    <row r="1" ht="19.5" customHeight="1"/>
    <row r="2" spans="2:24" ht="35.25" customHeight="1">
      <c r="B2" s="59" t="s">
        <v>51</v>
      </c>
      <c r="C2" s="59"/>
      <c r="D2" s="59"/>
      <c r="E2" s="59"/>
      <c r="F2" s="59"/>
      <c r="G2" s="59"/>
      <c r="H2" s="59"/>
      <c r="I2" s="59"/>
      <c r="J2" s="59"/>
      <c r="K2" s="59"/>
      <c r="L2" s="59"/>
      <c r="M2" s="59"/>
      <c r="N2" s="59"/>
      <c r="P2" s="4"/>
      <c r="Q2" s="4"/>
      <c r="R2" s="29"/>
      <c r="S2" s="4"/>
      <c r="T2" s="4"/>
      <c r="U2" s="4"/>
      <c r="V2" s="4"/>
      <c r="W2" s="4"/>
      <c r="X2" s="4"/>
    </row>
    <row r="3" spans="1:29" s="30" customFormat="1" ht="27" customHeight="1" thickBot="1">
      <c r="A3" s="21"/>
      <c r="B3" s="22" t="s">
        <v>19</v>
      </c>
      <c r="C3" s="21"/>
      <c r="D3" s="21"/>
      <c r="E3" s="23"/>
      <c r="F3" s="42" t="s">
        <v>39</v>
      </c>
      <c r="G3" s="23"/>
      <c r="H3" s="23"/>
      <c r="I3" s="23"/>
      <c r="J3" s="23"/>
      <c r="K3" s="23"/>
      <c r="L3" s="23" t="s">
        <v>38</v>
      </c>
      <c r="M3" s="24"/>
      <c r="N3" s="24" t="s">
        <v>9</v>
      </c>
      <c r="P3" s="31"/>
      <c r="Q3" s="31"/>
      <c r="R3" s="32"/>
      <c r="S3" s="31"/>
      <c r="T3" s="31"/>
      <c r="U3" s="31"/>
      <c r="V3" s="31"/>
      <c r="W3" s="33"/>
      <c r="X3" s="31"/>
      <c r="Y3" s="31"/>
      <c r="Z3" s="31"/>
      <c r="AA3" s="31"/>
      <c r="AB3" s="31"/>
      <c r="AC3" s="31"/>
    </row>
    <row r="4" spans="1:29" ht="18" customHeight="1" thickTop="1">
      <c r="A4" s="4"/>
      <c r="B4" s="65"/>
      <c r="C4" s="5"/>
      <c r="D4" s="70" t="s">
        <v>10</v>
      </c>
      <c r="E4" s="70" t="s">
        <v>11</v>
      </c>
      <c r="F4" s="55" t="s">
        <v>12</v>
      </c>
      <c r="G4" s="56"/>
      <c r="H4" s="56"/>
      <c r="I4" s="56"/>
      <c r="J4" s="56"/>
      <c r="K4" s="57"/>
      <c r="L4" s="53" t="s">
        <v>17</v>
      </c>
      <c r="M4" s="54"/>
      <c r="N4" s="73" t="s">
        <v>21</v>
      </c>
      <c r="P4" s="4"/>
      <c r="Q4" s="4"/>
      <c r="R4" s="65"/>
      <c r="S4" s="4"/>
      <c r="T4" s="60"/>
      <c r="U4" s="61"/>
      <c r="V4" s="60"/>
      <c r="W4" s="61"/>
      <c r="X4" s="4"/>
      <c r="Y4" s="4"/>
      <c r="Z4" s="4"/>
      <c r="AA4" s="4"/>
      <c r="AB4" s="4"/>
      <c r="AC4" s="4"/>
    </row>
    <row r="5" spans="1:29" ht="18" customHeight="1">
      <c r="A5" s="4"/>
      <c r="B5" s="66"/>
      <c r="C5" s="5"/>
      <c r="D5" s="71"/>
      <c r="E5" s="71"/>
      <c r="F5" s="64" t="s">
        <v>41</v>
      </c>
      <c r="G5" s="64" t="s">
        <v>42</v>
      </c>
      <c r="H5" s="64" t="s">
        <v>43</v>
      </c>
      <c r="I5" s="64" t="s">
        <v>14</v>
      </c>
      <c r="J5" s="64" t="s">
        <v>15</v>
      </c>
      <c r="K5" s="68" t="s">
        <v>44</v>
      </c>
      <c r="L5" s="51" t="s">
        <v>13</v>
      </c>
      <c r="M5" s="62" t="s">
        <v>16</v>
      </c>
      <c r="N5" s="74"/>
      <c r="O5" s="4"/>
      <c r="P5" s="4"/>
      <c r="Q5" s="4"/>
      <c r="R5" s="66"/>
      <c r="S5" s="4"/>
      <c r="T5" s="61"/>
      <c r="U5" s="61"/>
      <c r="V5" s="61"/>
      <c r="W5" s="61"/>
      <c r="X5" s="4"/>
      <c r="Y5" s="4"/>
      <c r="Z5" s="4"/>
      <c r="AA5" s="4"/>
      <c r="AB5" s="4"/>
      <c r="AC5" s="4"/>
    </row>
    <row r="6" spans="1:27" ht="27.75" customHeight="1">
      <c r="A6" s="6"/>
      <c r="B6" s="67"/>
      <c r="C6" s="7"/>
      <c r="D6" s="72"/>
      <c r="E6" s="72"/>
      <c r="F6" s="64"/>
      <c r="G6" s="64"/>
      <c r="H6" s="64"/>
      <c r="I6" s="64"/>
      <c r="J6" s="64"/>
      <c r="K6" s="69"/>
      <c r="L6" s="52"/>
      <c r="M6" s="63"/>
      <c r="N6" s="75"/>
      <c r="O6" s="4"/>
      <c r="P6" s="4"/>
      <c r="Q6" s="4"/>
      <c r="R6" s="66"/>
      <c r="S6" s="4"/>
      <c r="T6" s="14"/>
      <c r="U6" s="14"/>
      <c r="V6" s="14"/>
      <c r="W6" s="14"/>
      <c r="X6" s="4"/>
      <c r="Y6" s="34"/>
      <c r="Z6" s="34"/>
      <c r="AA6" s="34"/>
    </row>
    <row r="7" spans="1:27" ht="15" customHeight="1">
      <c r="A7" s="4"/>
      <c r="B7" s="17"/>
      <c r="C7" s="5"/>
      <c r="D7" s="40"/>
      <c r="E7" s="41"/>
      <c r="F7" s="16"/>
      <c r="G7" s="16"/>
      <c r="H7" s="16"/>
      <c r="I7" s="16"/>
      <c r="J7" s="16"/>
      <c r="K7" s="43" t="s">
        <v>45</v>
      </c>
      <c r="L7" s="14"/>
      <c r="M7" s="43" t="s">
        <v>45</v>
      </c>
      <c r="N7" s="40"/>
      <c r="O7" s="4"/>
      <c r="P7" s="4"/>
      <c r="Q7" s="4"/>
      <c r="R7" s="17"/>
      <c r="S7" s="4"/>
      <c r="T7" s="14"/>
      <c r="U7" s="14"/>
      <c r="V7" s="14"/>
      <c r="W7" s="14"/>
      <c r="X7" s="4"/>
      <c r="Y7" s="34"/>
      <c r="Z7" s="34"/>
      <c r="AA7" s="34"/>
    </row>
    <row r="8" spans="2:24" s="9" customFormat="1" ht="30" customHeight="1">
      <c r="B8" s="44" t="s">
        <v>40</v>
      </c>
      <c r="C8" s="10"/>
      <c r="D8" s="35"/>
      <c r="E8" s="35"/>
      <c r="F8" s="9">
        <v>7089709</v>
      </c>
      <c r="G8" s="9">
        <v>40102</v>
      </c>
      <c r="H8" s="45">
        <v>90797</v>
      </c>
      <c r="I8" s="45">
        <v>172622</v>
      </c>
      <c r="J8" s="45">
        <f>SUM(F8:I8)</f>
        <v>7393230</v>
      </c>
      <c r="K8" s="9">
        <v>838038</v>
      </c>
      <c r="L8" s="9">
        <v>7427331</v>
      </c>
      <c r="M8" s="9">
        <v>850615</v>
      </c>
      <c r="N8" s="9">
        <v>3876115</v>
      </c>
      <c r="O8" s="35"/>
      <c r="P8" s="35"/>
      <c r="Q8" s="35"/>
      <c r="R8" s="36"/>
      <c r="S8" s="35"/>
      <c r="T8" s="35"/>
      <c r="U8" s="35"/>
      <c r="V8" s="35"/>
      <c r="W8" s="35"/>
      <c r="X8" s="35"/>
    </row>
    <row r="9" spans="2:24" ht="30" customHeight="1">
      <c r="B9" s="15" t="s">
        <v>52</v>
      </c>
      <c r="C9" s="5"/>
      <c r="D9" s="4">
        <v>75</v>
      </c>
      <c r="E9" s="4">
        <v>2407</v>
      </c>
      <c r="F9" s="1">
        <v>413022</v>
      </c>
      <c r="G9" s="1">
        <v>1967</v>
      </c>
      <c r="H9" s="46">
        <v>10000</v>
      </c>
      <c r="I9" s="46">
        <v>9000</v>
      </c>
      <c r="J9" s="46">
        <f aca="true" t="shared" si="0" ref="J9:J20">SUM(F9:I9)</f>
        <v>433989</v>
      </c>
      <c r="K9" s="1">
        <v>51461</v>
      </c>
      <c r="L9" s="1">
        <v>457788</v>
      </c>
      <c r="M9" s="1">
        <v>53096</v>
      </c>
      <c r="N9" s="1">
        <v>283003</v>
      </c>
      <c r="P9" s="4"/>
      <c r="Q9" s="4"/>
      <c r="R9" s="8"/>
      <c r="S9" s="4"/>
      <c r="T9" s="4"/>
      <c r="U9" s="4"/>
      <c r="V9" s="4"/>
      <c r="W9" s="4"/>
      <c r="X9" s="4"/>
    </row>
    <row r="10" spans="2:24" ht="19.5" customHeight="1">
      <c r="B10" s="8" t="s">
        <v>53</v>
      </c>
      <c r="C10" s="5"/>
      <c r="D10" s="4">
        <v>75</v>
      </c>
      <c r="E10" s="4">
        <v>2422</v>
      </c>
      <c r="F10" s="1">
        <v>487913</v>
      </c>
      <c r="G10" s="1">
        <v>1151</v>
      </c>
      <c r="H10" s="46" t="s">
        <v>48</v>
      </c>
      <c r="I10" s="46">
        <v>6000</v>
      </c>
      <c r="J10" s="46">
        <f t="shared" si="0"/>
        <v>495064</v>
      </c>
      <c r="K10" s="1">
        <v>61410</v>
      </c>
      <c r="L10" s="1">
        <v>496911</v>
      </c>
      <c r="M10" s="1">
        <v>61760</v>
      </c>
      <c r="N10" s="1">
        <v>280850</v>
      </c>
      <c r="P10" s="4"/>
      <c r="Q10" s="4"/>
      <c r="R10" s="4"/>
      <c r="S10" s="4"/>
      <c r="T10" s="4"/>
      <c r="U10" s="4"/>
      <c r="V10" s="4"/>
      <c r="W10" s="4"/>
      <c r="X10" s="4"/>
    </row>
    <row r="11" spans="2:24" ht="19.5" customHeight="1">
      <c r="B11" s="8" t="s">
        <v>2</v>
      </c>
      <c r="C11" s="5"/>
      <c r="D11" s="4">
        <v>74</v>
      </c>
      <c r="E11" s="4">
        <v>2386</v>
      </c>
      <c r="F11" s="1">
        <v>629322</v>
      </c>
      <c r="G11" s="1">
        <v>2225</v>
      </c>
      <c r="H11" s="46" t="s">
        <v>48</v>
      </c>
      <c r="I11" s="46">
        <v>12000</v>
      </c>
      <c r="J11" s="46">
        <f t="shared" si="0"/>
        <v>643547</v>
      </c>
      <c r="K11" s="1">
        <v>65269</v>
      </c>
      <c r="L11" s="1">
        <v>640445</v>
      </c>
      <c r="M11" s="1">
        <v>66305</v>
      </c>
      <c r="N11" s="1">
        <v>282797</v>
      </c>
      <c r="P11" s="4"/>
      <c r="Q11" s="4"/>
      <c r="R11" s="4"/>
      <c r="S11" s="4"/>
      <c r="T11" s="4"/>
      <c r="U11" s="4"/>
      <c r="V11" s="4"/>
      <c r="W11" s="4"/>
      <c r="X11" s="4"/>
    </row>
    <row r="12" spans="2:24" ht="19.5" customHeight="1">
      <c r="B12" s="8" t="s">
        <v>3</v>
      </c>
      <c r="C12" s="5"/>
      <c r="D12" s="4">
        <v>74</v>
      </c>
      <c r="E12" s="4">
        <v>2415</v>
      </c>
      <c r="F12" s="1">
        <v>615094</v>
      </c>
      <c r="G12" s="1">
        <v>12308</v>
      </c>
      <c r="H12" s="46">
        <v>25887</v>
      </c>
      <c r="I12" s="46">
        <v>10000</v>
      </c>
      <c r="J12" s="46">
        <v>663289</v>
      </c>
      <c r="K12" s="1">
        <v>66571</v>
      </c>
      <c r="L12" s="1">
        <v>625401</v>
      </c>
      <c r="M12" s="1">
        <v>66995</v>
      </c>
      <c r="N12" s="1">
        <v>320685</v>
      </c>
      <c r="P12" s="4"/>
      <c r="Q12" s="4"/>
      <c r="R12" s="37"/>
      <c r="S12" s="4"/>
      <c r="T12" s="4"/>
      <c r="U12" s="4"/>
      <c r="V12" s="4"/>
      <c r="W12" s="4"/>
      <c r="X12" s="4"/>
    </row>
    <row r="13" spans="2:24" ht="30" customHeight="1">
      <c r="B13" s="8" t="s">
        <v>4</v>
      </c>
      <c r="C13" s="5"/>
      <c r="D13" s="4">
        <v>74</v>
      </c>
      <c r="E13" s="4">
        <v>2400</v>
      </c>
      <c r="F13" s="1">
        <v>652319</v>
      </c>
      <c r="G13" s="1">
        <v>5674</v>
      </c>
      <c r="H13" s="46">
        <v>19181</v>
      </c>
      <c r="I13" s="46">
        <v>16829</v>
      </c>
      <c r="J13" s="46">
        <f t="shared" si="0"/>
        <v>694003</v>
      </c>
      <c r="K13" s="1">
        <v>71015</v>
      </c>
      <c r="L13" s="1">
        <v>637835</v>
      </c>
      <c r="M13" s="1">
        <v>68461</v>
      </c>
      <c r="N13" s="1">
        <v>376853</v>
      </c>
      <c r="P13" s="4"/>
      <c r="Q13" s="4"/>
      <c r="R13" s="37"/>
      <c r="S13" s="4"/>
      <c r="T13" s="4"/>
      <c r="U13" s="4"/>
      <c r="V13" s="4"/>
      <c r="W13" s="4"/>
      <c r="X13" s="4"/>
    </row>
    <row r="14" spans="2:24" ht="19.5" customHeight="1">
      <c r="B14" s="8" t="s">
        <v>5</v>
      </c>
      <c r="C14" s="5"/>
      <c r="D14" s="4">
        <v>74</v>
      </c>
      <c r="E14" s="4">
        <v>2377</v>
      </c>
      <c r="F14" s="1">
        <v>599875</v>
      </c>
      <c r="G14" s="1">
        <v>1133</v>
      </c>
      <c r="H14" s="46" t="s">
        <v>48</v>
      </c>
      <c r="I14" s="46">
        <v>16000</v>
      </c>
      <c r="J14" s="46">
        <f t="shared" si="0"/>
        <v>617008</v>
      </c>
      <c r="K14" s="1">
        <v>64703</v>
      </c>
      <c r="L14" s="1">
        <v>607374</v>
      </c>
      <c r="M14" s="1">
        <v>63384</v>
      </c>
      <c r="N14" s="1">
        <v>386487</v>
      </c>
      <c r="P14" s="4"/>
      <c r="Q14" s="4"/>
      <c r="R14" s="37"/>
      <c r="S14" s="4"/>
      <c r="T14" s="4"/>
      <c r="U14" s="4"/>
      <c r="V14" s="4"/>
      <c r="W14" s="4"/>
      <c r="X14" s="4"/>
    </row>
    <row r="15" spans="2:24" ht="19.5" customHeight="1">
      <c r="B15" s="8" t="s">
        <v>6</v>
      </c>
      <c r="C15" s="5"/>
      <c r="D15" s="4">
        <v>83</v>
      </c>
      <c r="E15" s="4">
        <v>2548</v>
      </c>
      <c r="F15" s="1">
        <v>620019</v>
      </c>
      <c r="G15" s="1">
        <v>4239</v>
      </c>
      <c r="H15" s="46">
        <v>11433</v>
      </c>
      <c r="I15" s="46">
        <v>25231</v>
      </c>
      <c r="J15" s="46">
        <f t="shared" si="0"/>
        <v>660922</v>
      </c>
      <c r="K15" s="1">
        <v>69579</v>
      </c>
      <c r="L15" s="1">
        <v>648533</v>
      </c>
      <c r="M15" s="1">
        <v>76974</v>
      </c>
      <c r="N15" s="1">
        <v>398874</v>
      </c>
      <c r="P15" s="4"/>
      <c r="Q15" s="4"/>
      <c r="R15" s="4"/>
      <c r="S15" s="4"/>
      <c r="T15" s="4"/>
      <c r="U15" s="4"/>
      <c r="V15" s="4"/>
      <c r="W15" s="4"/>
      <c r="X15" s="4"/>
    </row>
    <row r="16" spans="2:24" ht="19.5" customHeight="1">
      <c r="B16" s="8" t="s">
        <v>0</v>
      </c>
      <c r="C16" s="5"/>
      <c r="D16" s="4">
        <v>84</v>
      </c>
      <c r="E16" s="4">
        <v>2534</v>
      </c>
      <c r="F16" s="1">
        <v>610564</v>
      </c>
      <c r="G16" s="1">
        <v>1964</v>
      </c>
      <c r="H16" s="46" t="s">
        <v>48</v>
      </c>
      <c r="I16" s="46">
        <v>22146</v>
      </c>
      <c r="J16" s="46">
        <f t="shared" si="0"/>
        <v>634674</v>
      </c>
      <c r="K16" s="1">
        <v>76551</v>
      </c>
      <c r="L16" s="1">
        <v>672530</v>
      </c>
      <c r="M16" s="1">
        <v>79676</v>
      </c>
      <c r="N16" s="1">
        <v>360998</v>
      </c>
      <c r="P16" s="4"/>
      <c r="Q16" s="4"/>
      <c r="R16" s="4"/>
      <c r="S16" s="4"/>
      <c r="T16" s="4"/>
      <c r="U16" s="4"/>
      <c r="V16" s="4"/>
      <c r="W16" s="4"/>
      <c r="X16" s="4"/>
    </row>
    <row r="17" spans="2:14" ht="30" customHeight="1">
      <c r="B17" s="8" t="s">
        <v>1</v>
      </c>
      <c r="C17" s="5"/>
      <c r="D17" s="4">
        <v>83</v>
      </c>
      <c r="E17" s="4">
        <v>2492</v>
      </c>
      <c r="F17" s="1">
        <v>610699</v>
      </c>
      <c r="G17" s="1">
        <v>2875</v>
      </c>
      <c r="H17" s="46">
        <v>7500</v>
      </c>
      <c r="I17" s="46">
        <v>27140</v>
      </c>
      <c r="J17" s="46">
        <f t="shared" si="0"/>
        <v>648214</v>
      </c>
      <c r="K17" s="1">
        <v>73824</v>
      </c>
      <c r="L17" s="1">
        <v>654806</v>
      </c>
      <c r="M17" s="1">
        <v>66684</v>
      </c>
      <c r="N17" s="1">
        <v>354406</v>
      </c>
    </row>
    <row r="18" spans="2:14" ht="19.5" customHeight="1">
      <c r="B18" s="8" t="s">
        <v>54</v>
      </c>
      <c r="C18" s="5"/>
      <c r="D18" s="4">
        <v>82</v>
      </c>
      <c r="E18" s="4">
        <v>2479</v>
      </c>
      <c r="F18" s="1">
        <v>585738</v>
      </c>
      <c r="G18" s="1">
        <v>2704</v>
      </c>
      <c r="H18" s="46">
        <v>12000</v>
      </c>
      <c r="I18" s="46">
        <v>11980</v>
      </c>
      <c r="J18" s="46">
        <f t="shared" si="0"/>
        <v>612422</v>
      </c>
      <c r="K18" s="1">
        <v>76618</v>
      </c>
      <c r="L18" s="1">
        <v>658948</v>
      </c>
      <c r="M18" s="1">
        <v>82541</v>
      </c>
      <c r="N18" s="1">
        <v>307880</v>
      </c>
    </row>
    <row r="19" spans="2:14" ht="19.5" customHeight="1">
      <c r="B19" s="8" t="s">
        <v>7</v>
      </c>
      <c r="C19" s="5"/>
      <c r="D19" s="4">
        <v>82</v>
      </c>
      <c r="E19" s="4">
        <v>2465</v>
      </c>
      <c r="F19" s="1">
        <v>590287</v>
      </c>
      <c r="G19" s="1">
        <v>650</v>
      </c>
      <c r="H19" s="46" t="s">
        <v>48</v>
      </c>
      <c r="I19" s="46">
        <v>6500</v>
      </c>
      <c r="J19" s="46">
        <f t="shared" si="0"/>
        <v>597437</v>
      </c>
      <c r="K19" s="1">
        <v>77365</v>
      </c>
      <c r="L19" s="1">
        <v>653028</v>
      </c>
      <c r="M19" s="1">
        <v>83418</v>
      </c>
      <c r="N19" s="1">
        <v>252179</v>
      </c>
    </row>
    <row r="20" spans="2:14" ht="19.5" customHeight="1">
      <c r="B20" s="8" t="s">
        <v>8</v>
      </c>
      <c r="C20" s="5"/>
      <c r="D20" s="4">
        <v>81</v>
      </c>
      <c r="E20" s="4">
        <v>2447</v>
      </c>
      <c r="F20" s="1">
        <v>674857</v>
      </c>
      <c r="G20" s="1">
        <v>3212</v>
      </c>
      <c r="H20" s="46">
        <v>4796</v>
      </c>
      <c r="I20" s="46">
        <v>9796</v>
      </c>
      <c r="J20" s="46">
        <f t="shared" si="0"/>
        <v>692661</v>
      </c>
      <c r="K20" s="1">
        <v>83672</v>
      </c>
      <c r="L20" s="1">
        <v>673732</v>
      </c>
      <c r="M20" s="1">
        <v>81321</v>
      </c>
      <c r="N20" s="1">
        <v>271103</v>
      </c>
    </row>
    <row r="21" spans="1:14" s="38" customFormat="1" ht="15" customHeight="1">
      <c r="A21" s="11"/>
      <c r="B21" s="12"/>
      <c r="C21" s="13"/>
      <c r="D21" s="26"/>
      <c r="E21" s="26"/>
      <c r="F21" s="27"/>
      <c r="G21" s="27"/>
      <c r="H21" s="28"/>
      <c r="I21" s="28"/>
      <c r="J21" s="28"/>
      <c r="K21" s="27"/>
      <c r="L21" s="27"/>
      <c r="M21" s="27"/>
      <c r="N21" s="27"/>
    </row>
    <row r="22" spans="4:5" ht="15" customHeight="1">
      <c r="D22" s="4"/>
      <c r="E22" s="4"/>
    </row>
    <row r="23" spans="4:5" ht="14.25">
      <c r="D23" s="4"/>
      <c r="E23" s="4"/>
    </row>
  </sheetData>
  <sheetProtection/>
  <mergeCells count="18">
    <mergeCell ref="D4:D6"/>
    <mergeCell ref="E4:E6"/>
    <mergeCell ref="H5:H6"/>
    <mergeCell ref="R4:R6"/>
    <mergeCell ref="L5:L6"/>
    <mergeCell ref="L4:M4"/>
    <mergeCell ref="F4:K4"/>
    <mergeCell ref="N4:N6"/>
    <mergeCell ref="B2:N2"/>
    <mergeCell ref="V4:W5"/>
    <mergeCell ref="M5:M6"/>
    <mergeCell ref="F5:F6"/>
    <mergeCell ref="G5:G6"/>
    <mergeCell ref="I5:I6"/>
    <mergeCell ref="J5:J6"/>
    <mergeCell ref="B4:B6"/>
    <mergeCell ref="T4:U5"/>
    <mergeCell ref="K5:K6"/>
  </mergeCells>
  <printOptions horizontalCentered="1"/>
  <pageMargins left="0.3937007874015748" right="0.3937007874015748" top="0.3937007874015748" bottom="0" header="0.5118110236220472" footer="0.5118110236220472"/>
  <pageSetup horizontalDpi="400" verticalDpi="400" orientation="landscape" pageOrder="overThenDown" paperSize="9" scale="83" r:id="rId1"/>
</worksheet>
</file>

<file path=xl/worksheets/sheet3.xml><?xml version="1.0" encoding="utf-8"?>
<worksheet xmlns="http://schemas.openxmlformats.org/spreadsheetml/2006/main" xmlns:r="http://schemas.openxmlformats.org/officeDocument/2006/relationships">
  <dimension ref="A1:AC21"/>
  <sheetViews>
    <sheetView showGridLines="0" view="pageBreakPreview" zoomScale="75" zoomScaleNormal="90" zoomScaleSheetLayoutView="75" zoomScalePageLayoutView="0" workbookViewId="0" topLeftCell="A1">
      <selection activeCell="B3" sqref="B3"/>
    </sheetView>
  </sheetViews>
  <sheetFormatPr defaultColWidth="8.625" defaultRowHeight="12.75"/>
  <cols>
    <col min="1" max="1" width="0.875" style="1" customWidth="1"/>
    <col min="2" max="2" width="13.75390625" style="1" customWidth="1"/>
    <col min="3" max="3" width="1.75390625" style="1" customWidth="1"/>
    <col min="4" max="11" width="12.75390625" style="1" customWidth="1"/>
    <col min="12" max="14" width="15.75390625" style="1" customWidth="1"/>
    <col min="15" max="15" width="4.00390625" style="1" customWidth="1"/>
    <col min="16" max="16" width="5.75390625" style="1" customWidth="1"/>
    <col min="17" max="17" width="0.875" style="1" customWidth="1"/>
    <col min="18" max="18" width="37.75390625" style="1" customWidth="1"/>
    <col min="19" max="19" width="0.875" style="1" customWidth="1"/>
    <col min="20" max="23" width="25.75390625" style="1" customWidth="1"/>
    <col min="24" max="24" width="4.00390625" style="1" customWidth="1"/>
    <col min="25" max="16384" width="8.625" style="1" customWidth="1"/>
  </cols>
  <sheetData>
    <row r="1" ht="19.5" customHeight="1">
      <c r="B1" s="39" t="s">
        <v>22</v>
      </c>
    </row>
    <row r="2" ht="15.75" customHeight="1">
      <c r="D2" s="4" t="s">
        <v>46</v>
      </c>
    </row>
    <row r="3" spans="1:29" s="30" customFormat="1" ht="15.75" customHeight="1" thickBot="1">
      <c r="A3" s="21"/>
      <c r="B3" s="21"/>
      <c r="C3" s="21"/>
      <c r="D3" s="42" t="s">
        <v>47</v>
      </c>
      <c r="E3" s="23"/>
      <c r="F3" s="21"/>
      <c r="G3" s="23"/>
      <c r="H3" s="23"/>
      <c r="I3" s="23"/>
      <c r="J3" s="23"/>
      <c r="K3" s="23"/>
      <c r="L3" s="23"/>
      <c r="M3" s="24"/>
      <c r="N3" s="24"/>
      <c r="P3" s="31"/>
      <c r="Q3" s="31"/>
      <c r="R3" s="32"/>
      <c r="S3" s="31"/>
      <c r="T3" s="31"/>
      <c r="U3" s="31"/>
      <c r="V3" s="31"/>
      <c r="W3" s="33"/>
      <c r="X3" s="31"/>
      <c r="Y3" s="31"/>
      <c r="Z3" s="31"/>
      <c r="AA3" s="31"/>
      <c r="AB3" s="31"/>
      <c r="AC3" s="31"/>
    </row>
    <row r="4" spans="1:29" ht="18" customHeight="1" thickTop="1">
      <c r="A4" s="4"/>
      <c r="B4" s="65"/>
      <c r="C4" s="5"/>
      <c r="D4" s="70" t="s">
        <v>10</v>
      </c>
      <c r="E4" s="70" t="s">
        <v>11</v>
      </c>
      <c r="F4" s="55" t="s">
        <v>12</v>
      </c>
      <c r="G4" s="55"/>
      <c r="H4" s="56"/>
      <c r="I4" s="56"/>
      <c r="J4" s="56"/>
      <c r="K4" s="57"/>
      <c r="L4" s="53" t="s">
        <v>17</v>
      </c>
      <c r="M4" s="54"/>
      <c r="N4" s="73" t="s">
        <v>21</v>
      </c>
      <c r="P4" s="4"/>
      <c r="Q4" s="4"/>
      <c r="R4" s="65"/>
      <c r="S4" s="4"/>
      <c r="T4" s="60"/>
      <c r="U4" s="61"/>
      <c r="V4" s="60"/>
      <c r="W4" s="61"/>
      <c r="X4" s="4"/>
      <c r="Y4" s="4"/>
      <c r="Z4" s="4"/>
      <c r="AA4" s="4"/>
      <c r="AB4" s="4"/>
      <c r="AC4" s="4"/>
    </row>
    <row r="5" spans="1:29" ht="18" customHeight="1">
      <c r="A5" s="4"/>
      <c r="B5" s="66"/>
      <c r="C5" s="5"/>
      <c r="D5" s="71"/>
      <c r="E5" s="71"/>
      <c r="F5" s="64" t="s">
        <v>23</v>
      </c>
      <c r="G5" s="64" t="s">
        <v>24</v>
      </c>
      <c r="H5" s="64" t="s">
        <v>25</v>
      </c>
      <c r="I5" s="64" t="s">
        <v>14</v>
      </c>
      <c r="J5" s="64" t="s">
        <v>15</v>
      </c>
      <c r="K5" s="68" t="s">
        <v>44</v>
      </c>
      <c r="L5" s="51" t="s">
        <v>13</v>
      </c>
      <c r="M5" s="62" t="s">
        <v>16</v>
      </c>
      <c r="N5" s="74"/>
      <c r="O5" s="4"/>
      <c r="P5" s="4"/>
      <c r="Q5" s="4"/>
      <c r="R5" s="66"/>
      <c r="S5" s="4"/>
      <c r="T5" s="61"/>
      <c r="U5" s="61"/>
      <c r="V5" s="61"/>
      <c r="W5" s="61"/>
      <c r="X5" s="4"/>
      <c r="Y5" s="4"/>
      <c r="Z5" s="4"/>
      <c r="AA5" s="4"/>
      <c r="AB5" s="4"/>
      <c r="AC5" s="4"/>
    </row>
    <row r="6" spans="1:27" ht="27.75" customHeight="1">
      <c r="A6" s="6"/>
      <c r="B6" s="67"/>
      <c r="C6" s="7"/>
      <c r="D6" s="72"/>
      <c r="E6" s="72"/>
      <c r="F6" s="64"/>
      <c r="G6" s="64"/>
      <c r="H6" s="64"/>
      <c r="I6" s="64"/>
      <c r="J6" s="64"/>
      <c r="K6" s="69"/>
      <c r="L6" s="52"/>
      <c r="M6" s="63"/>
      <c r="N6" s="75"/>
      <c r="O6" s="4"/>
      <c r="P6" s="4"/>
      <c r="Q6" s="4"/>
      <c r="R6" s="66"/>
      <c r="S6" s="4"/>
      <c r="T6" s="14"/>
      <c r="U6" s="14"/>
      <c r="V6" s="14"/>
      <c r="W6" s="14"/>
      <c r="X6" s="4"/>
      <c r="Y6" s="34"/>
      <c r="Z6" s="34"/>
      <c r="AA6" s="34"/>
    </row>
    <row r="7" spans="1:27" ht="15" customHeight="1">
      <c r="A7" s="4"/>
      <c r="B7" s="17"/>
      <c r="C7" s="5"/>
      <c r="D7" s="40"/>
      <c r="E7" s="41"/>
      <c r="F7" s="16"/>
      <c r="G7" s="16"/>
      <c r="H7" s="16"/>
      <c r="I7" s="16"/>
      <c r="J7" s="16"/>
      <c r="K7" s="47" t="s">
        <v>45</v>
      </c>
      <c r="L7" s="48"/>
      <c r="M7" s="47" t="s">
        <v>45</v>
      </c>
      <c r="N7" s="40"/>
      <c r="O7" s="4"/>
      <c r="P7" s="4"/>
      <c r="Q7" s="4"/>
      <c r="R7" s="17"/>
      <c r="S7" s="4"/>
      <c r="T7" s="14"/>
      <c r="U7" s="14"/>
      <c r="V7" s="14"/>
      <c r="W7" s="14"/>
      <c r="X7" s="4"/>
      <c r="Y7" s="34"/>
      <c r="Z7" s="34"/>
      <c r="AA7" s="34"/>
    </row>
    <row r="8" spans="2:24" s="9" customFormat="1" ht="30" customHeight="1">
      <c r="B8" s="44" t="s">
        <v>40</v>
      </c>
      <c r="C8" s="10"/>
      <c r="D8" s="35"/>
      <c r="E8" s="35"/>
      <c r="F8" s="9">
        <v>7041</v>
      </c>
      <c r="G8" s="9">
        <v>2906</v>
      </c>
      <c r="H8" s="45" t="s">
        <v>48</v>
      </c>
      <c r="I8" s="45" t="s">
        <v>48</v>
      </c>
      <c r="J8" s="45">
        <f>SUM(F8:I8)</f>
        <v>9947</v>
      </c>
      <c r="K8" s="9">
        <v>27962</v>
      </c>
      <c r="L8" s="9">
        <v>9977</v>
      </c>
      <c r="M8" s="9">
        <v>28360</v>
      </c>
      <c r="N8" s="9">
        <v>18952</v>
      </c>
      <c r="O8" s="35"/>
      <c r="P8" s="35"/>
      <c r="Q8" s="35"/>
      <c r="R8" s="36"/>
      <c r="S8" s="35"/>
      <c r="T8" s="35"/>
      <c r="U8" s="35"/>
      <c r="V8" s="35"/>
      <c r="W8" s="35"/>
      <c r="X8" s="35"/>
    </row>
    <row r="9" spans="2:24" ht="30" customHeight="1">
      <c r="B9" s="15" t="s">
        <v>52</v>
      </c>
      <c r="C9" s="5"/>
      <c r="D9" s="4">
        <v>8</v>
      </c>
      <c r="E9" s="4">
        <v>98</v>
      </c>
      <c r="F9" s="1">
        <v>589</v>
      </c>
      <c r="G9" s="1">
        <v>120</v>
      </c>
      <c r="H9" s="46" t="s">
        <v>48</v>
      </c>
      <c r="I9" s="46" t="s">
        <v>48</v>
      </c>
      <c r="J9" s="46">
        <f aca="true" t="shared" si="0" ref="J9:J20">SUM(F9:I9)</f>
        <v>709</v>
      </c>
      <c r="K9" s="1">
        <v>2069</v>
      </c>
      <c r="L9" s="1">
        <v>658</v>
      </c>
      <c r="M9" s="1">
        <v>1754</v>
      </c>
      <c r="N9" s="1">
        <v>1548</v>
      </c>
      <c r="P9" s="4"/>
      <c r="Q9" s="4"/>
      <c r="R9" s="8"/>
      <c r="S9" s="4"/>
      <c r="T9" s="4"/>
      <c r="U9" s="4"/>
      <c r="V9" s="4"/>
      <c r="W9" s="4"/>
      <c r="X9" s="4"/>
    </row>
    <row r="10" spans="2:24" ht="19.5" customHeight="1">
      <c r="B10" s="8" t="s">
        <v>53</v>
      </c>
      <c r="C10" s="5"/>
      <c r="D10" s="4">
        <v>7</v>
      </c>
      <c r="E10" s="4">
        <v>87</v>
      </c>
      <c r="F10" s="1">
        <v>461</v>
      </c>
      <c r="G10" s="1">
        <v>159</v>
      </c>
      <c r="H10" s="46" t="s">
        <v>48</v>
      </c>
      <c r="I10" s="46" t="s">
        <v>48</v>
      </c>
      <c r="J10" s="46">
        <f t="shared" si="0"/>
        <v>620</v>
      </c>
      <c r="K10" s="1">
        <v>1667</v>
      </c>
      <c r="L10" s="1">
        <v>566</v>
      </c>
      <c r="M10" s="1">
        <v>1666</v>
      </c>
      <c r="N10" s="1">
        <v>1498</v>
      </c>
      <c r="P10" s="4"/>
      <c r="Q10" s="4"/>
      <c r="R10" s="4"/>
      <c r="S10" s="4"/>
      <c r="T10" s="4"/>
      <c r="U10" s="4"/>
      <c r="V10" s="4"/>
      <c r="W10" s="4"/>
      <c r="X10" s="4"/>
    </row>
    <row r="11" spans="2:24" ht="19.5" customHeight="1">
      <c r="B11" s="8" t="s">
        <v>2</v>
      </c>
      <c r="C11" s="5"/>
      <c r="D11" s="4">
        <v>7</v>
      </c>
      <c r="E11" s="4">
        <v>75</v>
      </c>
      <c r="F11" s="1">
        <v>642</v>
      </c>
      <c r="G11" s="1">
        <v>348</v>
      </c>
      <c r="H11" s="46" t="s">
        <v>48</v>
      </c>
      <c r="I11" s="46" t="s">
        <v>48</v>
      </c>
      <c r="J11" s="46">
        <f t="shared" si="0"/>
        <v>990</v>
      </c>
      <c r="K11" s="1">
        <v>2683</v>
      </c>
      <c r="L11" s="1">
        <v>886</v>
      </c>
      <c r="M11" s="1">
        <v>2531</v>
      </c>
      <c r="N11" s="1">
        <v>1602</v>
      </c>
      <c r="P11" s="4"/>
      <c r="Q11" s="4"/>
      <c r="R11" s="4"/>
      <c r="S11" s="4"/>
      <c r="T11" s="4"/>
      <c r="U11" s="4"/>
      <c r="V11" s="4"/>
      <c r="W11" s="4"/>
      <c r="X11" s="4"/>
    </row>
    <row r="12" spans="2:24" ht="19.5" customHeight="1">
      <c r="B12" s="8" t="s">
        <v>3</v>
      </c>
      <c r="C12" s="5"/>
      <c r="D12" s="4">
        <v>7</v>
      </c>
      <c r="E12" s="4">
        <v>82</v>
      </c>
      <c r="F12" s="1">
        <v>628</v>
      </c>
      <c r="G12" s="1">
        <v>323</v>
      </c>
      <c r="H12" s="46" t="s">
        <v>48</v>
      </c>
      <c r="I12" s="46" t="s">
        <v>48</v>
      </c>
      <c r="J12" s="46">
        <f t="shared" si="0"/>
        <v>951</v>
      </c>
      <c r="K12" s="1">
        <v>2567</v>
      </c>
      <c r="L12" s="1">
        <v>928</v>
      </c>
      <c r="M12" s="1">
        <v>2608</v>
      </c>
      <c r="N12" s="1">
        <v>1625</v>
      </c>
      <c r="P12" s="4"/>
      <c r="Q12" s="4"/>
      <c r="R12" s="37"/>
      <c r="S12" s="4"/>
      <c r="T12" s="4"/>
      <c r="U12" s="4"/>
      <c r="V12" s="4"/>
      <c r="W12" s="4"/>
      <c r="X12" s="4"/>
    </row>
    <row r="13" spans="2:24" ht="30" customHeight="1">
      <c r="B13" s="8" t="s">
        <v>4</v>
      </c>
      <c r="C13" s="5"/>
      <c r="D13" s="4">
        <v>7</v>
      </c>
      <c r="E13" s="4">
        <v>83</v>
      </c>
      <c r="F13" s="1">
        <v>642</v>
      </c>
      <c r="G13" s="1">
        <v>325</v>
      </c>
      <c r="H13" s="46" t="s">
        <v>48</v>
      </c>
      <c r="I13" s="46" t="s">
        <v>48</v>
      </c>
      <c r="J13" s="46">
        <f t="shared" si="0"/>
        <v>967</v>
      </c>
      <c r="K13" s="1">
        <v>2719</v>
      </c>
      <c r="L13" s="1">
        <v>873</v>
      </c>
      <c r="M13" s="1">
        <v>2504</v>
      </c>
      <c r="N13" s="1">
        <v>1719</v>
      </c>
      <c r="P13" s="4"/>
      <c r="Q13" s="4"/>
      <c r="R13" s="37"/>
      <c r="S13" s="4"/>
      <c r="T13" s="4"/>
      <c r="U13" s="4"/>
      <c r="V13" s="4"/>
      <c r="W13" s="4"/>
      <c r="X13" s="4"/>
    </row>
    <row r="14" spans="2:24" ht="19.5" customHeight="1">
      <c r="B14" s="8" t="s">
        <v>5</v>
      </c>
      <c r="C14" s="5"/>
      <c r="D14" s="4">
        <v>7</v>
      </c>
      <c r="E14" s="4">
        <v>70</v>
      </c>
      <c r="F14" s="1">
        <v>626</v>
      </c>
      <c r="G14" s="1">
        <v>292</v>
      </c>
      <c r="H14" s="46" t="s">
        <v>48</v>
      </c>
      <c r="I14" s="46" t="s">
        <v>48</v>
      </c>
      <c r="J14" s="46">
        <f t="shared" si="0"/>
        <v>918</v>
      </c>
      <c r="K14" s="1">
        <v>2708</v>
      </c>
      <c r="L14" s="1">
        <v>1008</v>
      </c>
      <c r="M14" s="1">
        <v>2767</v>
      </c>
      <c r="N14" s="1">
        <v>1629</v>
      </c>
      <c r="P14" s="4"/>
      <c r="Q14" s="4"/>
      <c r="R14" s="37"/>
      <c r="S14" s="4"/>
      <c r="T14" s="4"/>
      <c r="U14" s="4"/>
      <c r="V14" s="4"/>
      <c r="W14" s="4"/>
      <c r="X14" s="4"/>
    </row>
    <row r="15" spans="2:24" ht="19.5" customHeight="1">
      <c r="B15" s="8" t="s">
        <v>6</v>
      </c>
      <c r="C15" s="5"/>
      <c r="D15" s="4">
        <v>7</v>
      </c>
      <c r="E15" s="4">
        <v>73</v>
      </c>
      <c r="F15" s="1">
        <v>559</v>
      </c>
      <c r="G15" s="1">
        <v>244</v>
      </c>
      <c r="H15" s="46" t="s">
        <v>48</v>
      </c>
      <c r="I15" s="46" t="s">
        <v>48</v>
      </c>
      <c r="J15" s="46">
        <f t="shared" si="0"/>
        <v>803</v>
      </c>
      <c r="K15" s="1">
        <v>2342</v>
      </c>
      <c r="L15" s="1">
        <v>896</v>
      </c>
      <c r="M15" s="1">
        <v>2546</v>
      </c>
      <c r="N15" s="1">
        <v>1536</v>
      </c>
      <c r="P15" s="4"/>
      <c r="Q15" s="4"/>
      <c r="R15" s="4"/>
      <c r="S15" s="4"/>
      <c r="T15" s="4"/>
      <c r="U15" s="4"/>
      <c r="V15" s="4"/>
      <c r="W15" s="4"/>
      <c r="X15" s="4"/>
    </row>
    <row r="16" spans="2:24" ht="19.5" customHeight="1">
      <c r="B16" s="8" t="s">
        <v>0</v>
      </c>
      <c r="C16" s="5"/>
      <c r="D16" s="4">
        <v>7</v>
      </c>
      <c r="E16" s="4">
        <v>73</v>
      </c>
      <c r="F16" s="1">
        <v>518</v>
      </c>
      <c r="G16" s="1">
        <v>177</v>
      </c>
      <c r="H16" s="46" t="s">
        <v>48</v>
      </c>
      <c r="I16" s="46" t="s">
        <v>48</v>
      </c>
      <c r="J16" s="46">
        <f t="shared" si="0"/>
        <v>695</v>
      </c>
      <c r="K16" s="1">
        <v>2028</v>
      </c>
      <c r="L16" s="1">
        <v>709</v>
      </c>
      <c r="M16" s="1">
        <v>1948</v>
      </c>
      <c r="N16" s="1">
        <v>1522</v>
      </c>
      <c r="P16" s="4"/>
      <c r="Q16" s="4"/>
      <c r="R16" s="4"/>
      <c r="S16" s="4"/>
      <c r="T16" s="4"/>
      <c r="U16" s="4"/>
      <c r="V16" s="4"/>
      <c r="W16" s="4"/>
      <c r="X16" s="4"/>
    </row>
    <row r="17" spans="2:14" ht="30" customHeight="1">
      <c r="B17" s="8" t="s">
        <v>1</v>
      </c>
      <c r="C17" s="5"/>
      <c r="D17" s="4">
        <v>6</v>
      </c>
      <c r="E17" s="4">
        <v>67</v>
      </c>
      <c r="F17" s="1">
        <v>632</v>
      </c>
      <c r="G17" s="1">
        <v>158</v>
      </c>
      <c r="H17" s="46" t="s">
        <v>48</v>
      </c>
      <c r="I17" s="46" t="s">
        <v>48</v>
      </c>
      <c r="J17" s="46">
        <f t="shared" si="0"/>
        <v>790</v>
      </c>
      <c r="K17" s="1">
        <v>2197</v>
      </c>
      <c r="L17" s="1">
        <v>593</v>
      </c>
      <c r="M17" s="1">
        <v>1675</v>
      </c>
      <c r="N17" s="1">
        <v>1620</v>
      </c>
    </row>
    <row r="18" spans="2:14" ht="19.5" customHeight="1">
      <c r="B18" s="8" t="s">
        <v>54</v>
      </c>
      <c r="C18" s="5"/>
      <c r="D18" s="4">
        <v>6</v>
      </c>
      <c r="E18" s="4">
        <v>68</v>
      </c>
      <c r="F18" s="1">
        <v>519</v>
      </c>
      <c r="G18" s="1">
        <v>241</v>
      </c>
      <c r="H18" s="46" t="s">
        <v>48</v>
      </c>
      <c r="I18" s="46" t="s">
        <v>48</v>
      </c>
      <c r="J18" s="46">
        <f t="shared" si="0"/>
        <v>760</v>
      </c>
      <c r="K18" s="1">
        <v>2113</v>
      </c>
      <c r="L18" s="1">
        <v>709</v>
      </c>
      <c r="M18" s="1">
        <v>2037</v>
      </c>
      <c r="N18" s="1">
        <v>1671</v>
      </c>
    </row>
    <row r="19" spans="2:14" ht="19.5" customHeight="1">
      <c r="B19" s="8" t="s">
        <v>7</v>
      </c>
      <c r="C19" s="5"/>
      <c r="D19" s="4">
        <v>6</v>
      </c>
      <c r="E19" s="4">
        <v>62</v>
      </c>
      <c r="F19" s="1">
        <v>519</v>
      </c>
      <c r="G19" s="1">
        <v>213</v>
      </c>
      <c r="H19" s="46" t="s">
        <v>48</v>
      </c>
      <c r="I19" s="46" t="s">
        <v>48</v>
      </c>
      <c r="J19" s="46">
        <f t="shared" si="0"/>
        <v>732</v>
      </c>
      <c r="K19" s="1">
        <v>2131</v>
      </c>
      <c r="L19" s="1">
        <v>685</v>
      </c>
      <c r="M19" s="1">
        <v>1988</v>
      </c>
      <c r="N19" s="1">
        <v>1718</v>
      </c>
    </row>
    <row r="20" spans="2:14" ht="19.5" customHeight="1">
      <c r="B20" s="8" t="s">
        <v>8</v>
      </c>
      <c r="C20" s="5"/>
      <c r="D20" s="4">
        <v>6</v>
      </c>
      <c r="E20" s="4">
        <v>60</v>
      </c>
      <c r="F20" s="1">
        <v>706</v>
      </c>
      <c r="G20" s="1">
        <v>306</v>
      </c>
      <c r="H20" s="46" t="s">
        <v>48</v>
      </c>
      <c r="I20" s="46" t="s">
        <v>48</v>
      </c>
      <c r="J20" s="46">
        <f t="shared" si="0"/>
        <v>1012</v>
      </c>
      <c r="K20" s="1">
        <v>2738</v>
      </c>
      <c r="L20" s="1">
        <v>1466</v>
      </c>
      <c r="M20" s="1">
        <v>4336</v>
      </c>
      <c r="N20" s="1">
        <v>1264</v>
      </c>
    </row>
    <row r="21" spans="1:14" s="38" customFormat="1" ht="15" customHeight="1">
      <c r="A21" s="11"/>
      <c r="B21" s="12"/>
      <c r="C21" s="13"/>
      <c r="D21" s="11"/>
      <c r="E21" s="11"/>
      <c r="F21" s="11"/>
      <c r="G21" s="11"/>
      <c r="H21" s="11"/>
      <c r="I21" s="18"/>
      <c r="J21" s="18"/>
      <c r="K21" s="11"/>
      <c r="L21" s="11"/>
      <c r="M21" s="11"/>
      <c r="N21" s="11"/>
    </row>
  </sheetData>
  <sheetProtection/>
  <mergeCells count="17">
    <mergeCell ref="V4:W5"/>
    <mergeCell ref="M5:M6"/>
    <mergeCell ref="F5:F6"/>
    <mergeCell ref="H5:H6"/>
    <mergeCell ref="I5:I6"/>
    <mergeCell ref="J5:J6"/>
    <mergeCell ref="T4:U5"/>
    <mergeCell ref="K5:K6"/>
    <mergeCell ref="L5:L6"/>
    <mergeCell ref="R4:R6"/>
    <mergeCell ref="L4:M4"/>
    <mergeCell ref="F4:K4"/>
    <mergeCell ref="N4:N6"/>
    <mergeCell ref="D4:D6"/>
    <mergeCell ref="E4:E6"/>
    <mergeCell ref="G5:G6"/>
    <mergeCell ref="B4:B6"/>
  </mergeCells>
  <printOptions horizontalCentered="1"/>
  <pageMargins left="0.3937007874015748" right="0.3937007874015748" top="0.3937007874015748" bottom="0" header="0.5118110236220472" footer="0.5118110236220472"/>
  <pageSetup horizontalDpi="400" verticalDpi="400" orientation="landscape" pageOrder="overThenDown" paperSize="9" scale="88" r:id="rId1"/>
</worksheet>
</file>

<file path=xl/worksheets/sheet4.xml><?xml version="1.0" encoding="utf-8"?>
<worksheet xmlns="http://schemas.openxmlformats.org/spreadsheetml/2006/main" xmlns:r="http://schemas.openxmlformats.org/officeDocument/2006/relationships">
  <dimension ref="A2:AB22"/>
  <sheetViews>
    <sheetView showGridLines="0" view="pageBreakPreview" zoomScale="75" zoomScaleNormal="75" zoomScaleSheetLayoutView="75" zoomScalePageLayoutView="0" workbookViewId="0" topLeftCell="A1">
      <selection activeCell="A2" sqref="A2"/>
    </sheetView>
  </sheetViews>
  <sheetFormatPr defaultColWidth="8.625" defaultRowHeight="12.75"/>
  <cols>
    <col min="1" max="1" width="0.875" style="1" customWidth="1"/>
    <col min="2" max="2" width="13.75390625" style="1" customWidth="1"/>
    <col min="3" max="3" width="1.75390625" style="1" customWidth="1"/>
    <col min="4" max="7" width="15.75390625" style="1" customWidth="1"/>
    <col min="8" max="8" width="25.125" style="1" bestFit="1" customWidth="1"/>
    <col min="9" max="9" width="19.625" style="1" bestFit="1" customWidth="1"/>
    <col min="10" max="10" width="15.75390625" style="1" customWidth="1"/>
    <col min="11" max="11" width="19.625" style="1" bestFit="1" customWidth="1"/>
    <col min="12" max="12" width="15.75390625" style="1" customWidth="1"/>
    <col min="13" max="13" width="19.625" style="1" bestFit="1" customWidth="1"/>
    <col min="14" max="14" width="4.00390625" style="1" customWidth="1"/>
    <col min="15" max="15" width="5.75390625" style="1" customWidth="1"/>
    <col min="16" max="16" width="0.875" style="1" customWidth="1"/>
    <col min="17" max="17" width="37.75390625" style="1" customWidth="1"/>
    <col min="18" max="18" width="0.875" style="1" customWidth="1"/>
    <col min="19" max="22" width="25.75390625" style="1" customWidth="1"/>
    <col min="23" max="23" width="4.00390625" style="1" customWidth="1"/>
    <col min="24" max="16384" width="8.625" style="1" customWidth="1"/>
  </cols>
  <sheetData>
    <row r="1" ht="19.5" customHeight="1"/>
    <row r="2" spans="2:24" ht="35.25" customHeight="1">
      <c r="B2" s="76" t="s">
        <v>51</v>
      </c>
      <c r="C2" s="76"/>
      <c r="D2" s="76"/>
      <c r="E2" s="76"/>
      <c r="F2" s="76"/>
      <c r="G2" s="76"/>
      <c r="H2" s="76"/>
      <c r="I2" s="76"/>
      <c r="J2" s="76"/>
      <c r="K2" s="76"/>
      <c r="L2" s="76"/>
      <c r="M2" s="76"/>
      <c r="N2" s="76"/>
      <c r="P2" s="4"/>
      <c r="Q2" s="4"/>
      <c r="R2" s="29"/>
      <c r="S2" s="4"/>
      <c r="T2" s="4"/>
      <c r="U2" s="4"/>
      <c r="V2" s="4"/>
      <c r="W2" s="4"/>
      <c r="X2" s="4"/>
    </row>
    <row r="3" spans="1:28" s="30" customFormat="1" ht="27" customHeight="1" thickBot="1">
      <c r="A3" s="21"/>
      <c r="B3" s="22" t="s">
        <v>55</v>
      </c>
      <c r="C3" s="21"/>
      <c r="D3" s="21"/>
      <c r="E3" s="23"/>
      <c r="F3" s="23"/>
      <c r="G3" s="23"/>
      <c r="H3" s="23"/>
      <c r="I3" s="23"/>
      <c r="J3" s="23" t="s">
        <v>27</v>
      </c>
      <c r="K3" s="23"/>
      <c r="L3" s="23"/>
      <c r="M3" s="24"/>
      <c r="O3" s="31"/>
      <c r="P3" s="31"/>
      <c r="Q3" s="32"/>
      <c r="R3" s="31"/>
      <c r="S3" s="31"/>
      <c r="T3" s="31"/>
      <c r="U3" s="31"/>
      <c r="V3" s="33"/>
      <c r="W3" s="31"/>
      <c r="X3" s="31"/>
      <c r="Y3" s="31"/>
      <c r="Z3" s="31"/>
      <c r="AA3" s="31"/>
      <c r="AB3" s="31"/>
    </row>
    <row r="4" spans="1:28" ht="18" customHeight="1" thickTop="1">
      <c r="A4" s="4"/>
      <c r="B4" s="65"/>
      <c r="C4" s="5"/>
      <c r="D4" s="70" t="s">
        <v>10</v>
      </c>
      <c r="E4" s="70" t="s">
        <v>11</v>
      </c>
      <c r="F4" s="77" t="s">
        <v>12</v>
      </c>
      <c r="G4" s="77"/>
      <c r="H4" s="77"/>
      <c r="I4" s="77"/>
      <c r="J4" s="78"/>
      <c r="K4" s="53" t="s">
        <v>20</v>
      </c>
      <c r="L4" s="54"/>
      <c r="M4" s="73" t="s">
        <v>21</v>
      </c>
      <c r="O4" s="4"/>
      <c r="P4" s="4"/>
      <c r="Q4" s="65"/>
      <c r="R4" s="4"/>
      <c r="S4" s="60"/>
      <c r="T4" s="61"/>
      <c r="U4" s="60"/>
      <c r="V4" s="61"/>
      <c r="W4" s="4"/>
      <c r="X4" s="4"/>
      <c r="Y4" s="4"/>
      <c r="Z4" s="4"/>
      <c r="AA4" s="4"/>
      <c r="AB4" s="4"/>
    </row>
    <row r="5" spans="1:28" ht="18" customHeight="1">
      <c r="A5" s="4"/>
      <c r="B5" s="66"/>
      <c r="C5" s="5"/>
      <c r="D5" s="71"/>
      <c r="E5" s="71"/>
      <c r="F5" s="64" t="s">
        <v>28</v>
      </c>
      <c r="G5" s="68" t="s">
        <v>29</v>
      </c>
      <c r="H5" s="68" t="s">
        <v>30</v>
      </c>
      <c r="I5" s="68" t="s">
        <v>15</v>
      </c>
      <c r="J5" s="68" t="s">
        <v>18</v>
      </c>
      <c r="K5" s="51" t="s">
        <v>13</v>
      </c>
      <c r="L5" s="62" t="s">
        <v>16</v>
      </c>
      <c r="M5" s="74"/>
      <c r="N5" s="4"/>
      <c r="O5" s="4"/>
      <c r="P5" s="4"/>
      <c r="Q5" s="66"/>
      <c r="R5" s="4"/>
      <c r="S5" s="61"/>
      <c r="T5" s="61"/>
      <c r="U5" s="61"/>
      <c r="V5" s="61"/>
      <c r="W5" s="4"/>
      <c r="X5" s="4"/>
      <c r="Y5" s="4"/>
      <c r="Z5" s="4"/>
      <c r="AA5" s="4"/>
      <c r="AB5" s="4"/>
    </row>
    <row r="6" spans="1:26" ht="27.75" customHeight="1">
      <c r="A6" s="6"/>
      <c r="B6" s="67"/>
      <c r="C6" s="7"/>
      <c r="D6" s="72"/>
      <c r="E6" s="72"/>
      <c r="F6" s="64"/>
      <c r="G6" s="69"/>
      <c r="H6" s="69"/>
      <c r="I6" s="69"/>
      <c r="J6" s="69"/>
      <c r="K6" s="52"/>
      <c r="L6" s="63"/>
      <c r="M6" s="75"/>
      <c r="N6" s="4"/>
      <c r="O6" s="4"/>
      <c r="P6" s="4"/>
      <c r="Q6" s="66"/>
      <c r="R6" s="4"/>
      <c r="S6" s="14"/>
      <c r="T6" s="14"/>
      <c r="U6" s="14"/>
      <c r="V6" s="14"/>
      <c r="W6" s="4"/>
      <c r="X6" s="34"/>
      <c r="Y6" s="34"/>
      <c r="Z6" s="34"/>
    </row>
    <row r="7" spans="1:26" ht="15" customHeight="1">
      <c r="A7" s="4"/>
      <c r="B7" s="17"/>
      <c r="C7" s="5"/>
      <c r="D7" s="40"/>
      <c r="E7" s="41"/>
      <c r="F7" s="16"/>
      <c r="G7" s="16"/>
      <c r="H7" s="16"/>
      <c r="I7" s="16"/>
      <c r="J7" s="16"/>
      <c r="K7" s="14"/>
      <c r="L7" s="40"/>
      <c r="M7" s="40"/>
      <c r="N7" s="4"/>
      <c r="O7" s="4"/>
      <c r="P7" s="4"/>
      <c r="Q7" s="17"/>
      <c r="R7" s="4"/>
      <c r="S7" s="14"/>
      <c r="T7" s="14"/>
      <c r="U7" s="14"/>
      <c r="V7" s="14"/>
      <c r="W7" s="4"/>
      <c r="X7" s="34"/>
      <c r="Y7" s="34"/>
      <c r="Z7" s="34"/>
    </row>
    <row r="8" spans="2:23" s="9" customFormat="1" ht="30" customHeight="1">
      <c r="B8" s="44" t="s">
        <v>40</v>
      </c>
      <c r="C8" s="10"/>
      <c r="D8" s="49" t="s">
        <v>48</v>
      </c>
      <c r="E8" s="49" t="s">
        <v>48</v>
      </c>
      <c r="F8" s="45">
        <v>348276</v>
      </c>
      <c r="G8" s="9">
        <v>150994</v>
      </c>
      <c r="H8" s="9">
        <v>2735694</v>
      </c>
      <c r="I8" s="9">
        <v>3234964</v>
      </c>
      <c r="J8" s="9">
        <v>84917</v>
      </c>
      <c r="K8" s="9">
        <v>3231537</v>
      </c>
      <c r="L8" s="9">
        <v>90878</v>
      </c>
      <c r="M8" s="9">
        <v>1916287</v>
      </c>
      <c r="N8" s="35"/>
      <c r="O8" s="35"/>
      <c r="P8" s="35"/>
      <c r="Q8" s="36"/>
      <c r="R8" s="35"/>
      <c r="S8" s="35"/>
      <c r="T8" s="35"/>
      <c r="U8" s="35"/>
      <c r="V8" s="35"/>
      <c r="W8" s="35"/>
    </row>
    <row r="9" spans="2:23" ht="30" customHeight="1">
      <c r="B9" s="15" t="s">
        <v>52</v>
      </c>
      <c r="C9" s="5"/>
      <c r="D9" s="4">
        <v>9</v>
      </c>
      <c r="E9" s="4">
        <v>226</v>
      </c>
      <c r="F9" s="46" t="s">
        <v>48</v>
      </c>
      <c r="G9" s="1">
        <v>18954</v>
      </c>
      <c r="H9" s="1">
        <v>170890</v>
      </c>
      <c r="I9" s="1">
        <v>189844</v>
      </c>
      <c r="J9" s="1">
        <v>4534</v>
      </c>
      <c r="K9" s="1">
        <v>188080</v>
      </c>
      <c r="L9" s="1">
        <v>5156</v>
      </c>
      <c r="M9" s="1">
        <v>187359</v>
      </c>
      <c r="O9" s="4"/>
      <c r="P9" s="4"/>
      <c r="Q9" s="8"/>
      <c r="R9" s="4"/>
      <c r="S9" s="4"/>
      <c r="T9" s="4"/>
      <c r="U9" s="4"/>
      <c r="V9" s="4"/>
      <c r="W9" s="4"/>
    </row>
    <row r="10" spans="2:23" ht="19.5" customHeight="1">
      <c r="B10" s="8" t="s">
        <v>53</v>
      </c>
      <c r="C10" s="5"/>
      <c r="D10" s="4">
        <v>8</v>
      </c>
      <c r="E10" s="4">
        <v>199</v>
      </c>
      <c r="F10" s="46" t="s">
        <v>48</v>
      </c>
      <c r="G10" s="1">
        <v>17556</v>
      </c>
      <c r="H10" s="1">
        <v>172846</v>
      </c>
      <c r="I10" s="1">
        <v>190402</v>
      </c>
      <c r="J10" s="1">
        <v>4287</v>
      </c>
      <c r="K10" s="1">
        <v>230311</v>
      </c>
      <c r="L10" s="1">
        <v>5990</v>
      </c>
      <c r="M10" s="1">
        <v>147378</v>
      </c>
      <c r="O10" s="4"/>
      <c r="P10" s="4"/>
      <c r="Q10" s="4"/>
      <c r="R10" s="4"/>
      <c r="S10" s="4"/>
      <c r="T10" s="4"/>
      <c r="U10" s="4"/>
      <c r="V10" s="4"/>
      <c r="W10" s="4"/>
    </row>
    <row r="11" spans="2:23" ht="19.5" customHeight="1">
      <c r="B11" s="8" t="s">
        <v>2</v>
      </c>
      <c r="C11" s="5"/>
      <c r="D11" s="4">
        <v>8</v>
      </c>
      <c r="E11" s="4">
        <v>143</v>
      </c>
      <c r="F11" s="46" t="s">
        <v>48</v>
      </c>
      <c r="G11" s="1">
        <v>13372</v>
      </c>
      <c r="H11" s="1">
        <v>208901</v>
      </c>
      <c r="I11" s="1">
        <v>222273</v>
      </c>
      <c r="J11" s="1">
        <v>5552</v>
      </c>
      <c r="K11" s="1">
        <v>244647</v>
      </c>
      <c r="L11" s="1">
        <v>6692</v>
      </c>
      <c r="M11" s="1">
        <v>124904</v>
      </c>
      <c r="O11" s="4"/>
      <c r="P11" s="4"/>
      <c r="Q11" s="4"/>
      <c r="R11" s="4"/>
      <c r="S11" s="4"/>
      <c r="T11" s="4"/>
      <c r="U11" s="4"/>
      <c r="V11" s="4"/>
      <c r="W11" s="4"/>
    </row>
    <row r="12" spans="2:23" ht="19.5" customHeight="1">
      <c r="B12" s="8" t="s">
        <v>3</v>
      </c>
      <c r="C12" s="5"/>
      <c r="D12" s="4">
        <v>8</v>
      </c>
      <c r="E12" s="4">
        <v>211</v>
      </c>
      <c r="F12" s="46" t="s">
        <v>48</v>
      </c>
      <c r="G12" s="1">
        <v>13354</v>
      </c>
      <c r="H12" s="1">
        <v>217196</v>
      </c>
      <c r="I12" s="1">
        <v>230550</v>
      </c>
      <c r="J12" s="1">
        <v>5573</v>
      </c>
      <c r="K12" s="1">
        <v>239834</v>
      </c>
      <c r="L12" s="1">
        <v>6580</v>
      </c>
      <c r="M12" s="1">
        <v>101862</v>
      </c>
      <c r="O12" s="4"/>
      <c r="P12" s="4"/>
      <c r="Q12" s="37"/>
      <c r="R12" s="4"/>
      <c r="S12" s="4"/>
      <c r="T12" s="4"/>
      <c r="U12" s="4"/>
      <c r="V12" s="4"/>
      <c r="W12" s="4"/>
    </row>
    <row r="13" spans="2:23" ht="30" customHeight="1">
      <c r="B13" s="8" t="s">
        <v>4</v>
      </c>
      <c r="C13" s="5"/>
      <c r="D13" s="4">
        <v>8</v>
      </c>
      <c r="E13" s="4">
        <v>204</v>
      </c>
      <c r="F13" s="46" t="s">
        <v>48</v>
      </c>
      <c r="G13" s="1">
        <v>11174</v>
      </c>
      <c r="H13" s="1">
        <v>191354</v>
      </c>
      <c r="I13" s="1">
        <v>202528</v>
      </c>
      <c r="J13" s="1">
        <v>4857</v>
      </c>
      <c r="K13" s="1">
        <v>212101</v>
      </c>
      <c r="L13" s="1">
        <v>5771</v>
      </c>
      <c r="M13" s="1">
        <v>92169</v>
      </c>
      <c r="O13" s="4"/>
      <c r="P13" s="4"/>
      <c r="Q13" s="37"/>
      <c r="R13" s="4"/>
      <c r="S13" s="4"/>
      <c r="T13" s="4"/>
      <c r="U13" s="4"/>
      <c r="V13" s="4"/>
      <c r="W13" s="4"/>
    </row>
    <row r="14" spans="2:23" ht="19.5" customHeight="1">
      <c r="B14" s="8" t="s">
        <v>5</v>
      </c>
      <c r="C14" s="5"/>
      <c r="D14" s="4">
        <v>12</v>
      </c>
      <c r="E14" s="4">
        <v>402</v>
      </c>
      <c r="F14" s="46">
        <v>50469</v>
      </c>
      <c r="G14" s="1">
        <v>14129</v>
      </c>
      <c r="H14" s="1">
        <v>208950</v>
      </c>
      <c r="I14" s="1">
        <v>273548</v>
      </c>
      <c r="J14" s="1">
        <v>10206</v>
      </c>
      <c r="K14" s="1">
        <v>255995</v>
      </c>
      <c r="L14" s="1">
        <v>7696</v>
      </c>
      <c r="M14" s="1">
        <v>135776</v>
      </c>
      <c r="O14" s="4"/>
      <c r="P14" s="4"/>
      <c r="Q14" s="37"/>
      <c r="R14" s="4"/>
      <c r="S14" s="4"/>
      <c r="T14" s="4"/>
      <c r="U14" s="4"/>
      <c r="V14" s="4"/>
      <c r="W14" s="4"/>
    </row>
    <row r="15" spans="2:23" ht="19.5" customHeight="1">
      <c r="B15" s="8" t="s">
        <v>6</v>
      </c>
      <c r="C15" s="5"/>
      <c r="D15" s="4">
        <v>13</v>
      </c>
      <c r="E15" s="4">
        <v>448</v>
      </c>
      <c r="F15" s="46">
        <v>52258</v>
      </c>
      <c r="G15" s="1">
        <v>6489</v>
      </c>
      <c r="H15" s="1">
        <v>282251</v>
      </c>
      <c r="I15" s="1">
        <v>340998</v>
      </c>
      <c r="J15" s="1">
        <v>9887</v>
      </c>
      <c r="K15" s="1">
        <v>304133</v>
      </c>
      <c r="L15" s="1">
        <v>8491</v>
      </c>
      <c r="M15" s="1">
        <v>176120</v>
      </c>
      <c r="O15" s="4"/>
      <c r="P15" s="4"/>
      <c r="Q15" s="4"/>
      <c r="R15" s="4"/>
      <c r="S15" s="4"/>
      <c r="T15" s="4"/>
      <c r="U15" s="4"/>
      <c r="V15" s="4"/>
      <c r="W15" s="4"/>
    </row>
    <row r="16" spans="2:23" ht="19.5" customHeight="1">
      <c r="B16" s="8" t="s">
        <v>0</v>
      </c>
      <c r="C16" s="5"/>
      <c r="D16" s="4">
        <v>13</v>
      </c>
      <c r="E16" s="4">
        <v>462</v>
      </c>
      <c r="F16" s="46">
        <v>60559</v>
      </c>
      <c r="G16" s="1">
        <v>12777</v>
      </c>
      <c r="H16" s="1">
        <v>251293</v>
      </c>
      <c r="I16" s="1">
        <v>324629</v>
      </c>
      <c r="J16" s="1">
        <v>7697</v>
      </c>
      <c r="K16" s="1">
        <v>320807</v>
      </c>
      <c r="L16" s="1">
        <v>9041</v>
      </c>
      <c r="M16" s="1">
        <v>179864</v>
      </c>
      <c r="O16" s="4"/>
      <c r="P16" s="4"/>
      <c r="Q16" s="4"/>
      <c r="R16" s="4"/>
      <c r="S16" s="4"/>
      <c r="T16" s="4"/>
      <c r="U16" s="4"/>
      <c r="V16" s="4"/>
      <c r="W16" s="4"/>
    </row>
    <row r="17" spans="2:13" ht="30" customHeight="1">
      <c r="B17" s="8" t="s">
        <v>1</v>
      </c>
      <c r="C17" s="5"/>
      <c r="D17" s="4">
        <v>13</v>
      </c>
      <c r="E17" s="4">
        <v>457</v>
      </c>
      <c r="F17" s="46">
        <v>49741</v>
      </c>
      <c r="G17" s="1">
        <v>9076</v>
      </c>
      <c r="H17" s="1">
        <v>276134</v>
      </c>
      <c r="I17" s="1">
        <v>334951</v>
      </c>
      <c r="J17" s="1">
        <v>8275</v>
      </c>
      <c r="K17" s="1">
        <v>324216</v>
      </c>
      <c r="L17" s="1">
        <v>9316</v>
      </c>
      <c r="M17" s="1">
        <v>190067</v>
      </c>
    </row>
    <row r="18" spans="2:13" ht="19.5" customHeight="1">
      <c r="B18" s="8" t="s">
        <v>54</v>
      </c>
      <c r="C18" s="5"/>
      <c r="D18" s="4">
        <v>13</v>
      </c>
      <c r="E18" s="4">
        <v>444</v>
      </c>
      <c r="F18" s="46">
        <v>57130</v>
      </c>
      <c r="G18" s="1">
        <v>7599</v>
      </c>
      <c r="H18" s="1">
        <v>255622</v>
      </c>
      <c r="I18" s="1">
        <v>320351</v>
      </c>
      <c r="J18" s="1">
        <v>8432</v>
      </c>
      <c r="K18" s="1">
        <v>313043</v>
      </c>
      <c r="L18" s="1">
        <v>8922</v>
      </c>
      <c r="M18" s="1">
        <v>196773</v>
      </c>
    </row>
    <row r="19" spans="2:13" ht="19.5" customHeight="1">
      <c r="B19" s="8" t="s">
        <v>7</v>
      </c>
      <c r="C19" s="5"/>
      <c r="D19" s="4">
        <v>13</v>
      </c>
      <c r="E19" s="4">
        <v>420</v>
      </c>
      <c r="F19" s="46">
        <v>37312</v>
      </c>
      <c r="G19" s="1">
        <v>16123</v>
      </c>
      <c r="H19" s="1">
        <v>233689</v>
      </c>
      <c r="I19" s="1">
        <v>287124</v>
      </c>
      <c r="J19" s="1">
        <v>7741</v>
      </c>
      <c r="K19" s="1">
        <v>297354</v>
      </c>
      <c r="L19" s="1">
        <v>8578</v>
      </c>
      <c r="M19" s="1">
        <v>184130</v>
      </c>
    </row>
    <row r="20" spans="2:13" ht="19.5" customHeight="1">
      <c r="B20" s="8" t="s">
        <v>8</v>
      </c>
      <c r="C20" s="5"/>
      <c r="D20" s="4">
        <v>13</v>
      </c>
      <c r="E20" s="4">
        <v>394</v>
      </c>
      <c r="F20" s="46">
        <v>40807</v>
      </c>
      <c r="G20" s="1">
        <v>10391</v>
      </c>
      <c r="H20" s="1">
        <v>266568</v>
      </c>
      <c r="I20" s="1">
        <v>317766</v>
      </c>
      <c r="J20" s="1">
        <v>7846</v>
      </c>
      <c r="K20" s="1">
        <v>301008</v>
      </c>
      <c r="L20" s="1">
        <v>8645</v>
      </c>
      <c r="M20" s="1">
        <v>199885</v>
      </c>
    </row>
    <row r="21" spans="1:13" s="38" customFormat="1" ht="15" customHeight="1">
      <c r="A21" s="11"/>
      <c r="B21" s="12"/>
      <c r="C21" s="13"/>
      <c r="D21" s="11"/>
      <c r="E21" s="11"/>
      <c r="F21" s="18"/>
      <c r="G21" s="11"/>
      <c r="H21" s="11"/>
      <c r="I21" s="11"/>
      <c r="J21" s="11"/>
      <c r="K21" s="11"/>
      <c r="L21" s="11"/>
      <c r="M21" s="11"/>
    </row>
    <row r="22" spans="4:5" ht="14.25">
      <c r="D22" s="4"/>
      <c r="E22" s="4"/>
    </row>
  </sheetData>
  <sheetProtection/>
  <mergeCells count="17">
    <mergeCell ref="U4:V5"/>
    <mergeCell ref="L5:L6"/>
    <mergeCell ref="F5:F6"/>
    <mergeCell ref="B4:B6"/>
    <mergeCell ref="I5:I6"/>
    <mergeCell ref="H5:H6"/>
    <mergeCell ref="G5:G6"/>
    <mergeCell ref="D4:D6"/>
    <mergeCell ref="E4:E6"/>
    <mergeCell ref="Q4:Q6"/>
    <mergeCell ref="B2:N2"/>
    <mergeCell ref="S4:T5"/>
    <mergeCell ref="J5:J6"/>
    <mergeCell ref="K5:K6"/>
    <mergeCell ref="K4:L4"/>
    <mergeCell ref="F4:J4"/>
    <mergeCell ref="M4:M6"/>
  </mergeCells>
  <printOptions horizontalCentered="1"/>
  <pageMargins left="0.3937007874015748" right="0.3937007874015748" top="0.3937007874015748" bottom="0" header="0.5118110236220472" footer="0.5118110236220472"/>
  <pageSetup horizontalDpi="400" verticalDpi="400" orientation="landscape" pageOrder="overThenDown" paperSize="9" scale="76" r:id="rId1"/>
</worksheet>
</file>

<file path=xl/worksheets/sheet5.xml><?xml version="1.0" encoding="utf-8"?>
<worksheet xmlns="http://schemas.openxmlformats.org/spreadsheetml/2006/main" xmlns:r="http://schemas.openxmlformats.org/officeDocument/2006/relationships">
  <dimension ref="A1:Y21"/>
  <sheetViews>
    <sheetView showGridLines="0" view="pageBreakPreview" zoomScale="75" zoomScaleNormal="90" zoomScaleSheetLayoutView="75" zoomScalePageLayoutView="0" workbookViewId="0" topLeftCell="A1">
      <selection activeCell="E1" sqref="E1"/>
    </sheetView>
  </sheetViews>
  <sheetFormatPr defaultColWidth="8.625" defaultRowHeight="12.75"/>
  <cols>
    <col min="1" max="1" width="0.875" style="1" customWidth="1"/>
    <col min="2" max="2" width="13.75390625" style="1" customWidth="1"/>
    <col min="3" max="3" width="1.75390625" style="1" customWidth="1"/>
    <col min="4" max="9" width="15.75390625" style="1" customWidth="1"/>
    <col min="10" max="10" width="19.00390625" style="1" bestFit="1" customWidth="1"/>
    <col min="11" max="11" width="4.00390625" style="1" customWidth="1"/>
    <col min="12" max="12" width="5.75390625" style="1" customWidth="1"/>
    <col min="13" max="13" width="0.875" style="1" customWidth="1"/>
    <col min="14" max="14" width="37.75390625" style="1" customWidth="1"/>
    <col min="15" max="15" width="0.875" style="1" customWidth="1"/>
    <col min="16" max="19" width="25.75390625" style="1" customWidth="1"/>
    <col min="20" max="20" width="4.00390625" style="1" customWidth="1"/>
    <col min="21" max="16384" width="8.625" style="1" customWidth="1"/>
  </cols>
  <sheetData>
    <row r="1" spans="1:25" s="30" customFormat="1" ht="27" customHeight="1" thickBot="1">
      <c r="A1" s="21"/>
      <c r="B1" s="22" t="s">
        <v>49</v>
      </c>
      <c r="C1" s="21"/>
      <c r="D1" s="21"/>
      <c r="E1" s="23"/>
      <c r="F1" s="23"/>
      <c r="G1" s="23"/>
      <c r="H1" s="23"/>
      <c r="I1" s="23"/>
      <c r="J1" s="24"/>
      <c r="L1" s="31"/>
      <c r="M1" s="31"/>
      <c r="N1" s="32"/>
      <c r="O1" s="31"/>
      <c r="P1" s="31"/>
      <c r="Q1" s="31"/>
      <c r="R1" s="31"/>
      <c r="S1" s="33"/>
      <c r="T1" s="31"/>
      <c r="U1" s="31"/>
      <c r="V1" s="31"/>
      <c r="W1" s="31"/>
      <c r="X1" s="31"/>
      <c r="Y1" s="31"/>
    </row>
    <row r="2" spans="1:25" ht="18" customHeight="1" thickTop="1">
      <c r="A2" s="4"/>
      <c r="B2" s="65"/>
      <c r="C2" s="5"/>
      <c r="D2" s="70" t="s">
        <v>10</v>
      </c>
      <c r="E2" s="70" t="s">
        <v>11</v>
      </c>
      <c r="F2" s="77" t="s">
        <v>12</v>
      </c>
      <c r="G2" s="78"/>
      <c r="H2" s="53" t="s">
        <v>20</v>
      </c>
      <c r="I2" s="54"/>
      <c r="J2" s="73" t="s">
        <v>50</v>
      </c>
      <c r="L2" s="4"/>
      <c r="M2" s="4"/>
      <c r="N2" s="65"/>
      <c r="O2" s="4"/>
      <c r="P2" s="60"/>
      <c r="Q2" s="61"/>
      <c r="R2" s="60"/>
      <c r="S2" s="61"/>
      <c r="T2" s="4"/>
      <c r="U2" s="4"/>
      <c r="V2" s="4"/>
      <c r="W2" s="4"/>
      <c r="X2" s="4"/>
      <c r="Y2" s="4"/>
    </row>
    <row r="3" spans="1:25" ht="18" customHeight="1">
      <c r="A3" s="4"/>
      <c r="B3" s="66"/>
      <c r="C3" s="5"/>
      <c r="D3" s="71"/>
      <c r="E3" s="71"/>
      <c r="F3" s="51" t="s">
        <v>13</v>
      </c>
      <c r="G3" s="68" t="s">
        <v>18</v>
      </c>
      <c r="H3" s="62" t="s">
        <v>13</v>
      </c>
      <c r="I3" s="62" t="s">
        <v>16</v>
      </c>
      <c r="J3" s="74"/>
      <c r="K3" s="4"/>
      <c r="L3" s="4"/>
      <c r="M3" s="4"/>
      <c r="N3" s="66"/>
      <c r="O3" s="4"/>
      <c r="P3" s="61"/>
      <c r="Q3" s="61"/>
      <c r="R3" s="61"/>
      <c r="S3" s="61"/>
      <c r="T3" s="4"/>
      <c r="U3" s="4"/>
      <c r="V3" s="4"/>
      <c r="W3" s="4"/>
      <c r="X3" s="4"/>
      <c r="Y3" s="4"/>
    </row>
    <row r="4" spans="1:23" ht="27.75" customHeight="1">
      <c r="A4" s="6"/>
      <c r="B4" s="67"/>
      <c r="C4" s="7"/>
      <c r="D4" s="72"/>
      <c r="E4" s="72"/>
      <c r="F4" s="52"/>
      <c r="G4" s="69"/>
      <c r="H4" s="63"/>
      <c r="I4" s="63"/>
      <c r="J4" s="75"/>
      <c r="K4" s="4"/>
      <c r="L4" s="4"/>
      <c r="M4" s="4"/>
      <c r="N4" s="66"/>
      <c r="O4" s="4"/>
      <c r="P4" s="14"/>
      <c r="Q4" s="14"/>
      <c r="R4" s="14"/>
      <c r="S4" s="14"/>
      <c r="T4" s="4"/>
      <c r="U4" s="34"/>
      <c r="V4" s="34"/>
      <c r="W4" s="34"/>
    </row>
    <row r="5" spans="1:23" ht="12.75" customHeight="1">
      <c r="A5" s="4"/>
      <c r="B5" s="17"/>
      <c r="C5" s="5"/>
      <c r="D5" s="40"/>
      <c r="E5" s="50"/>
      <c r="F5" s="16"/>
      <c r="G5" s="47" t="s">
        <v>45</v>
      </c>
      <c r="H5" s="14"/>
      <c r="I5" s="47" t="s">
        <v>45</v>
      </c>
      <c r="J5" s="40"/>
      <c r="K5" s="4"/>
      <c r="L5" s="4"/>
      <c r="M5" s="4"/>
      <c r="N5" s="17"/>
      <c r="O5" s="4"/>
      <c r="P5" s="14"/>
      <c r="Q5" s="14"/>
      <c r="R5" s="14"/>
      <c r="S5" s="14"/>
      <c r="T5" s="4"/>
      <c r="U5" s="34"/>
      <c r="V5" s="34"/>
      <c r="W5" s="34"/>
    </row>
    <row r="6" spans="2:20" s="9" customFormat="1" ht="30" customHeight="1">
      <c r="B6" s="44" t="s">
        <v>40</v>
      </c>
      <c r="C6" s="10"/>
      <c r="D6" s="49" t="s">
        <v>48</v>
      </c>
      <c r="E6" s="49" t="s">
        <v>48</v>
      </c>
      <c r="F6" s="45">
        <v>621869</v>
      </c>
      <c r="G6" s="9">
        <v>3698</v>
      </c>
      <c r="H6" s="9">
        <v>599203</v>
      </c>
      <c r="I6" s="9">
        <v>4877</v>
      </c>
      <c r="J6" s="9">
        <v>563371</v>
      </c>
      <c r="K6" s="35"/>
      <c r="L6" s="35"/>
      <c r="M6" s="35"/>
      <c r="N6" s="36"/>
      <c r="O6" s="35"/>
      <c r="P6" s="35"/>
      <c r="Q6" s="35"/>
      <c r="R6" s="35"/>
      <c r="S6" s="35"/>
      <c r="T6" s="35"/>
    </row>
    <row r="7" spans="2:20" ht="30" customHeight="1">
      <c r="B7" s="15" t="s">
        <v>52</v>
      </c>
      <c r="C7" s="5"/>
      <c r="D7" s="4">
        <v>3</v>
      </c>
      <c r="E7" s="4">
        <v>17</v>
      </c>
      <c r="F7" s="46">
        <v>37637</v>
      </c>
      <c r="G7" s="46">
        <v>214</v>
      </c>
      <c r="H7" s="1">
        <v>57320</v>
      </c>
      <c r="I7" s="1">
        <v>325</v>
      </c>
      <c r="J7" s="1">
        <v>35639</v>
      </c>
      <c r="L7" s="4"/>
      <c r="M7" s="4"/>
      <c r="N7" s="8"/>
      <c r="O7" s="4"/>
      <c r="P7" s="4"/>
      <c r="Q7" s="4"/>
      <c r="R7" s="4"/>
      <c r="S7" s="4"/>
      <c r="T7" s="4"/>
    </row>
    <row r="8" spans="2:20" ht="19.5" customHeight="1">
      <c r="B8" s="8" t="s">
        <v>53</v>
      </c>
      <c r="C8" s="5"/>
      <c r="D8" s="4">
        <v>3</v>
      </c>
      <c r="E8" s="4">
        <v>19</v>
      </c>
      <c r="F8" s="46">
        <v>56518</v>
      </c>
      <c r="G8" s="46">
        <v>319</v>
      </c>
      <c r="H8" s="1">
        <v>66847</v>
      </c>
      <c r="I8" s="1">
        <v>400</v>
      </c>
      <c r="J8" s="1">
        <v>24180</v>
      </c>
      <c r="L8" s="4"/>
      <c r="M8" s="4"/>
      <c r="N8" s="4"/>
      <c r="O8" s="4"/>
      <c r="P8" s="4"/>
      <c r="Q8" s="4"/>
      <c r="R8" s="4"/>
      <c r="S8" s="4"/>
      <c r="T8" s="4"/>
    </row>
    <row r="9" spans="2:20" ht="19.5" customHeight="1">
      <c r="B9" s="8" t="s">
        <v>2</v>
      </c>
      <c r="C9" s="5"/>
      <c r="D9" s="4">
        <v>3</v>
      </c>
      <c r="E9" s="4">
        <v>13</v>
      </c>
      <c r="F9" s="46">
        <v>38526</v>
      </c>
      <c r="G9" s="46">
        <v>199</v>
      </c>
      <c r="H9" s="1">
        <v>49115</v>
      </c>
      <c r="I9" s="1">
        <v>442</v>
      </c>
      <c r="J9" s="1">
        <v>12947</v>
      </c>
      <c r="L9" s="4"/>
      <c r="M9" s="4"/>
      <c r="N9" s="4"/>
      <c r="O9" s="4"/>
      <c r="P9" s="4"/>
      <c r="Q9" s="4"/>
      <c r="R9" s="4"/>
      <c r="S9" s="4"/>
      <c r="T9" s="4"/>
    </row>
    <row r="10" spans="2:20" ht="19.5" customHeight="1">
      <c r="B10" s="8" t="s">
        <v>3</v>
      </c>
      <c r="C10" s="5"/>
      <c r="D10" s="4">
        <v>3</v>
      </c>
      <c r="E10" s="4">
        <v>19</v>
      </c>
      <c r="F10" s="46">
        <v>41868</v>
      </c>
      <c r="G10" s="46">
        <v>216</v>
      </c>
      <c r="H10" s="1">
        <v>39449</v>
      </c>
      <c r="I10" s="1">
        <v>355</v>
      </c>
      <c r="J10" s="1">
        <v>14969</v>
      </c>
      <c r="L10" s="4"/>
      <c r="M10" s="4"/>
      <c r="N10" s="37"/>
      <c r="O10" s="4"/>
      <c r="P10" s="4"/>
      <c r="Q10" s="4"/>
      <c r="R10" s="4"/>
      <c r="S10" s="4"/>
      <c r="T10" s="4"/>
    </row>
    <row r="11" spans="2:20" ht="30" customHeight="1">
      <c r="B11" s="8" t="s">
        <v>4</v>
      </c>
      <c r="C11" s="5"/>
      <c r="D11" s="4">
        <v>3</v>
      </c>
      <c r="E11" s="4">
        <v>28</v>
      </c>
      <c r="F11" s="46">
        <v>81868</v>
      </c>
      <c r="G11" s="46">
        <v>465</v>
      </c>
      <c r="H11" s="1">
        <v>51415</v>
      </c>
      <c r="I11" s="1">
        <v>514</v>
      </c>
      <c r="J11" s="1">
        <v>45275</v>
      </c>
      <c r="L11" s="4"/>
      <c r="M11" s="4"/>
      <c r="N11" s="37"/>
      <c r="O11" s="4"/>
      <c r="P11" s="4"/>
      <c r="Q11" s="4"/>
      <c r="R11" s="4"/>
      <c r="S11" s="4"/>
      <c r="T11" s="4"/>
    </row>
    <row r="12" spans="2:20" ht="19.5" customHeight="1">
      <c r="B12" s="8" t="s">
        <v>5</v>
      </c>
      <c r="C12" s="5"/>
      <c r="D12" s="4">
        <v>3</v>
      </c>
      <c r="E12" s="4">
        <v>23</v>
      </c>
      <c r="F12" s="46">
        <v>41500</v>
      </c>
      <c r="G12" s="46">
        <v>230</v>
      </c>
      <c r="H12" s="1">
        <v>53824</v>
      </c>
      <c r="I12" s="1">
        <v>485</v>
      </c>
      <c r="J12" s="1">
        <v>32333</v>
      </c>
      <c r="L12" s="4"/>
      <c r="M12" s="4"/>
      <c r="N12" s="37"/>
      <c r="O12" s="4"/>
      <c r="P12" s="4"/>
      <c r="Q12" s="4"/>
      <c r="R12" s="4"/>
      <c r="S12" s="4"/>
      <c r="T12" s="4"/>
    </row>
    <row r="13" spans="2:20" ht="19.5" customHeight="1">
      <c r="B13" s="8" t="s">
        <v>6</v>
      </c>
      <c r="C13" s="5"/>
      <c r="D13" s="4">
        <v>3</v>
      </c>
      <c r="E13" s="4">
        <v>23</v>
      </c>
      <c r="F13" s="46">
        <v>78215</v>
      </c>
      <c r="G13" s="46">
        <v>469</v>
      </c>
      <c r="H13" s="1">
        <v>51870</v>
      </c>
      <c r="I13" s="1">
        <v>518</v>
      </c>
      <c r="J13" s="1">
        <v>58078</v>
      </c>
      <c r="L13" s="4"/>
      <c r="M13" s="4"/>
      <c r="N13" s="4"/>
      <c r="O13" s="4"/>
      <c r="P13" s="4"/>
      <c r="Q13" s="4"/>
      <c r="R13" s="4"/>
      <c r="S13" s="4"/>
      <c r="T13" s="4"/>
    </row>
    <row r="14" spans="2:20" ht="19.5" customHeight="1">
      <c r="B14" s="8" t="s">
        <v>0</v>
      </c>
      <c r="C14" s="5"/>
      <c r="D14" s="4">
        <v>3</v>
      </c>
      <c r="E14" s="4">
        <v>23</v>
      </c>
      <c r="F14" s="46">
        <v>58628</v>
      </c>
      <c r="G14" s="46">
        <v>428</v>
      </c>
      <c r="H14" s="1">
        <v>51797</v>
      </c>
      <c r="I14" s="1">
        <v>455</v>
      </c>
      <c r="J14" s="1">
        <v>64509</v>
      </c>
      <c r="L14" s="4"/>
      <c r="M14" s="4"/>
      <c r="N14" s="4"/>
      <c r="O14" s="4"/>
      <c r="P14" s="4"/>
      <c r="Q14" s="4"/>
      <c r="R14" s="4"/>
      <c r="S14" s="4"/>
      <c r="T14" s="4"/>
    </row>
    <row r="15" spans="2:10" ht="30" customHeight="1">
      <c r="B15" s="8" t="s">
        <v>1</v>
      </c>
      <c r="C15" s="5"/>
      <c r="D15" s="4">
        <v>3</v>
      </c>
      <c r="E15" s="4">
        <v>22</v>
      </c>
      <c r="F15" s="46">
        <v>54798</v>
      </c>
      <c r="G15" s="46">
        <v>304</v>
      </c>
      <c r="H15" s="1">
        <v>50419</v>
      </c>
      <c r="I15" s="1">
        <v>333</v>
      </c>
      <c r="J15" s="1">
        <v>68288</v>
      </c>
    </row>
    <row r="16" spans="2:10" ht="19.5" customHeight="1">
      <c r="B16" s="8" t="s">
        <v>54</v>
      </c>
      <c r="C16" s="5"/>
      <c r="D16" s="4">
        <v>3</v>
      </c>
      <c r="E16" s="4">
        <v>22</v>
      </c>
      <c r="F16" s="46">
        <v>35193</v>
      </c>
      <c r="G16" s="46">
        <v>211</v>
      </c>
      <c r="H16" s="1">
        <v>41916</v>
      </c>
      <c r="I16" s="1">
        <v>285</v>
      </c>
      <c r="J16" s="1">
        <v>61165</v>
      </c>
    </row>
    <row r="17" spans="2:10" ht="19.5" customHeight="1">
      <c r="B17" s="8" t="s">
        <v>7</v>
      </c>
      <c r="C17" s="5"/>
      <c r="D17" s="4">
        <v>3</v>
      </c>
      <c r="E17" s="4">
        <v>18</v>
      </c>
      <c r="F17" s="46">
        <v>56902</v>
      </c>
      <c r="G17" s="46">
        <v>385</v>
      </c>
      <c r="H17" s="1">
        <v>45131</v>
      </c>
      <c r="I17" s="1">
        <v>406</v>
      </c>
      <c r="J17" s="1">
        <v>72936</v>
      </c>
    </row>
    <row r="18" spans="2:10" ht="19.5" customHeight="1">
      <c r="B18" s="8" t="s">
        <v>8</v>
      </c>
      <c r="C18" s="5"/>
      <c r="D18" s="4">
        <v>3</v>
      </c>
      <c r="E18" s="4">
        <v>16</v>
      </c>
      <c r="F18" s="46">
        <v>40216</v>
      </c>
      <c r="G18" s="46">
        <v>258</v>
      </c>
      <c r="H18" s="1">
        <v>40100</v>
      </c>
      <c r="I18" s="1">
        <v>369</v>
      </c>
      <c r="J18" s="1">
        <v>73052</v>
      </c>
    </row>
    <row r="19" spans="1:10" s="38" customFormat="1" ht="15" customHeight="1">
      <c r="A19" s="11"/>
      <c r="B19" s="12"/>
      <c r="C19" s="13"/>
      <c r="D19" s="11"/>
      <c r="E19" s="11"/>
      <c r="F19" s="18"/>
      <c r="G19" s="11"/>
      <c r="H19" s="11"/>
      <c r="I19" s="11"/>
      <c r="J19" s="11"/>
    </row>
    <row r="20" spans="4:5" ht="15" customHeight="1">
      <c r="D20" s="4"/>
      <c r="E20" s="4"/>
    </row>
    <row r="21" spans="4:5" ht="14.25">
      <c r="D21" s="4"/>
      <c r="E21" s="4"/>
    </row>
  </sheetData>
  <sheetProtection/>
  <mergeCells count="13">
    <mergeCell ref="B2:B4"/>
    <mergeCell ref="D2:D4"/>
    <mergeCell ref="E2:E4"/>
    <mergeCell ref="N2:N4"/>
    <mergeCell ref="G3:G4"/>
    <mergeCell ref="H3:H4"/>
    <mergeCell ref="H2:I2"/>
    <mergeCell ref="F2:G2"/>
    <mergeCell ref="J2:J4"/>
    <mergeCell ref="R2:S3"/>
    <mergeCell ref="I3:I4"/>
    <mergeCell ref="F3:F4"/>
    <mergeCell ref="P2:Q3"/>
  </mergeCells>
  <printOptions horizontalCentered="1"/>
  <pageMargins left="0.3937007874015748" right="0.3937007874015748" top="0.3937007874015748" bottom="0" header="0.5118110236220472" footer="0.5118110236220472"/>
  <pageSetup horizontalDpi="400" verticalDpi="400" orientation="portrait" pageOrder="overThenDown"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pc04user</dc:creator>
  <cp:keywords/>
  <dc:description/>
  <cp:lastModifiedBy>情報政策課</cp:lastModifiedBy>
  <cp:lastPrinted>2012-03-19T01:38:40Z</cp:lastPrinted>
  <dcterms:created xsi:type="dcterms:W3CDTF">2005-04-15T07:28:28Z</dcterms:created>
  <dcterms:modified xsi:type="dcterms:W3CDTF">2014-01-27T00:26:31Z</dcterms:modified>
  <cp:category/>
  <cp:version/>
  <cp:contentType/>
  <cp:contentStatus/>
</cp:coreProperties>
</file>