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120" windowWidth="10530" windowHeight="9810" activeTab="0"/>
  </bookViews>
  <sheets>
    <sheet name="Sheet1" sheetId="1" r:id="rId1"/>
  </sheets>
  <definedNames>
    <definedName name="_xlnm.Print_Area" localSheetId="0">'Sheet1'!$A$1:$O$28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<sst xmlns="http://schemas.openxmlformats.org/spreadsheetml/2006/main" count="122" uniqueCount="37">
  <si>
    <t>長崎県</t>
  </si>
  <si>
    <t>広葉樹</t>
  </si>
  <si>
    <t>市部計</t>
  </si>
  <si>
    <t>郡部計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</si>
  <si>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</si>
  <si>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</si>
  <si>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</si>
  <si>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</si>
  <si>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</si>
  <si>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</si>
  <si>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</si>
  <si>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</si>
  <si>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</si>
  <si>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</si>
  <si>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</si>
  <si>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</si>
  <si>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</si>
  <si>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壱岐郡</t>
  </si>
  <si>
    <t>対馬島</t>
  </si>
  <si>
    <t>天然更新</t>
  </si>
  <si>
    <t>計</t>
  </si>
  <si>
    <t>その他</t>
  </si>
  <si>
    <t>県 林 務 課 調</t>
  </si>
  <si>
    <t>すぎ</t>
  </si>
  <si>
    <t>くぬぎ</t>
  </si>
  <si>
    <t>ひのき</t>
  </si>
  <si>
    <t>-</t>
  </si>
  <si>
    <t>-</t>
  </si>
  <si>
    <t>北高来郡</t>
  </si>
  <si>
    <t>まつ</t>
  </si>
  <si>
    <t>（単位  ヘクタール）</t>
  </si>
  <si>
    <t>人口植栽</t>
  </si>
  <si>
    <t>針葉樹</t>
  </si>
  <si>
    <t>針葉樹林</t>
  </si>
  <si>
    <t>広葉樹林</t>
  </si>
  <si>
    <r>
      <t>７９　　植　林　面　積　</t>
    </r>
    <r>
      <rPr>
        <sz val="12"/>
        <rFont val="ＭＳ 明朝"/>
        <family val="1"/>
      </rPr>
      <t>（国有林を除く）</t>
    </r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</si>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</sst>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186" fontId="7" fillId="0" borderId="0" xfId="4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/>
    </xf>
    <xf numFmtId="181" fontId="7" fillId="0" borderId="0" xfId="48" applyFont="1" applyAlignment="1">
      <alignment horizontal="distributed" vertical="center"/>
    </xf>
    <xf numFmtId="181" fontId="7" fillId="0" borderId="0" xfId="48" applyFont="1" applyAlignment="1">
      <alignment/>
    </xf>
    <xf numFmtId="0" fontId="8" fillId="0" borderId="0" xfId="0" applyFont="1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0" xfId="48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distributed"/>
    </xf>
    <xf numFmtId="181" fontId="7" fillId="0" borderId="12" xfId="48" applyFont="1" applyBorder="1" applyAlignment="1">
      <alignment/>
    </xf>
    <xf numFmtId="181" fontId="7" fillId="0" borderId="12" xfId="48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81" fontId="7" fillId="0" borderId="0" xfId="48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181" fontId="7" fillId="0" borderId="0" xfId="48" applyFont="1" applyFill="1" applyAlignment="1">
      <alignment horizontal="distributed" vertical="center"/>
    </xf>
    <xf numFmtId="181" fontId="7" fillId="0" borderId="1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0" fontId="10" fillId="0" borderId="0" xfId="0" applyFont="1" applyAlignment="1">
      <alignment/>
    </xf>
    <xf numFmtId="181" fontId="11" fillId="0" borderId="0" xfId="48" applyFont="1" applyFill="1" applyAlignment="1">
      <alignment/>
    </xf>
    <xf numFmtId="181" fontId="11" fillId="0" borderId="0" xfId="48" applyFont="1" applyFill="1" applyAlignment="1" quotePrefix="1">
      <alignment horizontal="center"/>
    </xf>
    <xf numFmtId="181" fontId="11" fillId="0" borderId="13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181" fontId="11" fillId="0" borderId="0" xfId="48" applyFont="1" applyFill="1" applyBorder="1" applyAlignment="1">
      <alignment horizontal="right"/>
    </xf>
    <xf numFmtId="181" fontId="11" fillId="0" borderId="0" xfId="48" applyFont="1" applyAlignment="1">
      <alignment/>
    </xf>
    <xf numFmtId="181" fontId="11" fillId="0" borderId="0" xfId="48" applyFont="1" applyFill="1" applyAlignment="1">
      <alignment horizontal="distributed" vertical="top"/>
    </xf>
    <xf numFmtId="181" fontId="11" fillId="0" borderId="0" xfId="48" applyFont="1" applyFill="1" applyAlignment="1">
      <alignment vertical="top"/>
    </xf>
    <xf numFmtId="181" fontId="11" fillId="0" borderId="13" xfId="48" applyFont="1" applyFill="1" applyBorder="1" applyAlignment="1">
      <alignment vertical="top"/>
    </xf>
    <xf numFmtId="181" fontId="11" fillId="0" borderId="0" xfId="48" applyFont="1" applyFill="1" applyBorder="1" applyAlignment="1">
      <alignment vertical="top"/>
    </xf>
    <xf numFmtId="181" fontId="11" fillId="0" borderId="0" xfId="48" applyFont="1" applyFill="1" applyBorder="1" applyAlignment="1">
      <alignment horizontal="right" vertical="top"/>
    </xf>
    <xf numFmtId="181" fontId="11" fillId="0" borderId="0" xfId="48" applyFont="1" applyFill="1" applyAlignment="1">
      <alignment horizontal="distributed"/>
    </xf>
    <xf numFmtId="181" fontId="7" fillId="0" borderId="0" xfId="48" applyFont="1" applyFill="1" applyAlignment="1">
      <alignment horizontal="distributed"/>
    </xf>
    <xf numFmtId="181" fontId="7" fillId="0" borderId="13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Border="1" applyAlignment="1">
      <alignment vertical="top"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horizontal="right" vertical="top"/>
    </xf>
    <xf numFmtId="181" fontId="7" fillId="0" borderId="13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0" xfId="48" applyFont="1" applyFill="1" applyBorder="1" applyAlignment="1">
      <alignment horizontal="distributed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181" fontId="7" fillId="0" borderId="0" xfId="48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181" fontId="7" fillId="0" borderId="18" xfId="48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8.625" defaultRowHeight="12.75"/>
  <cols>
    <col min="1" max="1" width="1.625" style="7" customWidth="1"/>
    <col min="2" max="2" width="1.625" style="6" customWidth="1"/>
    <col min="3" max="3" width="13.25390625" style="6" customWidth="1"/>
    <col min="4" max="4" width="2.375" style="7" customWidth="1"/>
    <col min="5" max="5" width="12.75390625" style="2" customWidth="1"/>
    <col min="6" max="6" width="13.625" style="2" customWidth="1"/>
    <col min="7" max="7" width="15.625" style="2" customWidth="1"/>
    <col min="8" max="11" width="12.75390625" style="2" customWidth="1"/>
    <col min="12" max="12" width="12.75390625" style="7" customWidth="1"/>
    <col min="13" max="15" width="12.75390625" style="2" customWidth="1"/>
    <col min="16" max="16" width="2.375" style="2" customWidth="1"/>
    <col min="17" max="17" width="8.00390625" style="2" customWidth="1"/>
    <col min="18" max="16384" width="8.625" style="7" customWidth="1"/>
  </cols>
  <sheetData>
    <row r="1" spans="1:17" ht="30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4"/>
      <c r="Q1" s="1"/>
    </row>
    <row r="2" spans="1:17" s="21" customFormat="1" ht="36.75" customHeight="1" thickBot="1">
      <c r="A2" s="15"/>
      <c r="B2" s="16"/>
      <c r="C2" s="15"/>
      <c r="D2" s="15"/>
      <c r="E2" s="15"/>
      <c r="F2" s="15"/>
      <c r="G2" s="15"/>
      <c r="H2" s="17"/>
      <c r="I2" s="15"/>
      <c r="J2" s="15"/>
      <c r="K2" s="15" t="s">
        <v>30</v>
      </c>
      <c r="L2" s="15"/>
      <c r="M2" s="15"/>
      <c r="N2" s="15"/>
      <c r="O2" s="18" t="s">
        <v>22</v>
      </c>
      <c r="P2" s="19"/>
      <c r="Q2" s="20"/>
    </row>
    <row r="3" spans="1:17" s="21" customFormat="1" ht="24.75" customHeight="1" thickTop="1">
      <c r="A3" s="22"/>
      <c r="B3" s="23"/>
      <c r="C3" s="22"/>
      <c r="D3" s="22"/>
      <c r="E3" s="56" t="s">
        <v>19</v>
      </c>
      <c r="F3" s="57"/>
      <c r="G3" s="58"/>
      <c r="H3" s="60" t="s">
        <v>31</v>
      </c>
      <c r="I3" s="61"/>
      <c r="J3" s="61"/>
      <c r="K3" s="61"/>
      <c r="L3" s="61"/>
      <c r="M3" s="61"/>
      <c r="N3" s="61"/>
      <c r="O3" s="61"/>
      <c r="P3" s="19"/>
      <c r="Q3" s="20"/>
    </row>
    <row r="4" spans="2:16" s="8" customFormat="1" ht="24.75" customHeight="1">
      <c r="B4" s="9"/>
      <c r="C4" s="52"/>
      <c r="D4" s="24"/>
      <c r="E4" s="54"/>
      <c r="F4" s="55"/>
      <c r="G4" s="59"/>
      <c r="H4" s="54" t="s">
        <v>32</v>
      </c>
      <c r="I4" s="55"/>
      <c r="J4" s="55"/>
      <c r="K4" s="55"/>
      <c r="L4" s="55"/>
      <c r="M4" s="54" t="s">
        <v>1</v>
      </c>
      <c r="N4" s="55"/>
      <c r="O4" s="55"/>
      <c r="P4" s="7"/>
    </row>
    <row r="5" spans="2:16" s="8" customFormat="1" ht="24.75" customHeight="1">
      <c r="B5" s="11"/>
      <c r="C5" s="53"/>
      <c r="D5" s="25"/>
      <c r="E5" s="26" t="s">
        <v>20</v>
      </c>
      <c r="F5" s="26" t="s">
        <v>33</v>
      </c>
      <c r="G5" s="26" t="s">
        <v>34</v>
      </c>
      <c r="H5" s="26" t="s">
        <v>20</v>
      </c>
      <c r="I5" s="26" t="s">
        <v>23</v>
      </c>
      <c r="J5" s="26" t="s">
        <v>25</v>
      </c>
      <c r="K5" s="26" t="s">
        <v>29</v>
      </c>
      <c r="L5" s="26" t="s">
        <v>21</v>
      </c>
      <c r="M5" s="26" t="s">
        <v>20</v>
      </c>
      <c r="N5" s="26" t="s">
        <v>24</v>
      </c>
      <c r="O5" s="26" t="s">
        <v>21</v>
      </c>
      <c r="P5" s="7"/>
    </row>
    <row r="6" spans="2:16" s="27" customFormat="1" ht="23.25" customHeight="1">
      <c r="B6" s="28"/>
      <c r="C6" s="29"/>
      <c r="D6" s="28"/>
      <c r="E6" s="30"/>
      <c r="F6" s="31"/>
      <c r="G6" s="31"/>
      <c r="H6" s="32"/>
      <c r="I6" s="32"/>
      <c r="J6" s="32"/>
      <c r="K6" s="32"/>
      <c r="L6" s="32"/>
      <c r="M6" s="31"/>
      <c r="N6" s="31"/>
      <c r="O6" s="32"/>
      <c r="P6" s="33"/>
    </row>
    <row r="7" spans="2:16" s="27" customFormat="1" ht="29.25" customHeight="1">
      <c r="B7" s="28"/>
      <c r="C7" s="34" t="s">
        <v>0</v>
      </c>
      <c r="D7" s="35"/>
      <c r="E7" s="36">
        <v>127</v>
      </c>
      <c r="F7" s="37">
        <f>E7</f>
        <v>127</v>
      </c>
      <c r="G7" s="38" t="s">
        <v>26</v>
      </c>
      <c r="H7" s="37">
        <f>I7+J7+K7</f>
        <v>5348</v>
      </c>
      <c r="I7" s="37">
        <v>2096</v>
      </c>
      <c r="J7" s="37">
        <v>2338</v>
      </c>
      <c r="K7" s="37">
        <v>914</v>
      </c>
      <c r="L7" s="38" t="s">
        <v>26</v>
      </c>
      <c r="M7" s="38">
        <v>9</v>
      </c>
      <c r="N7" s="38">
        <v>6</v>
      </c>
      <c r="O7" s="38">
        <v>3</v>
      </c>
      <c r="P7" s="33"/>
    </row>
    <row r="8" spans="2:16" s="27" customFormat="1" ht="19.5" customHeight="1">
      <c r="B8" s="28"/>
      <c r="C8" s="39" t="s">
        <v>2</v>
      </c>
      <c r="D8" s="28"/>
      <c r="E8" s="30">
        <v>12</v>
      </c>
      <c r="F8" s="31">
        <f aca="true" t="shared" si="0" ref="F8:G25">E8</f>
        <v>12</v>
      </c>
      <c r="G8" s="38" t="s">
        <v>27</v>
      </c>
      <c r="H8" s="37">
        <f aca="true" t="shared" si="1" ref="H8:H25">I8+J8+K8</f>
        <v>1317</v>
      </c>
      <c r="I8" s="32">
        <v>509</v>
      </c>
      <c r="J8" s="32">
        <v>620</v>
      </c>
      <c r="K8" s="32">
        <v>188</v>
      </c>
      <c r="L8" s="38" t="s">
        <v>27</v>
      </c>
      <c r="M8" s="38" t="s">
        <v>27</v>
      </c>
      <c r="N8" s="38" t="s">
        <v>27</v>
      </c>
      <c r="O8" s="38" t="s">
        <v>27</v>
      </c>
      <c r="P8" s="33"/>
    </row>
    <row r="9" spans="2:16" s="27" customFormat="1" ht="19.5" customHeight="1">
      <c r="B9" s="28"/>
      <c r="C9" s="39" t="s">
        <v>3</v>
      </c>
      <c r="D9" s="28"/>
      <c r="E9" s="30">
        <v>115</v>
      </c>
      <c r="F9" s="31">
        <f t="shared" si="0"/>
        <v>115</v>
      </c>
      <c r="G9" s="38" t="s">
        <v>27</v>
      </c>
      <c r="H9" s="37">
        <f t="shared" si="1"/>
        <v>4031</v>
      </c>
      <c r="I9" s="32">
        <v>1587</v>
      </c>
      <c r="J9" s="32">
        <v>1718</v>
      </c>
      <c r="K9" s="32">
        <v>726</v>
      </c>
      <c r="L9" s="38" t="s">
        <v>27</v>
      </c>
      <c r="M9" s="38">
        <v>9</v>
      </c>
      <c r="N9" s="38">
        <v>6</v>
      </c>
      <c r="O9" s="38">
        <v>3</v>
      </c>
      <c r="P9" s="33"/>
    </row>
    <row r="10" spans="2:16" s="8" customFormat="1" ht="35.25" customHeight="1">
      <c r="B10" s="9"/>
      <c r="C10" s="40" t="s">
        <v>4</v>
      </c>
      <c r="D10" s="9"/>
      <c r="E10" s="41" t="s">
        <v>27</v>
      </c>
      <c r="F10" s="42" t="str">
        <f t="shared" si="0"/>
        <v>-</v>
      </c>
      <c r="G10" s="42" t="s">
        <v>27</v>
      </c>
      <c r="H10" s="43">
        <f t="shared" si="1"/>
        <v>173</v>
      </c>
      <c r="I10" s="44">
        <v>68</v>
      </c>
      <c r="J10" s="44">
        <v>88</v>
      </c>
      <c r="K10" s="44">
        <v>17</v>
      </c>
      <c r="L10" s="42" t="s">
        <v>27</v>
      </c>
      <c r="M10" s="42" t="s">
        <v>27</v>
      </c>
      <c r="N10" s="42" t="s">
        <v>27</v>
      </c>
      <c r="O10" s="42" t="s">
        <v>27</v>
      </c>
      <c r="P10" s="7"/>
    </row>
    <row r="11" spans="2:16" s="8" customFormat="1" ht="19.5" customHeight="1">
      <c r="B11" s="9"/>
      <c r="C11" s="40" t="s">
        <v>5</v>
      </c>
      <c r="D11" s="9"/>
      <c r="E11" s="41" t="s">
        <v>27</v>
      </c>
      <c r="F11" s="42" t="str">
        <f t="shared" si="0"/>
        <v>-</v>
      </c>
      <c r="G11" s="45" t="s">
        <v>27</v>
      </c>
      <c r="H11" s="43">
        <f t="shared" si="1"/>
        <v>246</v>
      </c>
      <c r="I11" s="44">
        <v>114</v>
      </c>
      <c r="J11" s="44">
        <v>94</v>
      </c>
      <c r="K11" s="44">
        <v>38</v>
      </c>
      <c r="L11" s="45" t="s">
        <v>27</v>
      </c>
      <c r="M11" s="45" t="s">
        <v>27</v>
      </c>
      <c r="N11" s="45" t="s">
        <v>27</v>
      </c>
      <c r="O11" s="45" t="s">
        <v>27</v>
      </c>
      <c r="P11" s="7"/>
    </row>
    <row r="12" spans="2:16" s="8" customFormat="1" ht="19.5" customHeight="1">
      <c r="B12" s="9"/>
      <c r="C12" s="40" t="s">
        <v>6</v>
      </c>
      <c r="D12" s="9"/>
      <c r="E12" s="41" t="s">
        <v>27</v>
      </c>
      <c r="F12" s="42" t="str">
        <f t="shared" si="0"/>
        <v>-</v>
      </c>
      <c r="G12" s="45" t="s">
        <v>27</v>
      </c>
      <c r="H12" s="43">
        <f t="shared" si="1"/>
        <v>50</v>
      </c>
      <c r="I12" s="44">
        <v>18</v>
      </c>
      <c r="J12" s="44">
        <v>27</v>
      </c>
      <c r="K12" s="44">
        <v>5</v>
      </c>
      <c r="L12" s="45" t="s">
        <v>27</v>
      </c>
      <c r="M12" s="45" t="s">
        <v>27</v>
      </c>
      <c r="N12" s="45" t="s">
        <v>27</v>
      </c>
      <c r="O12" s="45" t="s">
        <v>27</v>
      </c>
      <c r="P12" s="7"/>
    </row>
    <row r="13" spans="2:16" s="8" customFormat="1" ht="19.5" customHeight="1">
      <c r="B13" s="9"/>
      <c r="C13" s="40" t="s">
        <v>7</v>
      </c>
      <c r="D13" s="9"/>
      <c r="E13" s="41">
        <v>10</v>
      </c>
      <c r="F13" s="10">
        <f t="shared" si="0"/>
        <v>10</v>
      </c>
      <c r="G13" s="45" t="s">
        <v>36</v>
      </c>
      <c r="H13" s="43">
        <f t="shared" si="1"/>
        <v>174</v>
      </c>
      <c r="I13" s="44">
        <v>53</v>
      </c>
      <c r="J13" s="44">
        <v>99</v>
      </c>
      <c r="K13" s="44">
        <v>22</v>
      </c>
      <c r="L13" s="45" t="s">
        <v>36</v>
      </c>
      <c r="M13" s="45" t="s">
        <v>36</v>
      </c>
      <c r="N13" s="45" t="s">
        <v>36</v>
      </c>
      <c r="O13" s="45" t="s">
        <v>36</v>
      </c>
      <c r="P13" s="7"/>
    </row>
    <row r="14" spans="2:16" s="8" customFormat="1" ht="19.5" customHeight="1">
      <c r="B14" s="9"/>
      <c r="C14" s="40" t="s">
        <v>8</v>
      </c>
      <c r="D14" s="9"/>
      <c r="E14" s="41" t="s">
        <v>36</v>
      </c>
      <c r="F14" s="42" t="str">
        <f t="shared" si="0"/>
        <v>-</v>
      </c>
      <c r="G14" s="45" t="s">
        <v>36</v>
      </c>
      <c r="H14" s="43">
        <f t="shared" si="1"/>
        <v>126</v>
      </c>
      <c r="I14" s="44">
        <v>51</v>
      </c>
      <c r="J14" s="44">
        <v>71</v>
      </c>
      <c r="K14" s="44">
        <v>4</v>
      </c>
      <c r="L14" s="45" t="s">
        <v>36</v>
      </c>
      <c r="M14" s="45" t="s">
        <v>36</v>
      </c>
      <c r="N14" s="45" t="s">
        <v>36</v>
      </c>
      <c r="O14" s="45" t="s">
        <v>36</v>
      </c>
      <c r="P14" s="7"/>
    </row>
    <row r="15" spans="2:16" s="8" customFormat="1" ht="19.5" customHeight="1">
      <c r="B15" s="9"/>
      <c r="C15" s="40" t="s">
        <v>9</v>
      </c>
      <c r="D15" s="9"/>
      <c r="E15" s="46">
        <v>2</v>
      </c>
      <c r="F15" s="10">
        <f t="shared" si="0"/>
        <v>2</v>
      </c>
      <c r="G15" s="45" t="s">
        <v>36</v>
      </c>
      <c r="H15" s="43">
        <f t="shared" si="1"/>
        <v>232</v>
      </c>
      <c r="I15" s="44">
        <v>89</v>
      </c>
      <c r="J15" s="44">
        <v>95</v>
      </c>
      <c r="K15" s="44">
        <v>48</v>
      </c>
      <c r="L15" s="45" t="s">
        <v>36</v>
      </c>
      <c r="M15" s="45" t="s">
        <v>36</v>
      </c>
      <c r="N15" s="45" t="s">
        <v>36</v>
      </c>
      <c r="O15" s="45" t="s">
        <v>36</v>
      </c>
      <c r="P15" s="7"/>
    </row>
    <row r="16" spans="2:16" s="8" customFormat="1" ht="19.5" customHeight="1">
      <c r="B16" s="9"/>
      <c r="C16" s="40" t="s">
        <v>10</v>
      </c>
      <c r="D16" s="9"/>
      <c r="E16" s="41" t="s">
        <v>36</v>
      </c>
      <c r="F16" s="42" t="str">
        <f t="shared" si="0"/>
        <v>-</v>
      </c>
      <c r="G16" s="45" t="s">
        <v>36</v>
      </c>
      <c r="H16" s="43">
        <f t="shared" si="1"/>
        <v>172</v>
      </c>
      <c r="I16" s="44">
        <v>56</v>
      </c>
      <c r="J16" s="44">
        <v>77</v>
      </c>
      <c r="K16" s="44">
        <v>39</v>
      </c>
      <c r="L16" s="45" t="s">
        <v>36</v>
      </c>
      <c r="M16" s="45" t="s">
        <v>36</v>
      </c>
      <c r="N16" s="45" t="s">
        <v>36</v>
      </c>
      <c r="O16" s="45" t="s">
        <v>36</v>
      </c>
      <c r="P16" s="7"/>
    </row>
    <row r="17" spans="2:16" s="8" customFormat="1" ht="19.5" customHeight="1">
      <c r="B17" s="9"/>
      <c r="C17" s="40" t="s">
        <v>11</v>
      </c>
      <c r="D17" s="9"/>
      <c r="E17" s="41" t="s">
        <v>36</v>
      </c>
      <c r="F17" s="42" t="str">
        <f t="shared" si="0"/>
        <v>-</v>
      </c>
      <c r="G17" s="45" t="s">
        <v>36</v>
      </c>
      <c r="H17" s="43">
        <f t="shared" si="1"/>
        <v>144</v>
      </c>
      <c r="I17" s="44">
        <v>60</v>
      </c>
      <c r="J17" s="44">
        <v>69</v>
      </c>
      <c r="K17" s="44">
        <v>15</v>
      </c>
      <c r="L17" s="45" t="s">
        <v>36</v>
      </c>
      <c r="M17" s="45" t="s">
        <v>36</v>
      </c>
      <c r="N17" s="45" t="s">
        <v>36</v>
      </c>
      <c r="O17" s="45" t="s">
        <v>36</v>
      </c>
      <c r="P17" s="7"/>
    </row>
    <row r="18" spans="2:16" s="8" customFormat="1" ht="28.5" customHeight="1">
      <c r="B18" s="9"/>
      <c r="C18" s="40" t="s">
        <v>12</v>
      </c>
      <c r="D18" s="9"/>
      <c r="E18" s="41" t="s">
        <v>36</v>
      </c>
      <c r="F18" s="42" t="str">
        <f t="shared" si="0"/>
        <v>-</v>
      </c>
      <c r="G18" s="42" t="str">
        <f t="shared" si="0"/>
        <v>-</v>
      </c>
      <c r="H18" s="44">
        <f t="shared" si="1"/>
        <v>548</v>
      </c>
      <c r="I18" s="44">
        <v>193</v>
      </c>
      <c r="J18" s="44">
        <v>274</v>
      </c>
      <c r="K18" s="44">
        <v>81</v>
      </c>
      <c r="L18" s="42" t="s">
        <v>36</v>
      </c>
      <c r="M18" s="42">
        <v>5</v>
      </c>
      <c r="N18" s="42">
        <v>4</v>
      </c>
      <c r="O18" s="42">
        <v>1</v>
      </c>
      <c r="P18" s="7"/>
    </row>
    <row r="19" spans="2:16" s="8" customFormat="1" ht="19.5" customHeight="1">
      <c r="B19" s="9"/>
      <c r="C19" s="40" t="s">
        <v>13</v>
      </c>
      <c r="D19" s="9"/>
      <c r="E19" s="41" t="s">
        <v>36</v>
      </c>
      <c r="F19" s="42" t="str">
        <f t="shared" si="0"/>
        <v>-</v>
      </c>
      <c r="G19" s="42" t="str">
        <f t="shared" si="0"/>
        <v>-</v>
      </c>
      <c r="H19" s="44">
        <f t="shared" si="1"/>
        <v>209</v>
      </c>
      <c r="I19" s="44">
        <v>77</v>
      </c>
      <c r="J19" s="44">
        <v>109</v>
      </c>
      <c r="K19" s="44">
        <v>23</v>
      </c>
      <c r="L19" s="42" t="s">
        <v>36</v>
      </c>
      <c r="M19" s="42" t="s">
        <v>36</v>
      </c>
      <c r="N19" s="42" t="s">
        <v>36</v>
      </c>
      <c r="O19" s="42" t="s">
        <v>36</v>
      </c>
      <c r="P19" s="7"/>
    </row>
    <row r="20" spans="2:16" s="8" customFormat="1" ht="19.5" customHeight="1">
      <c r="B20" s="9"/>
      <c r="C20" s="40" t="s">
        <v>28</v>
      </c>
      <c r="D20" s="9"/>
      <c r="E20" s="46">
        <v>7</v>
      </c>
      <c r="F20" s="10">
        <f t="shared" si="0"/>
        <v>7</v>
      </c>
      <c r="G20" s="45" t="s">
        <v>36</v>
      </c>
      <c r="H20" s="44">
        <f t="shared" si="1"/>
        <v>195</v>
      </c>
      <c r="I20" s="44">
        <v>69</v>
      </c>
      <c r="J20" s="44">
        <v>106</v>
      </c>
      <c r="K20" s="44">
        <v>20</v>
      </c>
      <c r="L20" s="45" t="s">
        <v>36</v>
      </c>
      <c r="M20" s="45">
        <v>2</v>
      </c>
      <c r="N20" s="45">
        <v>1</v>
      </c>
      <c r="O20" s="45">
        <v>1</v>
      </c>
      <c r="P20" s="7"/>
    </row>
    <row r="21" spans="2:16" s="8" customFormat="1" ht="19.5" customHeight="1">
      <c r="B21" s="9"/>
      <c r="C21" s="40" t="s">
        <v>14</v>
      </c>
      <c r="D21" s="9"/>
      <c r="E21" s="46">
        <v>11</v>
      </c>
      <c r="F21" s="10">
        <f t="shared" si="0"/>
        <v>11</v>
      </c>
      <c r="G21" s="45" t="s">
        <v>36</v>
      </c>
      <c r="H21" s="44">
        <f t="shared" si="1"/>
        <v>409</v>
      </c>
      <c r="I21" s="44">
        <v>104</v>
      </c>
      <c r="J21" s="44">
        <v>250</v>
      </c>
      <c r="K21" s="44">
        <v>55</v>
      </c>
      <c r="L21" s="45" t="s">
        <v>36</v>
      </c>
      <c r="M21" s="45">
        <v>1</v>
      </c>
      <c r="N21" s="45" t="s">
        <v>36</v>
      </c>
      <c r="O21" s="45">
        <v>1</v>
      </c>
      <c r="P21" s="7"/>
    </row>
    <row r="22" spans="2:16" s="8" customFormat="1" ht="19.5" customHeight="1">
      <c r="B22" s="9"/>
      <c r="C22" s="40" t="s">
        <v>15</v>
      </c>
      <c r="D22" s="9"/>
      <c r="E22" s="41" t="s">
        <v>36</v>
      </c>
      <c r="F22" s="42" t="str">
        <f t="shared" si="0"/>
        <v>-</v>
      </c>
      <c r="G22" s="42" t="str">
        <f t="shared" si="0"/>
        <v>-</v>
      </c>
      <c r="H22" s="44">
        <f t="shared" si="1"/>
        <v>257</v>
      </c>
      <c r="I22" s="44">
        <v>120</v>
      </c>
      <c r="J22" s="44">
        <v>86</v>
      </c>
      <c r="K22" s="44">
        <v>51</v>
      </c>
      <c r="L22" s="42" t="s">
        <v>36</v>
      </c>
      <c r="M22" s="42" t="s">
        <v>36</v>
      </c>
      <c r="N22" s="42" t="s">
        <v>36</v>
      </c>
      <c r="O22" s="42" t="s">
        <v>36</v>
      </c>
      <c r="P22" s="7"/>
    </row>
    <row r="23" spans="2:16" s="8" customFormat="1" ht="19.5" customHeight="1">
      <c r="B23" s="9"/>
      <c r="C23" s="40" t="s">
        <v>16</v>
      </c>
      <c r="D23" s="9"/>
      <c r="E23" s="46">
        <v>57</v>
      </c>
      <c r="F23" s="10">
        <f t="shared" si="0"/>
        <v>57</v>
      </c>
      <c r="G23" s="42" t="s">
        <v>36</v>
      </c>
      <c r="H23" s="44">
        <f t="shared" si="1"/>
        <v>987</v>
      </c>
      <c r="I23" s="44">
        <v>353</v>
      </c>
      <c r="J23" s="44">
        <v>408</v>
      </c>
      <c r="K23" s="44">
        <v>226</v>
      </c>
      <c r="L23" s="42" t="s">
        <v>36</v>
      </c>
      <c r="M23" s="42" t="s">
        <v>36</v>
      </c>
      <c r="N23" s="42" t="s">
        <v>36</v>
      </c>
      <c r="O23" s="42" t="s">
        <v>36</v>
      </c>
      <c r="P23" s="7"/>
    </row>
    <row r="24" spans="2:16" s="8" customFormat="1" ht="19.5" customHeight="1">
      <c r="B24" s="9"/>
      <c r="C24" s="40" t="s">
        <v>17</v>
      </c>
      <c r="D24" s="9"/>
      <c r="E24" s="41" t="s">
        <v>36</v>
      </c>
      <c r="F24" s="42" t="str">
        <f t="shared" si="0"/>
        <v>-</v>
      </c>
      <c r="G24" s="42" t="str">
        <f>F24</f>
        <v>-</v>
      </c>
      <c r="H24" s="44">
        <f t="shared" si="1"/>
        <v>45</v>
      </c>
      <c r="I24" s="44">
        <v>17</v>
      </c>
      <c r="J24" s="44">
        <v>22</v>
      </c>
      <c r="K24" s="44">
        <v>6</v>
      </c>
      <c r="L24" s="42" t="s">
        <v>36</v>
      </c>
      <c r="M24" s="42">
        <v>1</v>
      </c>
      <c r="N24" s="42">
        <v>1</v>
      </c>
      <c r="O24" s="42" t="s">
        <v>36</v>
      </c>
      <c r="P24" s="7"/>
    </row>
    <row r="25" spans="2:16" s="8" customFormat="1" ht="19.5" customHeight="1">
      <c r="B25" s="10"/>
      <c r="C25" s="47" t="s">
        <v>18</v>
      </c>
      <c r="D25" s="10"/>
      <c r="E25" s="46">
        <v>40</v>
      </c>
      <c r="F25" s="10">
        <f t="shared" si="0"/>
        <v>40</v>
      </c>
      <c r="G25" s="42" t="s">
        <v>36</v>
      </c>
      <c r="H25" s="44">
        <f t="shared" si="1"/>
        <v>1381</v>
      </c>
      <c r="I25" s="42">
        <v>654</v>
      </c>
      <c r="J25" s="42">
        <v>463</v>
      </c>
      <c r="K25" s="42">
        <v>264</v>
      </c>
      <c r="L25" s="42" t="s">
        <v>36</v>
      </c>
      <c r="M25" s="42" t="s">
        <v>36</v>
      </c>
      <c r="N25" s="42" t="s">
        <v>36</v>
      </c>
      <c r="O25" s="42" t="s">
        <v>36</v>
      </c>
      <c r="P25" s="7"/>
    </row>
    <row r="26" spans="2:16" s="8" customFormat="1" ht="14.25">
      <c r="B26" s="11"/>
      <c r="C26" s="48"/>
      <c r="D26" s="11"/>
      <c r="E26" s="12"/>
      <c r="F26" s="11"/>
      <c r="G26" s="11"/>
      <c r="H26" s="11"/>
      <c r="I26" s="11"/>
      <c r="J26" s="11"/>
      <c r="K26" s="11"/>
      <c r="L26" s="13"/>
      <c r="M26" s="11"/>
      <c r="N26" s="11"/>
      <c r="O26" s="11"/>
      <c r="P26" s="7"/>
    </row>
    <row r="27" spans="2:16" s="8" customFormat="1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"/>
    </row>
    <row r="28" spans="1:17" ht="15" customHeight="1">
      <c r="A28" s="3"/>
      <c r="B28" s="4"/>
      <c r="C28" s="49"/>
      <c r="D28" s="3"/>
      <c r="E28" s="5"/>
      <c r="F28" s="5"/>
      <c r="G28" s="5"/>
      <c r="H28" s="5"/>
      <c r="I28" s="5"/>
      <c r="J28" s="5"/>
      <c r="K28" s="5"/>
      <c r="L28" s="5"/>
      <c r="M28" s="5"/>
      <c r="N28" s="5"/>
      <c r="O28" s="3"/>
      <c r="P28" s="5"/>
      <c r="Q28" s="3"/>
    </row>
    <row r="29" ht="14.25">
      <c r="C29" s="50"/>
    </row>
    <row r="30" ht="14.25">
      <c r="A30" s="1"/>
    </row>
  </sheetData>
  <sheetProtection/>
  <mergeCells count="6">
    <mergeCell ref="A1:O1"/>
    <mergeCell ref="C4:C5"/>
    <mergeCell ref="H4:L4"/>
    <mergeCell ref="M4:O4"/>
    <mergeCell ref="E3:G4"/>
    <mergeCell ref="H3:O3"/>
  </mergeCells>
  <printOptions/>
  <pageMargins left="0.3937007874015748" right="0.22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2012-03-16T04:04:20Z</cp:lastPrinted>
  <dcterms:created xsi:type="dcterms:W3CDTF">1998-08-13T03:00:17Z</dcterms:created>
  <dcterms:modified xsi:type="dcterms:W3CDTF">2014-01-27T00:12:14Z</dcterms:modified>
  <cp:category/>
  <cp:version/>
  <cp:contentType/>
  <cp:contentStatus/>
</cp:coreProperties>
</file>