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9" activeTab="0"/>
  </bookViews>
  <sheets>
    <sheet name="(1) 市郡別実績" sheetId="1" r:id="rId1"/>
    <sheet name="(2) 収支概況" sheetId="2" r:id="rId2"/>
    <sheet name="(3) 配分先および配分額" sheetId="3" r:id="rId3"/>
  </sheets>
  <definedNames>
    <definedName name="_xlnm.Print_Area" localSheetId="0">'(1) 市郡別実績'!$A$1:$M$18</definedName>
    <definedName name="_xlnm.Print_Area" localSheetId="1">'(2) 収支概況'!$A$1:$L$12</definedName>
    <definedName name="_xlnm.Print_Area" localSheetId="2">'(3) 配分先および配分額'!$A$1:$N$25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<sst xmlns="http://schemas.openxmlformats.org/spreadsheetml/2006/main" count="132" uniqueCount="87">
  <si>
    <t>養護施設</t>
  </si>
  <si>
    <t>長崎県共同募金会調</t>
  </si>
  <si>
    <t>区分</t>
  </si>
  <si>
    <t>目標額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</si>
  <si>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</si>
  <si>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</si>
  <si>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</si>
  <si>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</si>
  <si>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</si>
  <si>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</si>
  <si>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</si>
  <si>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</si>
  <si>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</si>
  <si>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南高来郡</t>
  </si>
  <si>
    <t>北松浦郡</t>
  </si>
  <si>
    <t>南松浦郡</t>
  </si>
  <si>
    <t>壱岐郡</t>
  </si>
  <si>
    <t>対馬島</t>
  </si>
  <si>
    <t>その他</t>
  </si>
  <si>
    <t>-</t>
  </si>
  <si>
    <t>（単位　円）</t>
  </si>
  <si>
    <t>収入</t>
  </si>
  <si>
    <t>預金利子</t>
  </si>
  <si>
    <t>支出</t>
  </si>
  <si>
    <t>配分金</t>
  </si>
  <si>
    <t>配分先</t>
  </si>
  <si>
    <t>施設数</t>
  </si>
  <si>
    <t>配分額</t>
  </si>
  <si>
    <t>経常費</t>
  </si>
  <si>
    <t>臨時費</t>
  </si>
  <si>
    <t>保育所</t>
  </si>
  <si>
    <t>老人福祉施設</t>
  </si>
  <si>
    <t>授産施設</t>
  </si>
  <si>
    <t>身体障害者福祉関係団体</t>
  </si>
  <si>
    <t>更生保護関係団体</t>
  </si>
  <si>
    <t>県社会福祉協議会</t>
  </si>
  <si>
    <t>老人クラブ連合会</t>
  </si>
  <si>
    <t>赤い羽根子供の遊び場</t>
  </si>
  <si>
    <t>生活困窮者修学旅行補助</t>
  </si>
  <si>
    <t>災害見舞金</t>
  </si>
  <si>
    <t>社会福祉振興費</t>
  </si>
  <si>
    <t>緊急配分準備金</t>
  </si>
  <si>
    <t>一般会計繰入金</t>
  </si>
  <si>
    <t>支会分会事務費</t>
  </si>
  <si>
    <t>指定寄付配分金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</si>
  <si>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</si>
  <si>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</si>
  <si>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</si>
  <si>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</si>
  <si>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</si>
  <si>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</si>
  <si>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</si>
  <si>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</si>
  <si>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</si>
  <si>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</si>
  <si>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</si>
  <si>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</si>
  <si>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(1) 市 郡 別 実 績</t>
  </si>
  <si>
    <t>市郡</t>
  </si>
  <si>
    <t>募金実績</t>
  </si>
  <si>
    <t>率（％）</t>
  </si>
  <si>
    <t>総数</t>
  </si>
  <si>
    <t>東彼杵郡</t>
  </si>
  <si>
    <t>北高来郡</t>
  </si>
  <si>
    <t>（県共募扱）</t>
  </si>
  <si>
    <t>収入総額</t>
  </si>
  <si>
    <t>運動準備金繰入金</t>
  </si>
  <si>
    <t>本年度募金額</t>
  </si>
  <si>
    <t>雑収入</t>
  </si>
  <si>
    <t>その他の寄付金</t>
  </si>
  <si>
    <t>支出総額</t>
  </si>
  <si>
    <t>支会分会事務費</t>
  </si>
  <si>
    <t>-</t>
  </si>
  <si>
    <t>(3) 　配分先および配分額</t>
  </si>
  <si>
    <t>配分額内訳</t>
  </si>
  <si>
    <t>更生保護</t>
  </si>
  <si>
    <t>医療保護施設</t>
  </si>
  <si>
    <t>身体障害者更生授産施設</t>
  </si>
  <si>
    <t>生活保護関係施設</t>
  </si>
  <si>
    <t>精神薄弱児施設</t>
  </si>
  <si>
    <t>保健医療関係団体</t>
  </si>
  <si>
    <t>地区福祉事業費</t>
  </si>
  <si>
    <t>県社会福祉会館（長崎、佐世保）</t>
  </si>
  <si>
    <t>緊急配分引当金</t>
  </si>
  <si>
    <t>-</t>
  </si>
  <si>
    <r>
      <t xml:space="preserve">２００   長　崎　県　共　同　募　金 　　 </t>
    </r>
    <r>
      <rPr>
        <sz val="12"/>
        <rFont val="ＭＳ 明朝"/>
        <family val="1"/>
      </rPr>
      <t>（昭和43年度）</t>
    </r>
  </si>
  <si>
    <t>(2) 収　支　概　況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</si>
</sst>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106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0" xfId="48" applyFont="1" applyFill="1" applyAlignment="1">
      <alignment horizontal="right"/>
    </xf>
    <xf numFmtId="181" fontId="7" fillId="0" borderId="0" xfId="48" applyFont="1" applyFill="1" applyBorder="1" applyAlignment="1">
      <alignment vertical="center"/>
    </xf>
    <xf numFmtId="181" fontId="7" fillId="0" borderId="0" xfId="48" applyFont="1" applyFill="1" applyAlignment="1">
      <alignment vertical="center"/>
    </xf>
    <xf numFmtId="181" fontId="7" fillId="0" borderId="0" xfId="48" applyFont="1" applyFill="1" applyBorder="1" applyAlignment="1">
      <alignment horizontal="right" vertical="center"/>
    </xf>
    <xf numFmtId="181" fontId="7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0" fontId="0" fillId="0" borderId="13" xfId="0" applyFont="1" applyFill="1" applyBorder="1" applyAlignment="1">
      <alignment horizontal="distributed" vertical="center"/>
    </xf>
    <xf numFmtId="181" fontId="7" fillId="0" borderId="14" xfId="48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7" fillId="0" borderId="0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1" fontId="8" fillId="0" borderId="0" xfId="48" applyFont="1" applyFill="1" applyAlignment="1">
      <alignment horizontal="center"/>
    </xf>
    <xf numFmtId="181" fontId="7" fillId="0" borderId="15" xfId="48" applyFont="1" applyFill="1" applyBorder="1" applyAlignment="1">
      <alignment horizontal="center"/>
    </xf>
    <xf numFmtId="181" fontId="7" fillId="0" borderId="16" xfId="48" applyFont="1" applyFill="1" applyBorder="1" applyAlignment="1">
      <alignment/>
    </xf>
    <xf numFmtId="181" fontId="7" fillId="0" borderId="16" xfId="48" applyFont="1" applyFill="1" applyBorder="1" applyAlignment="1">
      <alignment horizontal="center"/>
    </xf>
    <xf numFmtId="181" fontId="7" fillId="0" borderId="11" xfId="48" applyFont="1" applyFill="1" applyBorder="1" applyAlignment="1">
      <alignment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vertical="center"/>
    </xf>
    <xf numFmtId="185" fontId="7" fillId="0" borderId="11" xfId="48" applyNumberFormat="1" applyFont="1" applyFill="1" applyBorder="1" applyAlignment="1">
      <alignment horizontal="right" vertical="center"/>
    </xf>
    <xf numFmtId="181" fontId="7" fillId="0" borderId="11" xfId="48" applyFont="1" applyFill="1" applyBorder="1" applyAlignment="1">
      <alignment horizontal="right" vertical="center"/>
    </xf>
    <xf numFmtId="181" fontId="7" fillId="0" borderId="17" xfId="48" applyFont="1" applyFill="1" applyBorder="1" applyAlignment="1">
      <alignment vertical="center"/>
    </xf>
    <xf numFmtId="181" fontId="7" fillId="0" borderId="11" xfId="48" applyFont="1" applyFill="1" applyBorder="1" applyAlignment="1">
      <alignment horizontal="distributed"/>
    </xf>
    <xf numFmtId="181" fontId="7" fillId="0" borderId="17" xfId="48" applyFont="1" applyFill="1" applyBorder="1" applyAlignment="1">
      <alignment horizontal="distributed"/>
    </xf>
    <xf numFmtId="185" fontId="7" fillId="0" borderId="18" xfId="48" applyNumberFormat="1" applyFont="1" applyFill="1" applyBorder="1" applyAlignment="1">
      <alignment horizontal="right" vertical="center"/>
    </xf>
    <xf numFmtId="181" fontId="9" fillId="0" borderId="16" xfId="48" applyFont="1" applyFill="1" applyBorder="1" applyAlignment="1">
      <alignment/>
    </xf>
    <xf numFmtId="0" fontId="7" fillId="0" borderId="11" xfId="0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/>
    </xf>
    <xf numFmtId="0" fontId="7" fillId="0" borderId="19" xfId="0" applyFont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 vertical="center"/>
    </xf>
    <xf numFmtId="181" fontId="7" fillId="0" borderId="20" xfId="48" applyFont="1" applyFill="1" applyBorder="1" applyAlignment="1">
      <alignment horizontal="distributed" vertical="center"/>
    </xf>
    <xf numFmtId="181" fontId="9" fillId="0" borderId="0" xfId="48" applyFont="1" applyFill="1" applyBorder="1" applyAlignment="1">
      <alignment horizontal="distributed" vertical="center"/>
    </xf>
    <xf numFmtId="181" fontId="9" fillId="0" borderId="10" xfId="48" applyFont="1" applyFill="1" applyBorder="1" applyAlignment="1">
      <alignment vertical="center"/>
    </xf>
    <xf numFmtId="181" fontId="9" fillId="0" borderId="0" xfId="48" applyFont="1" applyFill="1" applyAlignment="1">
      <alignment horizontal="right" vertical="center"/>
    </xf>
    <xf numFmtId="181" fontId="9" fillId="0" borderId="0" xfId="48" applyFont="1" applyFill="1" applyBorder="1" applyAlignment="1">
      <alignment vertical="center"/>
    </xf>
    <xf numFmtId="181" fontId="7" fillId="0" borderId="15" xfId="48" applyFont="1" applyFill="1" applyBorder="1" applyAlignment="1">
      <alignment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10" xfId="48" applyFont="1" applyFill="1" applyBorder="1" applyAlignment="1">
      <alignment vertical="center"/>
    </xf>
    <xf numFmtId="181" fontId="7" fillId="0" borderId="0" xfId="48" applyFont="1" applyFill="1" applyAlignment="1">
      <alignment horizontal="right" vertical="center"/>
    </xf>
    <xf numFmtId="181" fontId="7" fillId="0" borderId="0" xfId="48" applyFont="1" applyFill="1" applyAlignment="1" quotePrefix="1">
      <alignment horizontal="left" vertical="center"/>
    </xf>
    <xf numFmtId="0" fontId="7" fillId="0" borderId="10" xfId="48" applyNumberFormat="1" applyFont="1" applyBorder="1" applyAlignment="1" quotePrefix="1">
      <alignment horizontal="center" vertical="center"/>
    </xf>
    <xf numFmtId="181" fontId="7" fillId="0" borderId="0" xfId="48" applyFont="1" applyFill="1" applyBorder="1" applyAlignment="1">
      <alignment horizontal="left" vertical="center"/>
    </xf>
    <xf numFmtId="181" fontId="9" fillId="0" borderId="0" xfId="48" applyFont="1" applyFill="1" applyBorder="1" applyAlignment="1">
      <alignment horizontal="left" vertical="center"/>
    </xf>
    <xf numFmtId="181" fontId="9" fillId="0" borderId="0" xfId="48" applyFont="1" applyFill="1" applyBorder="1" applyAlignment="1">
      <alignment horizontal="right" vertical="center"/>
    </xf>
    <xf numFmtId="181" fontId="7" fillId="0" borderId="11" xfId="48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/>
    </xf>
    <xf numFmtId="181" fontId="9" fillId="0" borderId="0" xfId="48" applyFont="1" applyFill="1" applyAlignment="1">
      <alignment horizontal="distributed" vertical="center"/>
    </xf>
    <xf numFmtId="0" fontId="9" fillId="0" borderId="10" xfId="48" applyNumberFormat="1" applyFont="1" applyBorder="1" applyAlignment="1">
      <alignment horizontal="distributed" vertical="center"/>
    </xf>
    <xf numFmtId="181" fontId="9" fillId="0" borderId="23" xfId="48" applyFont="1" applyFill="1" applyBorder="1" applyAlignment="1">
      <alignment horizontal="right" vertical="center"/>
    </xf>
    <xf numFmtId="181" fontId="7" fillId="0" borderId="0" xfId="48" applyFont="1" applyFill="1" applyAlignment="1">
      <alignment horizontal="distributed" vertical="center"/>
    </xf>
    <xf numFmtId="0" fontId="7" fillId="0" borderId="10" xfId="48" applyNumberFormat="1" applyFont="1" applyBorder="1" applyAlignment="1">
      <alignment horizontal="distributed" vertical="center"/>
    </xf>
    <xf numFmtId="181" fontId="7" fillId="0" borderId="0" xfId="48" applyFont="1" applyFill="1" applyAlignment="1" quotePrefix="1">
      <alignment horizontal="distributed" vertical="center"/>
    </xf>
    <xf numFmtId="181" fontId="7" fillId="0" borderId="23" xfId="48" applyFont="1" applyFill="1" applyBorder="1" applyAlignment="1">
      <alignment horizontal="right" vertical="center"/>
    </xf>
    <xf numFmtId="181" fontId="9" fillId="0" borderId="16" xfId="48" applyFont="1" applyFill="1" applyBorder="1" applyAlignment="1">
      <alignment/>
    </xf>
    <xf numFmtId="181" fontId="7" fillId="0" borderId="0" xfId="48" applyFont="1" applyFill="1" applyBorder="1" applyAlignment="1">
      <alignment horizontal="distributed" vertical="center"/>
    </xf>
    <xf numFmtId="181" fontId="7" fillId="0" borderId="10" xfId="48" applyFont="1" applyFill="1" applyBorder="1" applyAlignment="1">
      <alignment horizontal="distributed"/>
    </xf>
    <xf numFmtId="181" fontId="7" fillId="0" borderId="24" xfId="48" applyFont="1" applyFill="1" applyBorder="1" applyAlignment="1">
      <alignment horizontal="distributed" vertical="center"/>
    </xf>
    <xf numFmtId="181" fontId="7" fillId="0" borderId="12" xfId="48" applyFont="1" applyFill="1" applyBorder="1" applyAlignment="1">
      <alignment horizontal="distributed"/>
    </xf>
    <xf numFmtId="181" fontId="7" fillId="0" borderId="24" xfId="48" applyFont="1" applyFill="1" applyBorder="1" applyAlignment="1">
      <alignment horizontal="right" vertical="center"/>
    </xf>
    <xf numFmtId="181" fontId="7" fillId="0" borderId="15" xfId="48" applyFont="1" applyFill="1" applyBorder="1" applyAlignment="1">
      <alignment horizontal="distributed" vertical="center"/>
    </xf>
    <xf numFmtId="181" fontId="9" fillId="0" borderId="10" xfId="48" applyFont="1" applyFill="1" applyBorder="1" applyAlignment="1">
      <alignment/>
    </xf>
    <xf numFmtId="181" fontId="9" fillId="0" borderId="0" xfId="48" applyFont="1" applyFill="1" applyAlignment="1">
      <alignment horizontal="right"/>
    </xf>
    <xf numFmtId="181" fontId="9" fillId="0" borderId="0" xfId="48" applyFont="1" applyFill="1" applyBorder="1" applyAlignment="1">
      <alignment horizontal="right"/>
    </xf>
    <xf numFmtId="181" fontId="9" fillId="0" borderId="15" xfId="48" applyFont="1" applyFill="1" applyBorder="1" applyAlignment="1">
      <alignment horizontal="right"/>
    </xf>
    <xf numFmtId="181" fontId="7" fillId="0" borderId="0" xfId="48" applyFont="1" applyFill="1" applyAlignment="1">
      <alignment horizontal="distributed"/>
    </xf>
    <xf numFmtId="181" fontId="7" fillId="0" borderId="0" xfId="48" applyFont="1" applyFill="1" applyBorder="1" applyAlignment="1">
      <alignment horizontal="right"/>
    </xf>
    <xf numFmtId="181" fontId="7" fillId="0" borderId="15" xfId="48" applyFont="1" applyFill="1" applyBorder="1" applyAlignment="1">
      <alignment horizontal="right"/>
    </xf>
    <xf numFmtId="181" fontId="10" fillId="0" borderId="0" xfId="48" applyFont="1" applyFill="1" applyAlignment="1">
      <alignment horizontal="distributed"/>
    </xf>
    <xf numFmtId="181" fontId="7" fillId="0" borderId="11" xfId="48" applyFont="1" applyFill="1" applyBorder="1" applyAlignment="1">
      <alignment horizontal="distributed"/>
    </xf>
    <xf numFmtId="181" fontId="7" fillId="0" borderId="22" xfId="48" applyFont="1" applyFill="1" applyBorder="1" applyAlignment="1">
      <alignment horizontal="right"/>
    </xf>
    <xf numFmtId="181" fontId="7" fillId="0" borderId="11" xfId="48" applyFont="1" applyFill="1" applyBorder="1" applyAlignment="1">
      <alignment horizontal="right"/>
    </xf>
    <xf numFmtId="181" fontId="7" fillId="0" borderId="17" xfId="48" applyFont="1" applyFill="1" applyBorder="1" applyAlignment="1">
      <alignment horizontal="right"/>
    </xf>
    <xf numFmtId="0" fontId="0" fillId="0" borderId="11" xfId="0" applyFont="1" applyFill="1" applyBorder="1" applyAlignment="1">
      <alignment horizontal="distributed" vertical="center"/>
    </xf>
    <xf numFmtId="181" fontId="7" fillId="0" borderId="24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9" fillId="0" borderId="0" xfId="48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81" fontId="7" fillId="0" borderId="25" xfId="48" applyFont="1" applyFill="1" applyBorder="1" applyAlignment="1">
      <alignment horizontal="right" vertical="center"/>
    </xf>
    <xf numFmtId="181" fontId="7" fillId="0" borderId="0" xfId="48" applyFont="1" applyFill="1" applyAlignment="1">
      <alignment horizontal="right" vertical="center"/>
    </xf>
    <xf numFmtId="181" fontId="7" fillId="0" borderId="0" xfId="48" applyFont="1" applyFill="1" applyBorder="1" applyAlignment="1">
      <alignment horizontal="right" vertical="center"/>
    </xf>
    <xf numFmtId="181" fontId="9" fillId="0" borderId="0" xfId="48" applyFont="1" applyFill="1" applyAlignment="1">
      <alignment horizontal="distributed"/>
    </xf>
    <xf numFmtId="0" fontId="1" fillId="0" borderId="0" xfId="0" applyFont="1" applyAlignment="1">
      <alignment horizontal="distributed"/>
    </xf>
    <xf numFmtId="181" fontId="7" fillId="0" borderId="26" xfId="48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81" fontId="7" fillId="0" borderId="28" xfId="48" applyFont="1" applyFill="1" applyBorder="1" applyAlignment="1">
      <alignment horizontal="distributed" vertical="center"/>
    </xf>
    <xf numFmtId="181" fontId="7" fillId="0" borderId="23" xfId="48" applyFont="1" applyFill="1" applyBorder="1" applyAlignment="1">
      <alignment horizontal="distributed" vertical="center"/>
    </xf>
    <xf numFmtId="181" fontId="7" fillId="0" borderId="18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181" fontId="7" fillId="0" borderId="11" xfId="48" applyFont="1" applyFill="1" applyBorder="1" applyAlignment="1">
      <alignment horizontal="distributed" vertical="center"/>
    </xf>
    <xf numFmtId="181" fontId="7" fillId="0" borderId="25" xfId="48" applyFont="1" applyFill="1" applyBorder="1" applyAlignment="1">
      <alignment horizontal="distributed" vertical="center" wrapText="1"/>
    </xf>
    <xf numFmtId="181" fontId="7" fillId="0" borderId="25" xfId="48" applyFont="1" applyFill="1" applyBorder="1" applyAlignment="1">
      <alignment horizontal="distributed" vertical="center"/>
    </xf>
    <xf numFmtId="181" fontId="7" fillId="0" borderId="22" xfId="48" applyFont="1" applyFill="1" applyBorder="1" applyAlignment="1">
      <alignment horizontal="distributed" vertical="center"/>
    </xf>
    <xf numFmtId="181" fontId="7" fillId="0" borderId="29" xfId="48" applyFont="1" applyFill="1" applyBorder="1" applyAlignment="1">
      <alignment horizontal="distributed" vertical="center"/>
    </xf>
    <xf numFmtId="181" fontId="7" fillId="0" borderId="30" xfId="48" applyFont="1" applyFill="1" applyBorder="1" applyAlignment="1">
      <alignment horizontal="distributed" vertical="center"/>
    </xf>
    <xf numFmtId="181" fontId="7" fillId="0" borderId="19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5</xdr:row>
      <xdr:rowOff>66675</xdr:rowOff>
    </xdr:from>
    <xdr:to>
      <xdr:col>10</xdr:col>
      <xdr:colOff>228600</xdr:colOff>
      <xdr:row>6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7839075" y="1828800"/>
          <a:ext cx="1714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showGridLines="0" tabSelected="1" view="pageBreakPreview" zoomScaleNormal="75" zoomScaleSheetLayoutView="100" zoomScalePageLayoutView="0" workbookViewId="0" topLeftCell="A1">
      <selection activeCell="A2" sqref="A2"/>
    </sheetView>
  </sheetViews>
  <sheetFormatPr defaultColWidth="8.625" defaultRowHeight="12.75"/>
  <cols>
    <col min="1" max="1" width="3.75390625" style="1" customWidth="1"/>
    <col min="2" max="2" width="20.75390625" style="1" customWidth="1"/>
    <col min="3" max="3" width="1.25" style="1" customWidth="1"/>
    <col min="4" max="6" width="15.75390625" style="1" customWidth="1"/>
    <col min="7" max="7" width="0.875" style="1" customWidth="1"/>
    <col min="8" max="8" width="3.75390625" style="1" customWidth="1"/>
    <col min="9" max="9" width="20.75390625" style="1" customWidth="1"/>
    <col min="10" max="10" width="3.75390625" style="1" customWidth="1"/>
    <col min="11" max="13" width="15.75390625" style="1" customWidth="1"/>
    <col min="14" max="16384" width="8.625" style="1" customWidth="1"/>
  </cols>
  <sheetData>
    <row r="1" spans="1:34" ht="27.75" customHeight="1">
      <c r="A1" s="81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82"/>
      <c r="M1" s="82"/>
      <c r="N1" s="17"/>
      <c r="O1" s="17"/>
      <c r="P1" s="17"/>
      <c r="Q1" s="17"/>
      <c r="R1" s="17"/>
      <c r="S1" s="17"/>
      <c r="T1" s="17"/>
      <c r="U1" s="17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13" ht="33.75" customHeight="1" thickBot="1">
      <c r="A2" s="19"/>
      <c r="B2" s="30" t="s">
        <v>57</v>
      </c>
      <c r="C2" s="19"/>
      <c r="D2" s="19"/>
      <c r="E2" s="19" t="s">
        <v>20</v>
      </c>
      <c r="F2" s="19"/>
      <c r="G2" s="19"/>
      <c r="H2" s="19"/>
      <c r="I2" s="19"/>
      <c r="J2" s="19"/>
      <c r="K2" s="19"/>
      <c r="L2" s="19" t="s">
        <v>1</v>
      </c>
      <c r="M2" s="20"/>
    </row>
    <row r="3" spans="1:13" ht="45" customHeight="1" thickTop="1">
      <c r="A3" s="27"/>
      <c r="B3" s="31" t="s">
        <v>58</v>
      </c>
      <c r="C3" s="32"/>
      <c r="D3" s="33" t="s">
        <v>3</v>
      </c>
      <c r="E3" s="34" t="s">
        <v>59</v>
      </c>
      <c r="F3" s="35" t="s">
        <v>60</v>
      </c>
      <c r="G3" s="28"/>
      <c r="H3" s="27"/>
      <c r="I3" s="31" t="s">
        <v>58</v>
      </c>
      <c r="J3" s="32"/>
      <c r="K3" s="33" t="s">
        <v>3</v>
      </c>
      <c r="L3" s="34" t="s">
        <v>59</v>
      </c>
      <c r="M3" s="35" t="s">
        <v>60</v>
      </c>
    </row>
    <row r="4" spans="1:13" ht="11.25" customHeight="1">
      <c r="A4" s="2"/>
      <c r="B4" s="12"/>
      <c r="C4" s="13"/>
      <c r="D4" s="14"/>
      <c r="E4" s="15"/>
      <c r="F4" s="16"/>
      <c r="G4" s="18"/>
      <c r="H4" s="2"/>
      <c r="I4" s="16"/>
      <c r="J4" s="3"/>
      <c r="K4" s="14"/>
      <c r="L4" s="15"/>
      <c r="M4" s="16"/>
    </row>
    <row r="5" spans="2:13" s="8" customFormat="1" ht="21" customHeight="1">
      <c r="B5" s="36" t="s">
        <v>61</v>
      </c>
      <c r="C5" s="37"/>
      <c r="D5" s="38">
        <v>30000000</v>
      </c>
      <c r="E5" s="39">
        <v>33441215</v>
      </c>
      <c r="F5" s="39">
        <v>111</v>
      </c>
      <c r="G5" s="40"/>
      <c r="H5" s="7"/>
      <c r="I5" s="41" t="s">
        <v>12</v>
      </c>
      <c r="J5" s="42"/>
      <c r="K5" s="43">
        <v>2527000</v>
      </c>
      <c r="L5" s="43">
        <v>2317844</v>
      </c>
      <c r="M5" s="9">
        <v>92</v>
      </c>
    </row>
    <row r="6" spans="2:13" s="8" customFormat="1" ht="21" customHeight="1">
      <c r="B6" s="44"/>
      <c r="C6" s="45"/>
      <c r="D6" s="43"/>
      <c r="F6" s="7"/>
      <c r="G6" s="40"/>
      <c r="H6" s="7"/>
      <c r="I6" s="41" t="s">
        <v>62</v>
      </c>
      <c r="J6" s="42"/>
      <c r="K6" s="85">
        <v>984300</v>
      </c>
      <c r="L6" s="86">
        <v>996630</v>
      </c>
      <c r="M6" s="87">
        <v>101</v>
      </c>
    </row>
    <row r="7" spans="2:13" s="8" customFormat="1" ht="21" customHeight="1">
      <c r="B7" s="41"/>
      <c r="C7" s="42"/>
      <c r="D7" s="43"/>
      <c r="E7" s="7"/>
      <c r="F7" s="7"/>
      <c r="G7" s="40" t="e">
        <f>SUM(G12:G17,#REF!)</f>
        <v>#REF!</v>
      </c>
      <c r="I7" s="41" t="s">
        <v>63</v>
      </c>
      <c r="J7" s="42"/>
      <c r="K7" s="85"/>
      <c r="L7" s="86"/>
      <c r="M7" s="87"/>
    </row>
    <row r="8" spans="2:13" s="8" customFormat="1" ht="21" customHeight="1">
      <c r="B8" s="41" t="s">
        <v>4</v>
      </c>
      <c r="C8" s="42"/>
      <c r="D8" s="43">
        <v>10569200</v>
      </c>
      <c r="E8" s="7">
        <v>10438516</v>
      </c>
      <c r="F8" s="7">
        <v>98</v>
      </c>
      <c r="G8" s="40"/>
      <c r="I8" s="41" t="s">
        <v>13</v>
      </c>
      <c r="J8" s="42"/>
      <c r="K8" s="43">
        <v>1982700</v>
      </c>
      <c r="L8" s="43">
        <v>2030904</v>
      </c>
      <c r="M8" s="9">
        <v>101</v>
      </c>
    </row>
    <row r="9" spans="1:13" s="8" customFormat="1" ht="21" customHeight="1">
      <c r="A9" s="46"/>
      <c r="B9" s="41" t="s">
        <v>5</v>
      </c>
      <c r="C9" s="42"/>
      <c r="D9" s="43">
        <v>5100600</v>
      </c>
      <c r="E9" s="8">
        <v>6439903</v>
      </c>
      <c r="F9" s="8">
        <v>126</v>
      </c>
      <c r="G9" s="40"/>
      <c r="I9" s="41"/>
      <c r="J9" s="42"/>
      <c r="K9" s="43"/>
      <c r="L9" s="43"/>
      <c r="M9" s="9"/>
    </row>
    <row r="10" spans="1:13" s="8" customFormat="1" ht="21" customHeight="1">
      <c r="A10" s="47"/>
      <c r="B10" s="41" t="s">
        <v>6</v>
      </c>
      <c r="C10" s="42"/>
      <c r="D10" s="43">
        <v>778300</v>
      </c>
      <c r="E10" s="8">
        <v>829800</v>
      </c>
      <c r="F10" s="8">
        <v>106</v>
      </c>
      <c r="G10" s="40"/>
      <c r="I10" s="41" t="s">
        <v>14</v>
      </c>
      <c r="J10" s="42"/>
      <c r="K10" s="43">
        <v>1523500</v>
      </c>
      <c r="L10" s="43">
        <v>1575240</v>
      </c>
      <c r="M10" s="9">
        <v>100</v>
      </c>
    </row>
    <row r="11" spans="2:13" s="8" customFormat="1" ht="21" customHeight="1">
      <c r="B11" s="41" t="s">
        <v>7</v>
      </c>
      <c r="C11" s="42"/>
      <c r="D11" s="43">
        <v>1171100</v>
      </c>
      <c r="E11" s="8">
        <v>1398056</v>
      </c>
      <c r="F11" s="8">
        <v>119</v>
      </c>
      <c r="G11" s="40"/>
      <c r="I11" s="41" t="s">
        <v>15</v>
      </c>
      <c r="J11" s="42"/>
      <c r="K11" s="43">
        <v>1265500</v>
      </c>
      <c r="L11" s="43">
        <v>1311235</v>
      </c>
      <c r="M11" s="9">
        <v>103</v>
      </c>
    </row>
    <row r="12" spans="1:13" s="8" customFormat="1" ht="21" customHeight="1">
      <c r="A12" s="7"/>
      <c r="B12" s="41"/>
      <c r="C12" s="42"/>
      <c r="D12" s="43"/>
      <c r="G12" s="40"/>
      <c r="I12" s="41" t="s">
        <v>16</v>
      </c>
      <c r="J12" s="42"/>
      <c r="K12" s="43">
        <v>623300</v>
      </c>
      <c r="L12" s="43">
        <v>624670</v>
      </c>
      <c r="M12" s="9">
        <v>100</v>
      </c>
    </row>
    <row r="13" spans="1:13" s="8" customFormat="1" ht="21" customHeight="1">
      <c r="A13" s="7"/>
      <c r="B13" s="41" t="s">
        <v>8</v>
      </c>
      <c r="C13" s="42"/>
      <c r="D13" s="43">
        <v>960300</v>
      </c>
      <c r="E13" s="8">
        <v>966986</v>
      </c>
      <c r="F13" s="8">
        <v>100</v>
      </c>
      <c r="G13" s="40"/>
      <c r="H13" s="7"/>
      <c r="I13" s="41" t="s">
        <v>17</v>
      </c>
      <c r="J13" s="42"/>
      <c r="K13" s="43">
        <v>990300</v>
      </c>
      <c r="L13" s="43">
        <v>992200</v>
      </c>
      <c r="M13" s="9">
        <v>100</v>
      </c>
    </row>
    <row r="14" spans="1:13" s="8" customFormat="1" ht="21" customHeight="1">
      <c r="A14" s="7"/>
      <c r="B14" s="41" t="s">
        <v>9</v>
      </c>
      <c r="C14" s="42"/>
      <c r="D14" s="43">
        <v>598700</v>
      </c>
      <c r="E14" s="7">
        <v>598700</v>
      </c>
      <c r="F14" s="7">
        <v>100</v>
      </c>
      <c r="G14" s="40"/>
      <c r="H14" s="83"/>
      <c r="I14" s="84"/>
      <c r="J14" s="42"/>
      <c r="K14" s="38"/>
      <c r="L14" s="38"/>
      <c r="M14" s="48"/>
    </row>
    <row r="15" spans="1:13" s="8" customFormat="1" ht="21" customHeight="1">
      <c r="A15" s="7"/>
      <c r="B15" s="41" t="s">
        <v>10</v>
      </c>
      <c r="C15" s="42"/>
      <c r="D15" s="43">
        <v>505600</v>
      </c>
      <c r="E15" s="8">
        <v>506000</v>
      </c>
      <c r="F15" s="8">
        <v>100</v>
      </c>
      <c r="G15" s="40"/>
      <c r="I15" s="41" t="s">
        <v>64</v>
      </c>
      <c r="J15" s="42"/>
      <c r="K15" s="43">
        <v>51500</v>
      </c>
      <c r="L15" s="43">
        <v>1963931</v>
      </c>
      <c r="M15" s="9" t="s">
        <v>52</v>
      </c>
    </row>
    <row r="16" spans="1:13" s="8" customFormat="1" ht="21" customHeight="1">
      <c r="A16" s="7"/>
      <c r="B16" s="41" t="s">
        <v>11</v>
      </c>
      <c r="C16" s="42"/>
      <c r="D16" s="9">
        <v>368100</v>
      </c>
      <c r="E16" s="7">
        <v>368100</v>
      </c>
      <c r="F16" s="7">
        <v>100</v>
      </c>
      <c r="G16" s="40"/>
      <c r="H16" s="46"/>
      <c r="I16" s="41" t="s">
        <v>18</v>
      </c>
      <c r="J16" s="42"/>
      <c r="K16" s="43" t="s">
        <v>19</v>
      </c>
      <c r="L16" s="43">
        <v>82500</v>
      </c>
      <c r="M16" s="9" t="s">
        <v>19</v>
      </c>
    </row>
    <row r="17" spans="1:14" s="8" customFormat="1" ht="14.25">
      <c r="A17" s="21"/>
      <c r="B17" s="22"/>
      <c r="C17" s="23"/>
      <c r="D17" s="24"/>
      <c r="E17" s="25"/>
      <c r="F17" s="25"/>
      <c r="G17" s="26"/>
      <c r="H17" s="4"/>
      <c r="I17" s="4"/>
      <c r="J17" s="5"/>
      <c r="K17" s="4"/>
      <c r="L17" s="4"/>
      <c r="M17" s="4"/>
      <c r="N17" s="1"/>
    </row>
    <row r="18" spans="1:14" s="8" customFormat="1" ht="14.25">
      <c r="A18" s="7"/>
      <c r="C18" s="7"/>
      <c r="D18" s="7"/>
      <c r="E18" s="9"/>
      <c r="F18" s="7"/>
      <c r="G18" s="7"/>
      <c r="H18" s="1"/>
      <c r="I18" s="1"/>
      <c r="J18" s="1"/>
      <c r="K18" s="1"/>
      <c r="L18" s="1"/>
      <c r="M18" s="1"/>
      <c r="N18" s="1"/>
    </row>
    <row r="19" spans="1:14" s="8" customFormat="1" ht="21" customHeight="1">
      <c r="A19" s="7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</row>
    <row r="20" spans="1:14" s="8" customFormat="1" ht="21" customHeight="1">
      <c r="A20" s="7"/>
      <c r="B20" s="7"/>
      <c r="C20" s="7"/>
      <c r="D20" s="7"/>
      <c r="E20" s="7"/>
      <c r="F20" s="7"/>
      <c r="H20" s="1"/>
      <c r="I20" s="1"/>
      <c r="J20" s="1"/>
      <c r="K20" s="1"/>
      <c r="L20" s="1"/>
      <c r="M20" s="1"/>
      <c r="N20" s="1"/>
    </row>
    <row r="21" ht="15" customHeight="1"/>
    <row r="22" ht="30" customHeight="1">
      <c r="N22" s="6"/>
    </row>
    <row r="23" ht="15" customHeight="1"/>
    <row r="24" ht="15" customHeight="1"/>
    <row r="25" spans="8:14" ht="15" customHeight="1">
      <c r="H25" s="2"/>
      <c r="I25" s="2"/>
      <c r="J25" s="2"/>
      <c r="K25" s="2"/>
      <c r="L25" s="2"/>
      <c r="M25" s="2"/>
      <c r="N25" s="2"/>
    </row>
    <row r="26" ht="15" customHeight="1"/>
    <row r="27" ht="15" customHeight="1"/>
    <row r="28" ht="15" customHeight="1"/>
    <row r="29" spans="8:14" s="2" customFormat="1" ht="15" customHeight="1">
      <c r="H29" s="1"/>
      <c r="I29" s="1"/>
      <c r="J29" s="1"/>
      <c r="K29" s="1"/>
      <c r="L29" s="1"/>
      <c r="M29" s="1"/>
      <c r="N29" s="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spans="1:6" ht="15" customHeight="1">
      <c r="A37" s="2"/>
      <c r="B37" s="10"/>
      <c r="C37" s="2"/>
      <c r="D37" s="2"/>
      <c r="E37" s="2"/>
      <c r="F37" s="2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A1:M1"/>
    <mergeCell ref="H14:I14"/>
    <mergeCell ref="K6:K7"/>
    <mergeCell ref="L6:L7"/>
    <mergeCell ref="M6:M7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3.75390625" style="1" customWidth="1"/>
    <col min="2" max="2" width="20.75390625" style="1" customWidth="1"/>
    <col min="3" max="3" width="1.25" style="1" customWidth="1"/>
    <col min="4" max="4" width="20.75390625" style="1" customWidth="1"/>
    <col min="5" max="5" width="3.75390625" style="1" customWidth="1"/>
    <col min="6" max="6" width="20.75390625" style="1" customWidth="1"/>
    <col min="7" max="7" width="1.25" style="1" customWidth="1"/>
    <col min="8" max="8" width="20.75390625" style="1" customWidth="1"/>
    <col min="9" max="9" width="3.75390625" style="1" customWidth="1"/>
    <col min="10" max="10" width="20.75390625" style="1" customWidth="1"/>
    <col min="11" max="11" width="1.25" style="1" customWidth="1"/>
    <col min="12" max="12" width="20.75390625" style="1" customWidth="1"/>
    <col min="13" max="16384" width="8.625" style="1" customWidth="1"/>
  </cols>
  <sheetData>
    <row r="1" spans="1:12" ht="33.75" customHeight="1" thickBot="1">
      <c r="A1" s="19"/>
      <c r="B1" s="30" t="s">
        <v>86</v>
      </c>
      <c r="C1" s="19"/>
      <c r="D1" s="19"/>
      <c r="E1" s="19"/>
      <c r="F1" s="30"/>
      <c r="G1" s="19"/>
      <c r="H1" s="19" t="s">
        <v>20</v>
      </c>
      <c r="I1" s="19"/>
      <c r="J1" s="30"/>
      <c r="K1" s="19"/>
      <c r="L1" s="19"/>
    </row>
    <row r="2" spans="1:13" ht="23.25" customHeight="1" thickTop="1">
      <c r="A2" s="4"/>
      <c r="B2" s="49" t="s">
        <v>2</v>
      </c>
      <c r="C2" s="5"/>
      <c r="D2" s="50" t="s">
        <v>21</v>
      </c>
      <c r="E2" s="4"/>
      <c r="F2" s="49" t="s">
        <v>2</v>
      </c>
      <c r="G2" s="5"/>
      <c r="H2" s="50" t="s">
        <v>23</v>
      </c>
      <c r="I2" s="4"/>
      <c r="J2" s="49" t="s">
        <v>2</v>
      </c>
      <c r="K2" s="5"/>
      <c r="L2" s="51" t="s">
        <v>23</v>
      </c>
      <c r="M2" s="2"/>
    </row>
    <row r="3" spans="1:12" ht="11.25" customHeight="1">
      <c r="A3" s="2"/>
      <c r="B3" s="16"/>
      <c r="C3" s="3"/>
      <c r="D3" s="52"/>
      <c r="E3" s="2"/>
      <c r="F3" s="16"/>
      <c r="G3" s="3"/>
      <c r="H3" s="52"/>
      <c r="I3" s="2"/>
      <c r="J3" s="16"/>
      <c r="K3" s="3"/>
      <c r="L3" s="14"/>
    </row>
    <row r="4" spans="2:12" s="8" customFormat="1" ht="21" customHeight="1">
      <c r="B4" s="53" t="s">
        <v>65</v>
      </c>
      <c r="C4" s="54"/>
      <c r="D4" s="55">
        <v>33441215</v>
      </c>
      <c r="F4" s="53" t="s">
        <v>70</v>
      </c>
      <c r="G4" s="54"/>
      <c r="H4" s="55">
        <v>33441215</v>
      </c>
      <c r="J4" s="56"/>
      <c r="K4" s="57"/>
      <c r="L4" s="43"/>
    </row>
    <row r="5" spans="2:12" s="8" customFormat="1" ht="21" customHeight="1">
      <c r="B5" s="58"/>
      <c r="C5" s="45"/>
      <c r="D5" s="59"/>
      <c r="F5" s="58"/>
      <c r="G5" s="45"/>
      <c r="H5" s="59"/>
      <c r="J5" s="58"/>
      <c r="K5" s="45"/>
      <c r="L5" s="43"/>
    </row>
    <row r="6" spans="2:12" s="8" customFormat="1" ht="21" customHeight="1">
      <c r="B6" s="56" t="s">
        <v>66</v>
      </c>
      <c r="C6" s="57"/>
      <c r="D6" s="59" t="s">
        <v>72</v>
      </c>
      <c r="F6" s="56" t="s">
        <v>24</v>
      </c>
      <c r="G6" s="57"/>
      <c r="H6" s="59">
        <v>23909950</v>
      </c>
      <c r="J6" s="56" t="s">
        <v>71</v>
      </c>
      <c r="K6" s="57"/>
      <c r="L6" s="43">
        <v>1820000</v>
      </c>
    </row>
    <row r="7" spans="2:12" s="8" customFormat="1" ht="21" customHeight="1">
      <c r="B7" s="56" t="s">
        <v>67</v>
      </c>
      <c r="C7" s="45"/>
      <c r="D7" s="59">
        <v>33358715</v>
      </c>
      <c r="F7" s="56" t="s">
        <v>39</v>
      </c>
      <c r="G7" s="45"/>
      <c r="H7" s="59">
        <v>100000</v>
      </c>
      <c r="J7" s="56" t="s">
        <v>44</v>
      </c>
      <c r="K7" s="45"/>
      <c r="L7" s="43">
        <v>2501000</v>
      </c>
    </row>
    <row r="8" spans="2:12" s="8" customFormat="1" ht="21" customHeight="1">
      <c r="B8" s="56" t="s">
        <v>22</v>
      </c>
      <c r="C8" s="57"/>
      <c r="D8" s="59">
        <v>82500</v>
      </c>
      <c r="F8" s="56" t="s">
        <v>40</v>
      </c>
      <c r="G8" s="57"/>
      <c r="H8" s="59">
        <v>150000</v>
      </c>
      <c r="J8" s="56"/>
      <c r="K8" s="57"/>
      <c r="L8" s="43"/>
    </row>
    <row r="9" spans="2:12" s="8" customFormat="1" ht="21" customHeight="1">
      <c r="B9" s="56" t="s">
        <v>68</v>
      </c>
      <c r="C9" s="45"/>
      <c r="D9" s="59" t="s">
        <v>54</v>
      </c>
      <c r="F9" s="56" t="s">
        <v>41</v>
      </c>
      <c r="G9" s="45"/>
      <c r="H9" s="59">
        <v>430265</v>
      </c>
      <c r="J9" s="58"/>
      <c r="K9" s="45"/>
      <c r="L9" s="43"/>
    </row>
    <row r="10" spans="2:12" s="8" customFormat="1" ht="21" customHeight="1">
      <c r="B10" s="56" t="s">
        <v>69</v>
      </c>
      <c r="C10" s="57"/>
      <c r="D10" s="59" t="s">
        <v>19</v>
      </c>
      <c r="F10" s="56" t="s">
        <v>42</v>
      </c>
      <c r="G10" s="57"/>
      <c r="H10" s="59">
        <v>4530000</v>
      </c>
      <c r="J10" s="56"/>
      <c r="K10" s="57"/>
      <c r="L10" s="43"/>
    </row>
    <row r="11" spans="1:12" s="8" customFormat="1" ht="14.25">
      <c r="A11" s="21"/>
      <c r="B11" s="22"/>
      <c r="C11" s="23"/>
      <c r="D11" s="29"/>
      <c r="E11" s="21"/>
      <c r="F11" s="22"/>
      <c r="G11" s="23"/>
      <c r="H11" s="29"/>
      <c r="I11" s="21"/>
      <c r="J11" s="22"/>
      <c r="K11" s="23"/>
      <c r="L11" s="24"/>
    </row>
    <row r="12" spans="1:12" s="8" customFormat="1" ht="14.25">
      <c r="A12" s="7"/>
      <c r="C12" s="7"/>
      <c r="D12" s="7"/>
      <c r="E12" s="7"/>
      <c r="G12" s="7"/>
      <c r="H12" s="7"/>
      <c r="I12" s="7"/>
      <c r="K12" s="7"/>
      <c r="L12" s="7"/>
    </row>
    <row r="13" spans="1:12" s="8" customFormat="1" ht="21" customHeight="1">
      <c r="A13" s="7"/>
      <c r="C13" s="7"/>
      <c r="D13" s="7"/>
      <c r="E13" s="7"/>
      <c r="G13" s="7"/>
      <c r="H13" s="7"/>
      <c r="I13" s="7"/>
      <c r="K13" s="7"/>
      <c r="L13" s="7"/>
    </row>
    <row r="14" spans="1:12" s="8" customFormat="1" ht="21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ht="15" customHeight="1"/>
    <row r="16" ht="30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s="2" customFormat="1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spans="1:12" ht="15" customHeight="1">
      <c r="A31" s="2"/>
      <c r="B31" s="10"/>
      <c r="C31" s="2"/>
      <c r="D31" s="2"/>
      <c r="E31" s="2"/>
      <c r="F31" s="10"/>
      <c r="G31" s="2"/>
      <c r="H31" s="2"/>
      <c r="I31" s="2"/>
      <c r="J31" s="10"/>
      <c r="K31" s="2"/>
      <c r="L31" s="2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3.75390625" style="1" customWidth="1"/>
    <col min="2" max="2" width="35.75390625" style="1" customWidth="1"/>
    <col min="3" max="3" width="0.875" style="1" customWidth="1"/>
    <col min="4" max="4" width="8.75390625" style="1" customWidth="1"/>
    <col min="5" max="7" width="15.75390625" style="1" customWidth="1"/>
    <col min="8" max="8" width="3.75390625" style="1" customWidth="1"/>
    <col min="9" max="9" width="45.75390625" style="1" customWidth="1"/>
    <col min="10" max="10" width="0.875" style="1" customWidth="1"/>
    <col min="11" max="11" width="8.75390625" style="1" customWidth="1"/>
    <col min="12" max="14" width="15.75390625" style="1" customWidth="1"/>
    <col min="15" max="15" width="2.75390625" style="1" customWidth="1"/>
    <col min="16" max="16384" width="8.625" style="1" customWidth="1"/>
  </cols>
  <sheetData>
    <row r="1" spans="2:18" ht="15" customHeight="1">
      <c r="B1" s="11"/>
      <c r="I1" s="11"/>
      <c r="O1" s="2"/>
      <c r="P1" s="2"/>
      <c r="Q1" s="2"/>
      <c r="R1" s="2"/>
    </row>
    <row r="2" spans="1:14" ht="15" customHeight="1" thickBot="1">
      <c r="A2" s="19"/>
      <c r="B2" s="60" t="s">
        <v>73</v>
      </c>
      <c r="C2" s="19"/>
      <c r="D2" s="19"/>
      <c r="E2" s="19"/>
      <c r="F2" s="19" t="s">
        <v>20</v>
      </c>
      <c r="G2" s="19"/>
      <c r="H2" s="19"/>
      <c r="I2" s="60"/>
      <c r="J2" s="19"/>
      <c r="K2" s="19"/>
      <c r="L2" s="19"/>
      <c r="M2" s="19"/>
      <c r="N2" s="19"/>
    </row>
    <row r="3" spans="1:14" ht="15" customHeight="1" thickTop="1">
      <c r="A3" s="2"/>
      <c r="B3" s="97" t="s">
        <v>25</v>
      </c>
      <c r="C3" s="2"/>
      <c r="D3" s="99" t="s">
        <v>26</v>
      </c>
      <c r="E3" s="99" t="s">
        <v>27</v>
      </c>
      <c r="F3" s="90" t="s">
        <v>74</v>
      </c>
      <c r="G3" s="91"/>
      <c r="H3" s="2"/>
      <c r="I3" s="97" t="s">
        <v>25</v>
      </c>
      <c r="J3" s="2"/>
      <c r="K3" s="99" t="s">
        <v>26</v>
      </c>
      <c r="L3" s="99" t="s">
        <v>27</v>
      </c>
      <c r="M3" s="100" t="s">
        <v>74</v>
      </c>
      <c r="N3" s="105"/>
    </row>
    <row r="4" spans="2:14" ht="15" customHeight="1">
      <c r="B4" s="97"/>
      <c r="C4" s="3"/>
      <c r="D4" s="100"/>
      <c r="E4" s="100"/>
      <c r="F4" s="92"/>
      <c r="G4" s="93"/>
      <c r="I4" s="97"/>
      <c r="J4" s="3"/>
      <c r="K4" s="100"/>
      <c r="L4" s="100"/>
      <c r="M4" s="92"/>
      <c r="N4" s="79"/>
    </row>
    <row r="5" spans="2:15" ht="15" customHeight="1">
      <c r="B5" s="97"/>
      <c r="C5" s="62"/>
      <c r="D5" s="100"/>
      <c r="E5" s="100"/>
      <c r="F5" s="102" t="s">
        <v>28</v>
      </c>
      <c r="G5" s="94" t="s">
        <v>29</v>
      </c>
      <c r="I5" s="97"/>
      <c r="J5" s="62"/>
      <c r="K5" s="100"/>
      <c r="L5" s="100"/>
      <c r="M5" s="102" t="s">
        <v>28</v>
      </c>
      <c r="N5" s="80" t="s">
        <v>29</v>
      </c>
      <c r="O5" s="2"/>
    </row>
    <row r="6" spans="2:15" ht="15" customHeight="1">
      <c r="B6" s="97"/>
      <c r="C6" s="62"/>
      <c r="D6" s="100"/>
      <c r="E6" s="100"/>
      <c r="F6" s="103"/>
      <c r="G6" s="95"/>
      <c r="I6" s="97"/>
      <c r="J6" s="62"/>
      <c r="K6" s="100"/>
      <c r="L6" s="100"/>
      <c r="M6" s="103"/>
      <c r="N6" s="100"/>
      <c r="O6" s="2"/>
    </row>
    <row r="7" spans="1:15" ht="15" customHeight="1">
      <c r="A7" s="4"/>
      <c r="B7" s="98"/>
      <c r="C7" s="64"/>
      <c r="D7" s="101"/>
      <c r="E7" s="101"/>
      <c r="F7" s="104"/>
      <c r="G7" s="96"/>
      <c r="H7" s="4"/>
      <c r="I7" s="98"/>
      <c r="J7" s="64"/>
      <c r="K7" s="101"/>
      <c r="L7" s="101"/>
      <c r="M7" s="104"/>
      <c r="N7" s="101"/>
      <c r="O7" s="2"/>
    </row>
    <row r="8" spans="1:15" ht="15" customHeight="1">
      <c r="A8" s="2"/>
      <c r="B8" s="61"/>
      <c r="C8" s="62"/>
      <c r="D8" s="65"/>
      <c r="E8" s="61"/>
      <c r="F8" s="61"/>
      <c r="G8" s="66"/>
      <c r="H8" s="2"/>
      <c r="I8" s="61"/>
      <c r="J8" s="62"/>
      <c r="K8" s="63"/>
      <c r="L8" s="61"/>
      <c r="M8" s="61"/>
      <c r="N8" s="61"/>
      <c r="O8" s="2"/>
    </row>
    <row r="9" spans="1:14" ht="30" customHeight="1">
      <c r="A9" s="88" t="s">
        <v>61</v>
      </c>
      <c r="B9" s="89"/>
      <c r="C9" s="67"/>
      <c r="D9" s="68">
        <v>238</v>
      </c>
      <c r="E9" s="68">
        <v>33441215</v>
      </c>
      <c r="F9" s="69">
        <v>17887265</v>
      </c>
      <c r="G9" s="70">
        <v>15553950</v>
      </c>
      <c r="H9" s="71"/>
      <c r="I9" s="71" t="s">
        <v>34</v>
      </c>
      <c r="J9" s="3"/>
      <c r="K9" s="6">
        <v>1</v>
      </c>
      <c r="L9" s="6">
        <v>100000</v>
      </c>
      <c r="M9" s="6">
        <v>100000</v>
      </c>
      <c r="N9" s="6" t="s">
        <v>48</v>
      </c>
    </row>
    <row r="10" spans="2:14" ht="15" customHeight="1">
      <c r="B10" s="71"/>
      <c r="C10" s="3"/>
      <c r="D10" s="6"/>
      <c r="E10" s="6"/>
      <c r="F10" s="72"/>
      <c r="G10" s="73"/>
      <c r="I10" s="71" t="s">
        <v>35</v>
      </c>
      <c r="J10" s="3"/>
      <c r="K10" s="6">
        <v>1</v>
      </c>
      <c r="L10" s="6">
        <v>1200000</v>
      </c>
      <c r="M10" s="6">
        <v>1200000</v>
      </c>
      <c r="N10" s="6" t="s">
        <v>52</v>
      </c>
    </row>
    <row r="11" spans="2:14" ht="15" customHeight="1">
      <c r="B11" s="71"/>
      <c r="C11" s="3"/>
      <c r="D11" s="6"/>
      <c r="E11" s="6"/>
      <c r="F11" s="72"/>
      <c r="G11" s="73"/>
      <c r="I11" s="71" t="s">
        <v>81</v>
      </c>
      <c r="J11" s="3"/>
      <c r="K11" s="6">
        <v>87</v>
      </c>
      <c r="L11" s="6">
        <v>7395600</v>
      </c>
      <c r="M11" s="6">
        <v>7395600</v>
      </c>
      <c r="N11" s="6" t="s">
        <v>84</v>
      </c>
    </row>
    <row r="12" spans="2:14" ht="15" customHeight="1">
      <c r="B12" s="71" t="s">
        <v>30</v>
      </c>
      <c r="C12" s="3"/>
      <c r="D12" s="6">
        <v>103</v>
      </c>
      <c r="E12" s="6">
        <v>7228450</v>
      </c>
      <c r="F12" s="72" t="s">
        <v>45</v>
      </c>
      <c r="G12" s="73">
        <v>7228450</v>
      </c>
      <c r="I12" s="74" t="s">
        <v>82</v>
      </c>
      <c r="J12" s="3"/>
      <c r="K12" s="6">
        <v>2</v>
      </c>
      <c r="L12" s="6">
        <v>800000</v>
      </c>
      <c r="M12" s="6">
        <v>800000</v>
      </c>
      <c r="N12" s="6" t="s">
        <v>52</v>
      </c>
    </row>
    <row r="13" spans="2:14" ht="15" customHeight="1">
      <c r="B13" s="71" t="s">
        <v>0</v>
      </c>
      <c r="C13" s="3"/>
      <c r="D13" s="6">
        <v>7</v>
      </c>
      <c r="E13" s="6">
        <v>981500</v>
      </c>
      <c r="F13" s="72" t="s">
        <v>46</v>
      </c>
      <c r="G13" s="73">
        <v>981500</v>
      </c>
      <c r="I13" s="71"/>
      <c r="J13" s="3"/>
      <c r="K13" s="6"/>
      <c r="L13" s="6"/>
      <c r="M13" s="6"/>
      <c r="N13" s="6"/>
    </row>
    <row r="14" spans="2:14" ht="15" customHeight="1">
      <c r="B14" s="71" t="s">
        <v>31</v>
      </c>
      <c r="C14" s="3"/>
      <c r="D14" s="6">
        <v>5</v>
      </c>
      <c r="E14" s="6">
        <v>1050000</v>
      </c>
      <c r="F14" s="72" t="s">
        <v>47</v>
      </c>
      <c r="G14" s="73">
        <v>1050000</v>
      </c>
      <c r="I14" s="71" t="s">
        <v>39</v>
      </c>
      <c r="J14" s="3"/>
      <c r="K14" s="6" t="s">
        <v>55</v>
      </c>
      <c r="L14" s="6">
        <v>100000</v>
      </c>
      <c r="M14" s="6">
        <v>100000</v>
      </c>
      <c r="N14" s="6" t="s">
        <v>55</v>
      </c>
    </row>
    <row r="15" spans="2:14" ht="15" customHeight="1">
      <c r="B15" s="71" t="s">
        <v>75</v>
      </c>
      <c r="C15" s="3"/>
      <c r="D15" s="6">
        <v>4</v>
      </c>
      <c r="E15" s="6">
        <v>548000</v>
      </c>
      <c r="F15" s="72">
        <v>395000</v>
      </c>
      <c r="G15" s="73">
        <v>153000</v>
      </c>
      <c r="I15" s="71" t="s">
        <v>44</v>
      </c>
      <c r="J15" s="3"/>
      <c r="K15" s="6" t="s">
        <v>50</v>
      </c>
      <c r="L15" s="6">
        <v>2501000</v>
      </c>
      <c r="M15" s="6" t="s">
        <v>50</v>
      </c>
      <c r="N15" s="6">
        <v>2501000</v>
      </c>
    </row>
    <row r="16" spans="2:14" ht="15" customHeight="1">
      <c r="B16" s="71" t="s">
        <v>32</v>
      </c>
      <c r="C16" s="3"/>
      <c r="D16" s="6">
        <v>2</v>
      </c>
      <c r="E16" s="6">
        <v>470000</v>
      </c>
      <c r="F16" s="72">
        <v>150000</v>
      </c>
      <c r="G16" s="73">
        <v>320000</v>
      </c>
      <c r="I16" s="71" t="s">
        <v>83</v>
      </c>
      <c r="J16" s="3"/>
      <c r="K16" s="6" t="s">
        <v>49</v>
      </c>
      <c r="L16" s="6">
        <v>430265</v>
      </c>
      <c r="M16" s="6">
        <v>430265</v>
      </c>
      <c r="N16" s="6" t="s">
        <v>49</v>
      </c>
    </row>
    <row r="17" spans="2:14" ht="15" customHeight="1">
      <c r="B17" s="71"/>
      <c r="C17" s="3"/>
      <c r="D17" s="6"/>
      <c r="E17" s="6"/>
      <c r="F17" s="72"/>
      <c r="G17" s="73"/>
      <c r="I17" s="71" t="s">
        <v>40</v>
      </c>
      <c r="J17" s="3"/>
      <c r="K17" s="6" t="s">
        <v>50</v>
      </c>
      <c r="L17" s="6">
        <v>150000</v>
      </c>
      <c r="M17" s="6">
        <v>150000</v>
      </c>
      <c r="N17" s="6" t="s">
        <v>50</v>
      </c>
    </row>
    <row r="18" spans="2:14" ht="15" customHeight="1">
      <c r="B18" s="71" t="s">
        <v>76</v>
      </c>
      <c r="C18" s="3"/>
      <c r="D18" s="6" t="s">
        <v>56</v>
      </c>
      <c r="E18" s="6" t="s">
        <v>56</v>
      </c>
      <c r="F18" s="72" t="s">
        <v>56</v>
      </c>
      <c r="G18" s="73" t="s">
        <v>56</v>
      </c>
      <c r="I18" s="71"/>
      <c r="J18" s="3"/>
      <c r="K18" s="6"/>
      <c r="L18" s="6"/>
      <c r="M18" s="6"/>
      <c r="N18" s="6"/>
    </row>
    <row r="19" spans="2:14" ht="15" customHeight="1">
      <c r="B19" s="71" t="s">
        <v>77</v>
      </c>
      <c r="C19" s="3"/>
      <c r="D19" s="6">
        <v>3</v>
      </c>
      <c r="E19" s="6">
        <v>500000</v>
      </c>
      <c r="F19" s="72" t="s">
        <v>50</v>
      </c>
      <c r="G19" s="73">
        <v>500000</v>
      </c>
      <c r="I19" s="71" t="s">
        <v>42</v>
      </c>
      <c r="J19" s="3"/>
      <c r="K19" s="6" t="s">
        <v>56</v>
      </c>
      <c r="L19" s="6">
        <v>4530000</v>
      </c>
      <c r="M19" s="6">
        <v>4530000</v>
      </c>
      <c r="N19" s="6" t="s">
        <v>56</v>
      </c>
    </row>
    <row r="20" spans="2:14" ht="15" customHeight="1">
      <c r="B20" s="71" t="s">
        <v>78</v>
      </c>
      <c r="C20" s="3"/>
      <c r="D20" s="6">
        <v>1</v>
      </c>
      <c r="E20" s="6">
        <v>110000</v>
      </c>
      <c r="F20" s="72" t="s">
        <v>51</v>
      </c>
      <c r="G20" s="73">
        <v>110000</v>
      </c>
      <c r="I20" s="71" t="s">
        <v>43</v>
      </c>
      <c r="J20" s="3"/>
      <c r="K20" s="6" t="s">
        <v>55</v>
      </c>
      <c r="L20" s="6">
        <v>1820000</v>
      </c>
      <c r="M20" s="6">
        <v>1820000</v>
      </c>
      <c r="N20" s="6" t="s">
        <v>55</v>
      </c>
    </row>
    <row r="21" spans="2:14" ht="15" customHeight="1">
      <c r="B21" s="71" t="s">
        <v>79</v>
      </c>
      <c r="C21" s="3"/>
      <c r="D21" s="6">
        <v>6</v>
      </c>
      <c r="E21" s="6">
        <v>1350000</v>
      </c>
      <c r="F21" s="72" t="s">
        <v>51</v>
      </c>
      <c r="G21" s="73">
        <v>1350000</v>
      </c>
      <c r="I21" s="71" t="s">
        <v>36</v>
      </c>
      <c r="J21" s="3"/>
      <c r="K21" s="6">
        <v>1</v>
      </c>
      <c r="L21" s="6">
        <v>150000</v>
      </c>
      <c r="M21" s="6">
        <v>150000</v>
      </c>
      <c r="N21" s="6" t="s">
        <v>47</v>
      </c>
    </row>
    <row r="22" spans="2:14" ht="15" customHeight="1">
      <c r="B22" s="71" t="s">
        <v>33</v>
      </c>
      <c r="C22" s="3"/>
      <c r="D22" s="6">
        <v>1</v>
      </c>
      <c r="E22" s="6">
        <v>450000</v>
      </c>
      <c r="F22" s="72" t="s">
        <v>50</v>
      </c>
      <c r="G22" s="73">
        <v>450000</v>
      </c>
      <c r="I22" s="71" t="s">
        <v>37</v>
      </c>
      <c r="J22" s="3"/>
      <c r="K22" s="6">
        <v>13</v>
      </c>
      <c r="L22" s="6">
        <v>910000</v>
      </c>
      <c r="M22" s="6" t="s">
        <v>53</v>
      </c>
      <c r="N22" s="6">
        <v>910000</v>
      </c>
    </row>
    <row r="23" spans="2:14" ht="15" customHeight="1">
      <c r="B23" s="71" t="s">
        <v>80</v>
      </c>
      <c r="C23" s="3"/>
      <c r="D23" s="6" t="s">
        <v>45</v>
      </c>
      <c r="E23" s="6" t="s">
        <v>45</v>
      </c>
      <c r="F23" s="72" t="s">
        <v>45</v>
      </c>
      <c r="G23" s="73" t="s">
        <v>45</v>
      </c>
      <c r="I23" s="71" t="s">
        <v>38</v>
      </c>
      <c r="J23" s="3"/>
      <c r="K23" s="6">
        <v>1</v>
      </c>
      <c r="L23" s="6">
        <v>666400</v>
      </c>
      <c r="M23" s="6">
        <v>666400</v>
      </c>
      <c r="N23" s="6" t="s">
        <v>51</v>
      </c>
    </row>
    <row r="24" spans="1:14" ht="14.25">
      <c r="A24" s="4"/>
      <c r="B24" s="75"/>
      <c r="C24" s="5"/>
      <c r="D24" s="76"/>
      <c r="E24" s="77"/>
      <c r="F24" s="77"/>
      <c r="G24" s="78"/>
      <c r="H24" s="4"/>
      <c r="I24" s="75"/>
      <c r="J24" s="5"/>
      <c r="K24" s="76"/>
      <c r="L24" s="77"/>
      <c r="M24" s="77"/>
      <c r="N24" s="77"/>
    </row>
  </sheetData>
  <sheetProtection/>
  <mergeCells count="13">
    <mergeCell ref="M3:N4"/>
    <mergeCell ref="M5:M7"/>
    <mergeCell ref="N5:N7"/>
    <mergeCell ref="E3:E7"/>
    <mergeCell ref="I3:I7"/>
    <mergeCell ref="K3:K7"/>
    <mergeCell ref="L3:L7"/>
    <mergeCell ref="A9:B9"/>
    <mergeCell ref="F3:G4"/>
    <mergeCell ref="G5:G7"/>
    <mergeCell ref="B3:B7"/>
    <mergeCell ref="D3:D7"/>
    <mergeCell ref="F5:F7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2012-03-12T00:44:27Z</cp:lastPrinted>
  <dcterms:created xsi:type="dcterms:W3CDTF">2005-04-14T05:22:42Z</dcterms:created>
  <dcterms:modified xsi:type="dcterms:W3CDTF">2013-01-08T06:52:58Z</dcterms:modified>
  <cp:category/>
  <cp:version/>
  <cp:contentType/>
  <cp:contentStatus/>
</cp:coreProperties>
</file>