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114" sheetId="1" r:id="rId1"/>
  </sheets>
  <definedNames>
    <definedName name="_xlnm.Print_Area" localSheetId="0">'114'!$A$1:$P$24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<sst xmlns="http://schemas.openxmlformats.org/spreadsheetml/2006/main" count="53" uniqueCount="21">
  <si>
    <t>年度、月</t>
  </si>
  <si>
    <t>計</t>
  </si>
  <si>
    <t>ナフサ</t>
  </si>
  <si>
    <t>灯油</t>
  </si>
  <si>
    <t>軽油</t>
  </si>
  <si>
    <t>Ａ</t>
  </si>
  <si>
    <t>Ｂ</t>
  </si>
  <si>
    <t>Ｃ</t>
  </si>
  <si>
    <t>揮発油    (ｶﾞｿﾘﾝ)</t>
  </si>
  <si>
    <t>ジェット  燃料</t>
  </si>
  <si>
    <t xml:space="preserve">        単位：ｷﾛ㍑ </t>
  </si>
  <si>
    <t>重油</t>
  </si>
  <si>
    <t>-</t>
  </si>
  <si>
    <t>-</t>
  </si>
  <si>
    <t>平成</t>
  </si>
  <si>
    <t>年度</t>
  </si>
  <si>
    <t>21年</t>
  </si>
  <si>
    <t>月</t>
  </si>
  <si>
    <t>22年</t>
  </si>
  <si>
    <t>資料  石油連盟「都道府県別石油製品販売数量」</t>
  </si>
  <si>
    <r>
      <t xml:space="preserve">１１４  県 内 石 油 製 品 販 売 量（燃料油） </t>
    </r>
    <r>
      <rPr>
        <sz val="12"/>
        <color indexed="8"/>
        <rFont val="ＭＳ 明朝"/>
        <family val="1"/>
      </rPr>
      <t>（平成21年度）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</si>
</sst>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1" fillId="0" borderId="0" xfId="17" applyFont="1" applyFill="1" applyAlignment="1" quotePrefix="1">
      <alignment horizontal="center"/>
    </xf>
    <xf numFmtId="176" fontId="7" fillId="0" borderId="0" xfId="0" applyNumberFormat="1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1" xfId="17" applyFont="1" applyFill="1" applyBorder="1" applyAlignment="1" quotePrefix="1">
      <alignment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1" xfId="17" applyFont="1" applyFill="1" applyBorder="1" applyAlignment="1">
      <alignment horizontal="left"/>
    </xf>
    <xf numFmtId="38" fontId="1" fillId="0" borderId="0" xfId="17" applyFont="1" applyFill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3" fillId="0" borderId="0" xfId="17" applyFont="1" applyFill="1" applyAlignment="1">
      <alignment horizontal="center"/>
    </xf>
    <xf numFmtId="38" fontId="1" fillId="0" borderId="1" xfId="17" applyFont="1" applyFill="1" applyBorder="1" applyAlignment="1">
      <alignment horizontal="left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view="pageBreakPreview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0.875" style="2" customWidth="1"/>
    <col min="2" max="4" width="5.25390625" style="2" customWidth="1"/>
    <col min="5" max="5" width="0.875" style="2" customWidth="1"/>
    <col min="6" max="7" width="10.625" style="2" customWidth="1"/>
    <col min="8" max="8" width="0.875" style="2" customWidth="1"/>
    <col min="9" max="9" width="9.75390625" style="2" customWidth="1"/>
    <col min="10" max="14" width="10.625" style="2" customWidth="1"/>
    <col min="15" max="15" width="9.75390625" style="2" customWidth="1"/>
    <col min="16" max="16" width="10.625" style="2" customWidth="1"/>
    <col min="17" max="17" width="2.25390625" style="29" customWidth="1"/>
    <col min="18" max="18" width="9.625" style="2" bestFit="1" customWidth="1"/>
    <col min="19" max="16384" width="9.00390625" style="2" customWidth="1"/>
  </cols>
  <sheetData>
    <row r="1" spans="1:17" ht="27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6"/>
    </row>
    <row r="2" spans="1:17" ht="7.5" customHeight="1">
      <c r="A2" s="1"/>
      <c r="E2" s="1"/>
      <c r="F2" s="3"/>
      <c r="G2" s="1"/>
      <c r="H2" s="1"/>
      <c r="I2" s="1"/>
      <c r="J2" s="1"/>
      <c r="K2" s="1"/>
      <c r="L2" s="1"/>
      <c r="M2" s="4"/>
      <c r="N2" s="4"/>
      <c r="P2" s="1"/>
      <c r="Q2" s="16"/>
    </row>
    <row r="3" spans="1:17" ht="16.5" customHeight="1" thickBot="1">
      <c r="A3" s="5"/>
      <c r="B3" s="31"/>
      <c r="C3" s="31"/>
      <c r="D3" s="31"/>
      <c r="E3" s="31"/>
      <c r="F3" s="31"/>
      <c r="G3" s="31"/>
      <c r="H3" s="26"/>
      <c r="I3" s="5"/>
      <c r="J3" s="5"/>
      <c r="K3" s="5"/>
      <c r="L3" s="5"/>
      <c r="M3" s="5"/>
      <c r="N3" s="5"/>
      <c r="O3" s="6" t="s">
        <v>10</v>
      </c>
      <c r="P3" s="6"/>
      <c r="Q3" s="16"/>
    </row>
    <row r="4" spans="1:17" ht="17.25" customHeight="1">
      <c r="A4" s="7"/>
      <c r="B4" s="34" t="s">
        <v>0</v>
      </c>
      <c r="C4" s="34"/>
      <c r="D4" s="34"/>
      <c r="E4" s="8"/>
      <c r="F4" s="32" t="s">
        <v>1</v>
      </c>
      <c r="G4" s="36" t="s">
        <v>8</v>
      </c>
      <c r="H4" s="37"/>
      <c r="I4" s="32" t="s">
        <v>2</v>
      </c>
      <c r="J4" s="42" t="s">
        <v>9</v>
      </c>
      <c r="K4" s="32" t="s">
        <v>3</v>
      </c>
      <c r="L4" s="32" t="s">
        <v>4</v>
      </c>
      <c r="M4" s="40" t="s">
        <v>11</v>
      </c>
      <c r="N4" s="41"/>
      <c r="O4" s="41"/>
      <c r="P4" s="41"/>
      <c r="Q4" s="16"/>
    </row>
    <row r="5" spans="1:18" ht="17.25" customHeight="1">
      <c r="A5" s="9"/>
      <c r="B5" s="35"/>
      <c r="C5" s="35"/>
      <c r="D5" s="35"/>
      <c r="E5" s="10"/>
      <c r="F5" s="33"/>
      <c r="G5" s="38"/>
      <c r="H5" s="39"/>
      <c r="I5" s="33"/>
      <c r="J5" s="43"/>
      <c r="K5" s="33"/>
      <c r="L5" s="33"/>
      <c r="M5" s="11" t="s">
        <v>1</v>
      </c>
      <c r="N5" s="11" t="s">
        <v>5</v>
      </c>
      <c r="O5" s="11" t="s">
        <v>6</v>
      </c>
      <c r="P5" s="12" t="s">
        <v>7</v>
      </c>
      <c r="Q5" s="16"/>
      <c r="R5" s="13"/>
    </row>
    <row r="6" spans="1:18" ht="8.25" customHeight="1">
      <c r="A6" s="1"/>
      <c r="B6" s="14"/>
      <c r="C6" s="14"/>
      <c r="D6" s="14"/>
      <c r="E6" s="15"/>
      <c r="F6" s="16"/>
      <c r="G6" s="16"/>
      <c r="H6" s="16"/>
      <c r="I6" s="17"/>
      <c r="J6" s="16"/>
      <c r="K6" s="16"/>
      <c r="L6" s="16"/>
      <c r="M6" s="16"/>
      <c r="N6" s="16"/>
      <c r="O6" s="17"/>
      <c r="P6" s="16"/>
      <c r="Q6" s="16"/>
      <c r="R6" s="18"/>
    </row>
    <row r="7" spans="1:18" ht="18" customHeight="1">
      <c r="A7" s="1"/>
      <c r="B7" s="14" t="s">
        <v>14</v>
      </c>
      <c r="C7" s="19">
        <v>18</v>
      </c>
      <c r="D7" s="27" t="s">
        <v>15</v>
      </c>
      <c r="E7" s="15"/>
      <c r="F7" s="16">
        <v>1814530</v>
      </c>
      <c r="G7" s="16">
        <v>607098</v>
      </c>
      <c r="H7" s="16"/>
      <c r="I7" s="17" t="s">
        <v>12</v>
      </c>
      <c r="J7" s="16">
        <v>61913</v>
      </c>
      <c r="K7" s="16">
        <v>162961</v>
      </c>
      <c r="L7" s="16">
        <v>426052</v>
      </c>
      <c r="M7" s="16">
        <v>556506</v>
      </c>
      <c r="N7" s="16">
        <v>382514</v>
      </c>
      <c r="O7" s="17" t="s">
        <v>12</v>
      </c>
      <c r="P7" s="16">
        <v>173992</v>
      </c>
      <c r="Q7" s="16"/>
      <c r="R7" s="18"/>
    </row>
    <row r="8" spans="1:18" ht="18" customHeight="1">
      <c r="A8" s="1"/>
      <c r="B8" s="19"/>
      <c r="C8" s="19">
        <v>19</v>
      </c>
      <c r="D8" s="19"/>
      <c r="E8" s="15"/>
      <c r="F8" s="16">
        <v>1816769</v>
      </c>
      <c r="G8" s="16">
        <v>601207</v>
      </c>
      <c r="H8" s="16"/>
      <c r="I8" s="17" t="s">
        <v>12</v>
      </c>
      <c r="J8" s="16">
        <v>59312</v>
      </c>
      <c r="K8" s="16">
        <v>153480</v>
      </c>
      <c r="L8" s="16">
        <v>368503</v>
      </c>
      <c r="M8" s="16">
        <v>634267</v>
      </c>
      <c r="N8" s="16">
        <v>394947</v>
      </c>
      <c r="O8" s="17" t="s">
        <v>12</v>
      </c>
      <c r="P8" s="16">
        <v>239320</v>
      </c>
      <c r="Q8" s="16"/>
      <c r="R8" s="18"/>
    </row>
    <row r="9" spans="1:18" ht="18" customHeight="1">
      <c r="A9" s="1"/>
      <c r="B9" s="19"/>
      <c r="C9" s="19">
        <v>20</v>
      </c>
      <c r="D9" s="19"/>
      <c r="E9" s="15"/>
      <c r="F9" s="16">
        <v>1565417</v>
      </c>
      <c r="G9" s="16">
        <v>563798</v>
      </c>
      <c r="H9" s="16"/>
      <c r="I9" s="17" t="s">
        <v>13</v>
      </c>
      <c r="J9" s="16">
        <v>55565</v>
      </c>
      <c r="K9" s="16">
        <v>136016</v>
      </c>
      <c r="L9" s="16">
        <v>358738</v>
      </c>
      <c r="M9" s="16">
        <v>451300</v>
      </c>
      <c r="N9" s="16">
        <v>317160</v>
      </c>
      <c r="O9" s="17" t="s">
        <v>13</v>
      </c>
      <c r="P9" s="16">
        <v>134140</v>
      </c>
      <c r="Q9" s="16"/>
      <c r="R9" s="20"/>
    </row>
    <row r="10" spans="1:18" ht="27" customHeight="1">
      <c r="A10" s="1"/>
      <c r="B10" s="19"/>
      <c r="C10" s="19">
        <v>21</v>
      </c>
      <c r="D10" s="19"/>
      <c r="E10" s="15"/>
      <c r="F10" s="16">
        <f>SUM(F11:F22)</f>
        <v>1562661</v>
      </c>
      <c r="G10" s="16">
        <f>SUM(G11:G22)</f>
        <v>594615</v>
      </c>
      <c r="H10" s="16"/>
      <c r="I10" s="17" t="s">
        <v>13</v>
      </c>
      <c r="J10" s="16">
        <f aca="true" t="shared" si="0" ref="J10:P10">SUM(J11:J22)</f>
        <v>53791</v>
      </c>
      <c r="K10" s="16">
        <f t="shared" si="0"/>
        <v>137354</v>
      </c>
      <c r="L10" s="16">
        <f t="shared" si="0"/>
        <v>336598</v>
      </c>
      <c r="M10" s="16">
        <f t="shared" si="0"/>
        <v>440303</v>
      </c>
      <c r="N10" s="16">
        <f t="shared" si="0"/>
        <v>299168</v>
      </c>
      <c r="O10" s="17" t="s">
        <v>13</v>
      </c>
      <c r="P10" s="16">
        <f t="shared" si="0"/>
        <v>141135</v>
      </c>
      <c r="Q10" s="16"/>
      <c r="R10" s="20"/>
    </row>
    <row r="11" spans="1:18" ht="27" customHeight="1">
      <c r="A11" s="1"/>
      <c r="B11" s="14" t="s">
        <v>16</v>
      </c>
      <c r="C11" s="27">
        <v>4</v>
      </c>
      <c r="D11" s="27" t="s">
        <v>17</v>
      </c>
      <c r="E11" s="15"/>
      <c r="F11" s="16">
        <f>SUM(G11:M11)</f>
        <v>117500</v>
      </c>
      <c r="G11" s="1">
        <v>47497</v>
      </c>
      <c r="H11" s="1"/>
      <c r="I11" s="17" t="s">
        <v>13</v>
      </c>
      <c r="J11" s="21">
        <v>3936</v>
      </c>
      <c r="K11" s="1">
        <v>9555</v>
      </c>
      <c r="L11" s="1">
        <v>25145</v>
      </c>
      <c r="M11" s="1">
        <f>SUM(N11:P11)</f>
        <v>31367</v>
      </c>
      <c r="N11" s="1">
        <v>23974</v>
      </c>
      <c r="O11" s="17" t="s">
        <v>13</v>
      </c>
      <c r="P11" s="1">
        <v>7393</v>
      </c>
      <c r="Q11" s="16"/>
      <c r="R11" s="20"/>
    </row>
    <row r="12" spans="1:18" ht="18" customHeight="1">
      <c r="A12" s="1"/>
      <c r="B12" s="19"/>
      <c r="C12" s="19">
        <v>5</v>
      </c>
      <c r="D12" s="19"/>
      <c r="E12" s="15"/>
      <c r="F12" s="16">
        <f aca="true" t="shared" si="1" ref="F12:F22">SUM(G12:M12)</f>
        <v>112427</v>
      </c>
      <c r="G12" s="1">
        <v>46897</v>
      </c>
      <c r="H12" s="1"/>
      <c r="I12" s="17" t="s">
        <v>13</v>
      </c>
      <c r="J12" s="1">
        <v>5108</v>
      </c>
      <c r="K12" s="1">
        <v>4946</v>
      </c>
      <c r="L12" s="1">
        <v>22298</v>
      </c>
      <c r="M12" s="1">
        <f aca="true" t="shared" si="2" ref="M12:M22">SUM(N12:P12)</f>
        <v>33178</v>
      </c>
      <c r="N12" s="1">
        <v>23442</v>
      </c>
      <c r="O12" s="17" t="s">
        <v>13</v>
      </c>
      <c r="P12" s="1">
        <v>9736</v>
      </c>
      <c r="Q12" s="16"/>
      <c r="R12" s="20"/>
    </row>
    <row r="13" spans="1:18" ht="18" customHeight="1">
      <c r="A13" s="1"/>
      <c r="B13" s="19"/>
      <c r="C13" s="27">
        <v>6</v>
      </c>
      <c r="D13" s="19"/>
      <c r="E13" s="15"/>
      <c r="F13" s="16">
        <f t="shared" si="1"/>
        <v>128906</v>
      </c>
      <c r="G13" s="1">
        <v>48822</v>
      </c>
      <c r="H13" s="1"/>
      <c r="I13" s="17" t="s">
        <v>13</v>
      </c>
      <c r="J13" s="1">
        <v>5104</v>
      </c>
      <c r="K13" s="1">
        <v>6207</v>
      </c>
      <c r="L13" s="1">
        <v>25666</v>
      </c>
      <c r="M13" s="1">
        <f t="shared" si="2"/>
        <v>43107</v>
      </c>
      <c r="N13" s="1">
        <v>30587</v>
      </c>
      <c r="O13" s="17" t="s">
        <v>13</v>
      </c>
      <c r="P13" s="1">
        <v>12520</v>
      </c>
      <c r="Q13" s="16"/>
      <c r="R13" s="20"/>
    </row>
    <row r="14" spans="1:18" ht="27" customHeight="1">
      <c r="A14" s="1"/>
      <c r="B14" s="19"/>
      <c r="C14" s="19">
        <v>7</v>
      </c>
      <c r="D14" s="19"/>
      <c r="E14" s="15"/>
      <c r="F14" s="16">
        <f t="shared" si="1"/>
        <v>144669</v>
      </c>
      <c r="G14" s="1">
        <v>49536</v>
      </c>
      <c r="H14" s="1"/>
      <c r="I14" s="17" t="s">
        <v>13</v>
      </c>
      <c r="J14" s="1">
        <v>4660</v>
      </c>
      <c r="K14" s="1">
        <v>4391</v>
      </c>
      <c r="L14" s="1">
        <v>31683</v>
      </c>
      <c r="M14" s="1">
        <f t="shared" si="2"/>
        <v>54399</v>
      </c>
      <c r="N14" s="1">
        <v>14722</v>
      </c>
      <c r="O14" s="17" t="s">
        <v>13</v>
      </c>
      <c r="P14" s="1">
        <v>39677</v>
      </c>
      <c r="Q14" s="16"/>
      <c r="R14" s="20"/>
    </row>
    <row r="15" spans="1:18" ht="18" customHeight="1">
      <c r="A15" s="1"/>
      <c r="B15" s="19"/>
      <c r="C15" s="27">
        <v>8</v>
      </c>
      <c r="D15" s="19"/>
      <c r="E15" s="15"/>
      <c r="F15" s="16">
        <f t="shared" si="1"/>
        <v>141208</v>
      </c>
      <c r="G15" s="1">
        <v>59397</v>
      </c>
      <c r="H15" s="1"/>
      <c r="I15" s="17" t="s">
        <v>13</v>
      </c>
      <c r="J15" s="1">
        <v>4865</v>
      </c>
      <c r="K15" s="1">
        <v>3744</v>
      </c>
      <c r="L15" s="1">
        <v>37256</v>
      </c>
      <c r="M15" s="1">
        <f t="shared" si="2"/>
        <v>35946</v>
      </c>
      <c r="N15" s="1">
        <v>23252</v>
      </c>
      <c r="O15" s="17" t="s">
        <v>13</v>
      </c>
      <c r="P15" s="1">
        <v>12694</v>
      </c>
      <c r="Q15" s="16"/>
      <c r="R15" s="20"/>
    </row>
    <row r="16" spans="1:18" ht="18" customHeight="1">
      <c r="A16" s="1"/>
      <c r="B16" s="19"/>
      <c r="C16" s="19">
        <v>9</v>
      </c>
      <c r="D16" s="19"/>
      <c r="E16" s="15"/>
      <c r="F16" s="16">
        <f t="shared" si="1"/>
        <v>104940</v>
      </c>
      <c r="G16" s="1">
        <v>47396</v>
      </c>
      <c r="H16" s="1"/>
      <c r="I16" s="17" t="s">
        <v>13</v>
      </c>
      <c r="J16" s="1">
        <v>4624</v>
      </c>
      <c r="K16" s="1">
        <v>3769</v>
      </c>
      <c r="L16" s="1">
        <v>23481</v>
      </c>
      <c r="M16" s="1">
        <f t="shared" si="2"/>
        <v>25670</v>
      </c>
      <c r="N16" s="1">
        <v>17552</v>
      </c>
      <c r="O16" s="17" t="s">
        <v>13</v>
      </c>
      <c r="P16" s="1">
        <v>8118</v>
      </c>
      <c r="Q16" s="16"/>
      <c r="R16" s="20"/>
    </row>
    <row r="17" spans="1:18" ht="27" customHeight="1">
      <c r="A17" s="1"/>
      <c r="B17" s="19"/>
      <c r="C17" s="27">
        <v>10</v>
      </c>
      <c r="D17" s="19"/>
      <c r="E17" s="15"/>
      <c r="F17" s="16">
        <f t="shared" si="1"/>
        <v>123611</v>
      </c>
      <c r="G17" s="1">
        <v>47834</v>
      </c>
      <c r="H17" s="1"/>
      <c r="I17" s="17" t="s">
        <v>13</v>
      </c>
      <c r="J17" s="1">
        <v>4825</v>
      </c>
      <c r="K17" s="1">
        <v>7434</v>
      </c>
      <c r="L17" s="1">
        <v>29274</v>
      </c>
      <c r="M17" s="1">
        <f t="shared" si="2"/>
        <v>34244</v>
      </c>
      <c r="N17" s="1">
        <v>24338</v>
      </c>
      <c r="O17" s="17" t="s">
        <v>13</v>
      </c>
      <c r="P17" s="1">
        <v>9906</v>
      </c>
      <c r="Q17" s="16"/>
      <c r="R17" s="20"/>
    </row>
    <row r="18" spans="1:18" ht="18" customHeight="1">
      <c r="A18" s="1"/>
      <c r="B18" s="19"/>
      <c r="C18" s="19">
        <v>11</v>
      </c>
      <c r="D18" s="19"/>
      <c r="E18" s="15"/>
      <c r="F18" s="16">
        <f t="shared" si="1"/>
        <v>127646</v>
      </c>
      <c r="G18" s="1">
        <v>49654</v>
      </c>
      <c r="H18" s="1"/>
      <c r="I18" s="17" t="s">
        <v>13</v>
      </c>
      <c r="J18" s="1">
        <v>3999</v>
      </c>
      <c r="K18" s="1">
        <v>14282</v>
      </c>
      <c r="L18" s="1">
        <v>30537</v>
      </c>
      <c r="M18" s="1">
        <f t="shared" si="2"/>
        <v>29174</v>
      </c>
      <c r="N18" s="1">
        <v>21753</v>
      </c>
      <c r="O18" s="17" t="s">
        <v>13</v>
      </c>
      <c r="P18" s="1">
        <v>7421</v>
      </c>
      <c r="Q18" s="16"/>
      <c r="R18" s="20"/>
    </row>
    <row r="19" spans="1:18" ht="18" customHeight="1">
      <c r="A19" s="1"/>
      <c r="B19" s="19"/>
      <c r="C19" s="27">
        <v>12</v>
      </c>
      <c r="D19" s="19"/>
      <c r="E19" s="15"/>
      <c r="F19" s="16">
        <f t="shared" si="1"/>
        <v>144668</v>
      </c>
      <c r="G19" s="1">
        <v>53997</v>
      </c>
      <c r="H19" s="1"/>
      <c r="I19" s="17" t="s">
        <v>13</v>
      </c>
      <c r="J19" s="1">
        <v>3827</v>
      </c>
      <c r="K19" s="1">
        <v>23432</v>
      </c>
      <c r="L19" s="1">
        <v>26131</v>
      </c>
      <c r="M19" s="1">
        <f t="shared" si="2"/>
        <v>37281</v>
      </c>
      <c r="N19" s="1">
        <v>27242</v>
      </c>
      <c r="O19" s="17" t="s">
        <v>13</v>
      </c>
      <c r="P19" s="1">
        <v>10039</v>
      </c>
      <c r="Q19" s="16"/>
      <c r="R19" s="20"/>
    </row>
    <row r="20" spans="1:18" ht="27" customHeight="1">
      <c r="A20" s="1"/>
      <c r="B20" s="14" t="s">
        <v>18</v>
      </c>
      <c r="C20" s="27">
        <v>1</v>
      </c>
      <c r="D20" s="27" t="s">
        <v>17</v>
      </c>
      <c r="E20" s="15"/>
      <c r="F20" s="16">
        <f t="shared" si="1"/>
        <v>146042</v>
      </c>
      <c r="G20" s="1">
        <v>45298</v>
      </c>
      <c r="H20" s="1"/>
      <c r="I20" s="17" t="s">
        <v>13</v>
      </c>
      <c r="J20" s="1">
        <v>4274</v>
      </c>
      <c r="K20" s="1">
        <v>25650</v>
      </c>
      <c r="L20" s="1">
        <v>29449</v>
      </c>
      <c r="M20" s="1">
        <f t="shared" si="2"/>
        <v>41371</v>
      </c>
      <c r="N20" s="1">
        <v>32490</v>
      </c>
      <c r="O20" s="17" t="s">
        <v>13</v>
      </c>
      <c r="P20" s="1">
        <v>8881</v>
      </c>
      <c r="Q20" s="16"/>
      <c r="R20" s="20"/>
    </row>
    <row r="21" spans="1:18" ht="18" customHeight="1">
      <c r="A21" s="1"/>
      <c r="B21" s="28"/>
      <c r="C21" s="28">
        <v>2</v>
      </c>
      <c r="D21" s="28"/>
      <c r="E21" s="15"/>
      <c r="F21" s="16">
        <f t="shared" si="1"/>
        <v>129026</v>
      </c>
      <c r="G21" s="1">
        <v>44081</v>
      </c>
      <c r="H21" s="1"/>
      <c r="I21" s="17" t="s">
        <v>13</v>
      </c>
      <c r="J21" s="1">
        <v>3665</v>
      </c>
      <c r="K21" s="1">
        <v>19997</v>
      </c>
      <c r="L21" s="1">
        <v>22754</v>
      </c>
      <c r="M21" s="1">
        <f t="shared" si="2"/>
        <v>38529</v>
      </c>
      <c r="N21" s="1">
        <v>31299</v>
      </c>
      <c r="O21" s="17" t="s">
        <v>13</v>
      </c>
      <c r="P21" s="1">
        <v>7230</v>
      </c>
      <c r="Q21" s="16"/>
      <c r="R21" s="20"/>
    </row>
    <row r="22" spans="1:18" ht="18" customHeight="1">
      <c r="A22" s="1"/>
      <c r="B22" s="28"/>
      <c r="C22" s="28">
        <v>3</v>
      </c>
      <c r="D22" s="28"/>
      <c r="E22" s="15"/>
      <c r="F22" s="16">
        <f t="shared" si="1"/>
        <v>142018</v>
      </c>
      <c r="G22" s="1">
        <v>54206</v>
      </c>
      <c r="H22" s="1"/>
      <c r="I22" s="17" t="s">
        <v>13</v>
      </c>
      <c r="J22" s="1">
        <v>4904</v>
      </c>
      <c r="K22" s="1">
        <v>13947</v>
      </c>
      <c r="L22" s="1">
        <v>32924</v>
      </c>
      <c r="M22" s="1">
        <f t="shared" si="2"/>
        <v>36037</v>
      </c>
      <c r="N22" s="1">
        <v>28517</v>
      </c>
      <c r="O22" s="17" t="s">
        <v>13</v>
      </c>
      <c r="P22" s="1">
        <v>7520</v>
      </c>
      <c r="Q22" s="16"/>
      <c r="R22" s="20"/>
    </row>
    <row r="23" spans="1:18" ht="8.25" customHeight="1" thickBot="1">
      <c r="A23" s="5"/>
      <c r="B23" s="22"/>
      <c r="C23" s="22"/>
      <c r="D23" s="22"/>
      <c r="E23" s="23"/>
      <c r="F23" s="16"/>
      <c r="G23" s="5"/>
      <c r="H23" s="5"/>
      <c r="I23" s="24"/>
      <c r="J23" s="5"/>
      <c r="K23" s="5"/>
      <c r="L23" s="5"/>
      <c r="M23" s="5"/>
      <c r="N23" s="5"/>
      <c r="O23" s="24"/>
      <c r="P23" s="5"/>
      <c r="Q23" s="16"/>
      <c r="R23" s="20"/>
    </row>
    <row r="24" spans="1:17" ht="16.5" customHeight="1">
      <c r="A24" s="1"/>
      <c r="B24" s="25" t="s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1"/>
      <c r="M24" s="1"/>
      <c r="N24" s="1"/>
      <c r="O24" s="1"/>
      <c r="P24" s="1"/>
      <c r="Q24" s="16"/>
    </row>
    <row r="25" spans="1:17" ht="16.5" customHeight="1">
      <c r="A25" s="1"/>
      <c r="B25" s="1"/>
      <c r="C25" s="1"/>
      <c r="D25" s="1"/>
      <c r="E25" s="1"/>
      <c r="F25" s="16"/>
      <c r="G25" s="1"/>
      <c r="H25" s="1"/>
      <c r="I25" s="1"/>
      <c r="J25" s="1"/>
      <c r="K25" s="1"/>
      <c r="L25" s="1"/>
      <c r="M25" s="1"/>
      <c r="N25" s="1"/>
      <c r="O25" s="1"/>
      <c r="P25" s="1"/>
      <c r="Q25" s="16"/>
    </row>
  </sheetData>
  <mergeCells count="10">
    <mergeCell ref="A1:P1"/>
    <mergeCell ref="B3:G3"/>
    <mergeCell ref="F4:F5"/>
    <mergeCell ref="B4:D5"/>
    <mergeCell ref="G4:H5"/>
    <mergeCell ref="M4:P4"/>
    <mergeCell ref="I4:I5"/>
    <mergeCell ref="J4:J5"/>
    <mergeCell ref="K4:K5"/>
    <mergeCell ref="L4:L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2010-09-14T05:52:21Z</cp:lastPrinted>
  <dcterms:created xsi:type="dcterms:W3CDTF">1999-12-20T07:30:02Z</dcterms:created>
  <dcterms:modified xsi:type="dcterms:W3CDTF">2013-06-21T05:59:47Z</dcterms:modified>
  <cp:category/>
  <cp:version/>
  <cp:contentType/>
  <cp:contentStatus/>
</cp:coreProperties>
</file>