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<sst xmlns="http://schemas.openxmlformats.org/spreadsheetml/2006/main" count="176" uniqueCount="63">
  <si>
    <t xml:space="preserve">    長崎家庭裁判所において取扱った概数を示したものである。</t>
  </si>
  <si>
    <t xml:space="preserve">    (1) 全          管</t>
  </si>
  <si>
    <t>単位：件</t>
  </si>
  <si>
    <t xml:space="preserve">    (2) 新受事件種別 </t>
  </si>
  <si>
    <t xml:space="preserve">  単位：件</t>
  </si>
  <si>
    <t>家    事    審    判    事    件</t>
  </si>
  <si>
    <t>家    事    調    停    事    件</t>
  </si>
  <si>
    <t>家        事        審        判        事        件</t>
  </si>
  <si>
    <t>裁判所</t>
  </si>
  <si>
    <t>家        事        調        停        事        件</t>
  </si>
  <si>
    <t>受            理</t>
  </si>
  <si>
    <t>総数</t>
  </si>
  <si>
    <t>旧受</t>
  </si>
  <si>
    <t>新受</t>
  </si>
  <si>
    <t>既済</t>
  </si>
  <si>
    <t>未済</t>
  </si>
  <si>
    <t>その他</t>
  </si>
  <si>
    <t>離縁</t>
  </si>
  <si>
    <t>遺産分割</t>
  </si>
  <si>
    <t>扶養</t>
  </si>
  <si>
    <t>(家事審判法</t>
  </si>
  <si>
    <t>長崎家庭裁判所</t>
  </si>
  <si>
    <t>〃大 村 支 部</t>
  </si>
  <si>
    <t>〃島   原   〃</t>
  </si>
  <si>
    <t>〃佐世保   〃</t>
  </si>
  <si>
    <t>〃平  戸   〃</t>
  </si>
  <si>
    <t>〃壱  岐   〃</t>
  </si>
  <si>
    <t>〃福  江   〃</t>
  </si>
  <si>
    <t>〃厳  原   〃</t>
  </si>
  <si>
    <t>〃有川出張所</t>
  </si>
  <si>
    <t>〃諫  早   〃</t>
  </si>
  <si>
    <t>〃上  県   〃</t>
  </si>
  <si>
    <t xml:space="preserve">    資料  長崎家庭裁判所調</t>
  </si>
  <si>
    <t xml:space="preserve">     8</t>
  </si>
  <si>
    <t xml:space="preserve">     9</t>
  </si>
  <si>
    <t xml:space="preserve">    10</t>
  </si>
  <si>
    <t>（ 平 成 11 年 ）</t>
  </si>
  <si>
    <t>平成7年</t>
  </si>
  <si>
    <t xml:space="preserve">    11</t>
  </si>
  <si>
    <t>（ 平 成 11 年 ）（ 続 ）</t>
  </si>
  <si>
    <t>平    成   7    年</t>
  </si>
  <si>
    <t xml:space="preserve">  ２４８     家 事 審 判 お よ び 調 停 件 数</t>
  </si>
  <si>
    <t xml:space="preserve">         ２４８  家 事 審 判 お よ び 調 停 件 数</t>
  </si>
  <si>
    <t>-</t>
  </si>
  <si>
    <t>21  司法・警察     343</t>
  </si>
  <si>
    <t>失踪  宣告</t>
  </si>
  <si>
    <t>子の氏 変  更</t>
  </si>
  <si>
    <t>養子  縁組</t>
  </si>
  <si>
    <t>養子  離縁</t>
  </si>
  <si>
    <t>氏名の変  更</t>
  </si>
  <si>
    <t>戸  籍訂正等</t>
  </si>
  <si>
    <t>精  神保健法</t>
  </si>
  <si>
    <t>親権者の指定変更</t>
  </si>
  <si>
    <t>後見人 選  任</t>
  </si>
  <si>
    <t>相続  放棄</t>
  </si>
  <si>
    <t>親子関係   存 否 等</t>
  </si>
  <si>
    <t>23条)事件</t>
  </si>
  <si>
    <t>親族間の紛    争</t>
  </si>
  <si>
    <t>夫婦同居婚姻費用</t>
  </si>
  <si>
    <t>親 権 者指定変更</t>
  </si>
  <si>
    <t>特別
代理人
選任</t>
  </si>
  <si>
    <t>婚姻中の
夫婦間
事件</t>
  </si>
  <si>
    <t>婚姻外の
男女間
事件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</si>
</sst>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8" fontId="1" fillId="0" borderId="0" xfId="16" applyFont="1" applyAlignment="1">
      <alignment/>
    </xf>
    <xf numFmtId="0" fontId="3" fillId="0" borderId="0" xfId="0" applyFont="1" applyAlignment="1">
      <alignment/>
    </xf>
    <xf numFmtId="38" fontId="1" fillId="0" borderId="0" xfId="16" applyFont="1" applyAlignment="1">
      <alignment horizontal="centerContinuous"/>
    </xf>
    <xf numFmtId="38" fontId="5" fillId="0" borderId="0" xfId="16" applyFont="1" applyAlignment="1">
      <alignment/>
    </xf>
    <xf numFmtId="38" fontId="1" fillId="0" borderId="0" xfId="16" applyFont="1" applyBorder="1" applyAlignment="1">
      <alignment/>
    </xf>
    <xf numFmtId="38" fontId="3" fillId="0" borderId="0" xfId="16" applyFont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 horizontal="centerContinuous"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centerContinuous"/>
    </xf>
    <xf numFmtId="38" fontId="1" fillId="0" borderId="4" xfId="16" applyFont="1" applyBorder="1" applyAlignment="1">
      <alignment horizontal="distributed"/>
    </xf>
    <xf numFmtId="38" fontId="1" fillId="0" borderId="4" xfId="16" applyFont="1" applyBorder="1" applyAlignment="1">
      <alignment horizontal="distributed"/>
    </xf>
    <xf numFmtId="38" fontId="1" fillId="0" borderId="0" xfId="16" applyFont="1" applyBorder="1" applyAlignment="1">
      <alignment horizontal="distributed"/>
    </xf>
    <xf numFmtId="38" fontId="1" fillId="0" borderId="3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5" xfId="16" applyFont="1" applyBorder="1" applyAlignment="1">
      <alignment horizontal="distributed"/>
    </xf>
    <xf numFmtId="38" fontId="1" fillId="0" borderId="0" xfId="16" applyFont="1" applyBorder="1" applyAlignment="1">
      <alignment horizontal="center"/>
    </xf>
    <xf numFmtId="38" fontId="1" fillId="0" borderId="0" xfId="16" applyFont="1" applyBorder="1" applyAlignment="1">
      <alignment horizontal="distributed"/>
    </xf>
    <xf numFmtId="38" fontId="1" fillId="0" borderId="0" xfId="16" applyFont="1" applyAlignment="1">
      <alignment horizontal="distributed"/>
    </xf>
    <xf numFmtId="38" fontId="1" fillId="0" borderId="0" xfId="16" applyFont="1" applyBorder="1" applyAlignment="1" quotePrefix="1">
      <alignment horizontal="center"/>
    </xf>
    <xf numFmtId="38" fontId="1" fillId="0" borderId="0" xfId="16" applyFont="1" applyAlignment="1">
      <alignment horizontal="right"/>
    </xf>
    <xf numFmtId="38" fontId="1" fillId="0" borderId="0" xfId="16" applyFont="1" applyAlignment="1">
      <alignment/>
    </xf>
    <xf numFmtId="38" fontId="1" fillId="0" borderId="7" xfId="16" applyFont="1" applyBorder="1" applyAlignment="1">
      <alignment/>
    </xf>
    <xf numFmtId="38" fontId="3" fillId="0" borderId="0" xfId="16" applyFont="1" applyBorder="1" applyAlignment="1">
      <alignment/>
    </xf>
    <xf numFmtId="0" fontId="0" fillId="0" borderId="0" xfId="0" applyBorder="1" applyAlignment="1">
      <alignment/>
    </xf>
    <xf numFmtId="38" fontId="1" fillId="0" borderId="8" xfId="16" applyFont="1" applyBorder="1" applyAlignment="1">
      <alignment horizontal="distributed" vertical="center"/>
    </xf>
    <xf numFmtId="38" fontId="1" fillId="0" borderId="4" xfId="16" applyFont="1" applyBorder="1" applyAlignment="1">
      <alignment horizontal="distributed" vertical="center"/>
    </xf>
    <xf numFmtId="38" fontId="1" fillId="0" borderId="5" xfId="16" applyFont="1" applyBorder="1" applyAlignment="1">
      <alignment horizontal="distributed" vertical="center"/>
    </xf>
    <xf numFmtId="38" fontId="1" fillId="0" borderId="9" xfId="16" applyFont="1" applyBorder="1" applyAlignment="1">
      <alignment horizontal="distributed" vertical="center"/>
    </xf>
    <xf numFmtId="38" fontId="1" fillId="0" borderId="10" xfId="16" applyFont="1" applyBorder="1" applyAlignment="1">
      <alignment horizontal="distributed" vertical="center"/>
    </xf>
    <xf numFmtId="38" fontId="1" fillId="0" borderId="11" xfId="16" applyFont="1" applyBorder="1" applyAlignment="1">
      <alignment horizontal="distributed" vertical="center"/>
    </xf>
    <xf numFmtId="38" fontId="1" fillId="0" borderId="9" xfId="16" applyFont="1" applyBorder="1" applyAlignment="1">
      <alignment horizontal="distributed" vertical="center"/>
    </xf>
    <xf numFmtId="38" fontId="1" fillId="0" borderId="10" xfId="16" applyFont="1" applyBorder="1" applyAlignment="1">
      <alignment horizontal="distributed" vertical="center"/>
    </xf>
    <xf numFmtId="38" fontId="1" fillId="0" borderId="11" xfId="16" applyFont="1" applyBorder="1" applyAlignment="1">
      <alignment horizontal="distributed" vertical="center"/>
    </xf>
    <xf numFmtId="38" fontId="1" fillId="0" borderId="9" xfId="16" applyFont="1" applyBorder="1" applyAlignment="1">
      <alignment horizontal="distributed" vertical="center" wrapText="1"/>
    </xf>
    <xf numFmtId="38" fontId="1" fillId="0" borderId="9" xfId="16" applyFont="1" applyBorder="1" applyAlignment="1">
      <alignment horizontal="distributed"/>
    </xf>
    <xf numFmtId="38" fontId="1" fillId="0" borderId="10" xfId="16" applyFont="1" applyBorder="1" applyAlignment="1">
      <alignment horizontal="distributed"/>
    </xf>
    <xf numFmtId="38" fontId="1" fillId="0" borderId="12" xfId="16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38" fontId="1" fillId="0" borderId="0" xfId="16" applyFont="1" applyAlignment="1">
      <alignment horizontal="distributed" vertical="center"/>
    </xf>
    <xf numFmtId="38" fontId="1" fillId="0" borderId="3" xfId="16" applyFont="1" applyBorder="1" applyAlignment="1">
      <alignment horizontal="distributed" vertical="center"/>
    </xf>
    <xf numFmtId="38" fontId="1" fillId="0" borderId="13" xfId="16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7"/>
  <sheetViews>
    <sheetView showGridLines="0" tabSelected="1" workbookViewId="0" topLeftCell="A1">
      <selection activeCell="C1" sqref="C1"/>
    </sheetView>
  </sheetViews>
  <sheetFormatPr defaultColWidth="8.796875" defaultRowHeight="15"/>
  <cols>
    <col min="1" max="1" width="1.203125" style="0" customWidth="1"/>
    <col min="2" max="2" width="1.1015625" style="0" customWidth="1"/>
    <col min="3" max="3" width="16.3984375" style="0" customWidth="1"/>
    <col min="4" max="4" width="0.8984375" style="0" customWidth="1"/>
    <col min="5" max="9" width="9.8984375" style="0" customWidth="1"/>
    <col min="10" max="11" width="10.09765625" style="0" customWidth="1"/>
    <col min="12" max="14" width="9.8984375" style="0" customWidth="1"/>
    <col min="15" max="15" width="5.5" style="0" customWidth="1"/>
    <col min="16" max="16" width="1.203125" style="0" hidden="1" customWidth="1"/>
    <col min="17" max="17" width="4.59765625" style="29" customWidth="1"/>
    <col min="18" max="18" width="16.5" style="0" customWidth="1"/>
    <col min="19" max="19" width="1" style="0" customWidth="1"/>
    <col min="20" max="30" width="7.69921875" style="0" customWidth="1"/>
    <col min="31" max="31" width="8.59765625" style="0" customWidth="1"/>
    <col min="32" max="32" width="7.69921875" style="0" customWidth="1"/>
    <col min="33" max="33" width="4.59765625" style="0" customWidth="1"/>
    <col min="34" max="34" width="0.59375" style="0" customWidth="1"/>
    <col min="35" max="35" width="1.1015625" style="0" customWidth="1"/>
    <col min="36" max="36" width="18.3984375" style="0" customWidth="1"/>
    <col min="37" max="37" width="1.1015625" style="0" customWidth="1"/>
    <col min="38" max="38" width="7.3984375" style="0" customWidth="1"/>
    <col min="39" max="39" width="10.69921875" style="0" customWidth="1"/>
    <col min="40" max="40" width="13" style="0" customWidth="1"/>
    <col min="41" max="41" width="9.3984375" style="0" customWidth="1"/>
    <col min="42" max="42" width="5.69921875" style="0" customWidth="1"/>
    <col min="43" max="43" width="9.5" style="0" customWidth="1"/>
    <col min="44" max="44" width="5.8984375" style="0" customWidth="1"/>
    <col min="45" max="45" width="9.3984375" style="0" customWidth="1"/>
    <col min="46" max="46" width="10.3984375" style="0" customWidth="1"/>
    <col min="47" max="47" width="9.59765625" style="0" customWidth="1"/>
    <col min="48" max="48" width="7.5" style="0" customWidth="1"/>
  </cols>
  <sheetData>
    <row r="1" spans="1:5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  <c r="R1" s="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3" t="s">
        <v>44</v>
      </c>
      <c r="AE1" s="3"/>
      <c r="AF1" s="3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4">
      <c r="A2" s="1"/>
      <c r="B2" s="1"/>
      <c r="D2" s="1"/>
      <c r="E2" s="4" t="s">
        <v>41</v>
      </c>
      <c r="F2" s="1"/>
      <c r="G2" s="1"/>
      <c r="H2" s="1"/>
      <c r="I2" s="1"/>
      <c r="J2" s="1"/>
      <c r="K2" s="1"/>
      <c r="M2" s="1" t="s">
        <v>36</v>
      </c>
      <c r="N2" s="1"/>
      <c r="O2" s="1"/>
      <c r="P2" s="1"/>
      <c r="Q2" s="5"/>
      <c r="R2" s="4" t="s">
        <v>42</v>
      </c>
      <c r="S2" s="1"/>
      <c r="T2" s="1"/>
      <c r="U2" s="1"/>
      <c r="V2" s="1"/>
      <c r="W2" s="1"/>
      <c r="X2" s="1"/>
      <c r="Y2" s="1"/>
      <c r="Z2" s="1"/>
      <c r="AA2" s="1"/>
      <c r="AC2" s="1" t="s">
        <v>39</v>
      </c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5"/>
      <c r="AH3" s="5"/>
      <c r="AI3" s="5"/>
      <c r="AJ3" s="5"/>
      <c r="AK3" s="5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4.25">
      <c r="A4" s="1"/>
      <c r="B4" s="1"/>
      <c r="C4" s="1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"/>
      <c r="Q4" s="28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5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1"/>
      <c r="AX4" s="1"/>
    </row>
    <row r="5" spans="1:50" ht="15" thickBot="1">
      <c r="A5" s="1"/>
      <c r="B5" s="7"/>
      <c r="C5" s="7" t="s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 t="s">
        <v>2</v>
      </c>
      <c r="O5" s="1"/>
      <c r="P5" s="1"/>
      <c r="Q5" s="5"/>
      <c r="R5" s="7" t="s">
        <v>3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8" t="s">
        <v>4</v>
      </c>
      <c r="AF5" s="9"/>
      <c r="AG5" s="5"/>
      <c r="AH5" s="1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5"/>
      <c r="AX5" s="1"/>
    </row>
    <row r="6" spans="1:50" ht="14.25">
      <c r="A6" s="1"/>
      <c r="B6" s="5"/>
      <c r="C6" s="42" t="s">
        <v>8</v>
      </c>
      <c r="D6" s="5"/>
      <c r="E6" s="47" t="s">
        <v>5</v>
      </c>
      <c r="F6" s="48"/>
      <c r="G6" s="48"/>
      <c r="H6" s="48"/>
      <c r="I6" s="49"/>
      <c r="J6" s="47" t="s">
        <v>6</v>
      </c>
      <c r="K6" s="53"/>
      <c r="L6" s="53"/>
      <c r="M6" s="53"/>
      <c r="N6" s="53"/>
      <c r="O6" s="1"/>
      <c r="P6" s="1"/>
      <c r="Q6" s="5"/>
      <c r="R6" s="42" t="s">
        <v>8</v>
      </c>
      <c r="S6" s="5"/>
      <c r="T6" s="47" t="s">
        <v>7</v>
      </c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"/>
      <c r="AH6" s="1"/>
      <c r="AI6" s="5"/>
      <c r="AJ6" s="42" t="s">
        <v>8</v>
      </c>
      <c r="AK6" s="5"/>
      <c r="AL6" s="47" t="s">
        <v>9</v>
      </c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"/>
      <c r="AX6" s="5"/>
    </row>
    <row r="7" spans="1:50" ht="14.25">
      <c r="A7" s="1"/>
      <c r="B7" s="1"/>
      <c r="C7" s="45"/>
      <c r="D7" s="10"/>
      <c r="E7" s="50"/>
      <c r="F7" s="51"/>
      <c r="G7" s="51"/>
      <c r="H7" s="51"/>
      <c r="I7" s="52"/>
      <c r="J7" s="54"/>
      <c r="K7" s="55"/>
      <c r="L7" s="55"/>
      <c r="M7" s="55"/>
      <c r="N7" s="55"/>
      <c r="O7" s="1"/>
      <c r="P7" s="1"/>
      <c r="Q7" s="5"/>
      <c r="R7" s="45"/>
      <c r="S7" s="10"/>
      <c r="T7" s="54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"/>
      <c r="AH7" s="1"/>
      <c r="AI7" s="1"/>
      <c r="AJ7" s="43"/>
      <c r="AK7" s="10"/>
      <c r="AL7" s="54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"/>
      <c r="AX7" s="5"/>
    </row>
    <row r="8" spans="1:50" ht="14.25" customHeight="1">
      <c r="A8" s="1"/>
      <c r="B8" s="1"/>
      <c r="C8" s="45"/>
      <c r="D8" s="10"/>
      <c r="E8" s="11" t="s">
        <v>10</v>
      </c>
      <c r="F8" s="11"/>
      <c r="G8" s="11"/>
      <c r="H8" s="12"/>
      <c r="I8" s="12"/>
      <c r="J8" s="13" t="s">
        <v>10</v>
      </c>
      <c r="K8" s="11"/>
      <c r="L8" s="11"/>
      <c r="M8" s="12"/>
      <c r="N8" s="12"/>
      <c r="O8" s="1"/>
      <c r="P8" s="1"/>
      <c r="Q8" s="5"/>
      <c r="R8" s="45"/>
      <c r="S8" s="10"/>
      <c r="T8" s="36" t="s">
        <v>11</v>
      </c>
      <c r="U8" s="36" t="s">
        <v>45</v>
      </c>
      <c r="V8" s="36" t="s">
        <v>46</v>
      </c>
      <c r="W8" s="36" t="s">
        <v>47</v>
      </c>
      <c r="X8" s="36" t="s">
        <v>48</v>
      </c>
      <c r="Y8" s="39" t="s">
        <v>60</v>
      </c>
      <c r="Z8" s="36" t="s">
        <v>53</v>
      </c>
      <c r="AA8" s="36" t="s">
        <v>54</v>
      </c>
      <c r="AB8" s="36" t="s">
        <v>49</v>
      </c>
      <c r="AC8" s="36" t="s">
        <v>50</v>
      </c>
      <c r="AD8" s="36" t="s">
        <v>51</v>
      </c>
      <c r="AE8" s="33" t="s">
        <v>52</v>
      </c>
      <c r="AF8" s="30" t="s">
        <v>16</v>
      </c>
      <c r="AG8" s="5"/>
      <c r="AH8" s="1"/>
      <c r="AI8" s="1"/>
      <c r="AJ8" s="43"/>
      <c r="AK8" s="10"/>
      <c r="AL8" s="33" t="s">
        <v>11</v>
      </c>
      <c r="AM8" s="39" t="s">
        <v>61</v>
      </c>
      <c r="AN8" s="40" t="s">
        <v>55</v>
      </c>
      <c r="AO8" s="39" t="s">
        <v>62</v>
      </c>
      <c r="AP8" s="36" t="s">
        <v>17</v>
      </c>
      <c r="AQ8" s="33" t="s">
        <v>18</v>
      </c>
      <c r="AR8" s="36" t="s">
        <v>19</v>
      </c>
      <c r="AS8" s="36" t="s">
        <v>57</v>
      </c>
      <c r="AT8" s="33" t="s">
        <v>58</v>
      </c>
      <c r="AU8" s="33" t="s">
        <v>59</v>
      </c>
      <c r="AV8" s="30" t="s">
        <v>16</v>
      </c>
      <c r="AW8" s="5"/>
      <c r="AX8" s="5"/>
    </row>
    <row r="9" spans="1:50" ht="14.25" customHeight="1">
      <c r="A9" s="1"/>
      <c r="B9" s="1"/>
      <c r="C9" s="45"/>
      <c r="D9" s="10"/>
      <c r="E9" s="36" t="s">
        <v>11</v>
      </c>
      <c r="F9" s="36" t="s">
        <v>12</v>
      </c>
      <c r="G9" s="36" t="s">
        <v>13</v>
      </c>
      <c r="H9" s="14" t="s">
        <v>14</v>
      </c>
      <c r="I9" s="14" t="s">
        <v>15</v>
      </c>
      <c r="J9" s="36" t="s">
        <v>11</v>
      </c>
      <c r="K9" s="36" t="s">
        <v>12</v>
      </c>
      <c r="L9" s="36" t="s">
        <v>13</v>
      </c>
      <c r="M9" s="14" t="s">
        <v>14</v>
      </c>
      <c r="N9" s="14" t="s">
        <v>15</v>
      </c>
      <c r="O9" s="1"/>
      <c r="P9" s="1"/>
      <c r="Q9" s="5"/>
      <c r="R9" s="45"/>
      <c r="S9" s="10"/>
      <c r="T9" s="37"/>
      <c r="U9" s="37"/>
      <c r="V9" s="37"/>
      <c r="W9" s="37"/>
      <c r="X9" s="37"/>
      <c r="Y9" s="34"/>
      <c r="Z9" s="37"/>
      <c r="AA9" s="37"/>
      <c r="AB9" s="37"/>
      <c r="AC9" s="37"/>
      <c r="AD9" s="37"/>
      <c r="AE9" s="34"/>
      <c r="AF9" s="31"/>
      <c r="AG9" s="1"/>
      <c r="AH9" s="1"/>
      <c r="AI9" s="1"/>
      <c r="AJ9" s="43"/>
      <c r="AK9" s="10"/>
      <c r="AL9" s="34"/>
      <c r="AM9" s="34"/>
      <c r="AN9" s="41"/>
      <c r="AO9" s="34"/>
      <c r="AP9" s="37"/>
      <c r="AQ9" s="34"/>
      <c r="AR9" s="37"/>
      <c r="AS9" s="37"/>
      <c r="AT9" s="34"/>
      <c r="AU9" s="34"/>
      <c r="AV9" s="31"/>
      <c r="AW9" s="5"/>
      <c r="AX9" s="5"/>
    </row>
    <row r="10" spans="1:50" ht="14.25" customHeight="1">
      <c r="A10" s="1"/>
      <c r="B10" s="17"/>
      <c r="C10" s="46"/>
      <c r="D10" s="18"/>
      <c r="E10" s="56"/>
      <c r="F10" s="57"/>
      <c r="G10" s="56"/>
      <c r="H10" s="19"/>
      <c r="I10" s="19"/>
      <c r="J10" s="57"/>
      <c r="K10" s="56"/>
      <c r="L10" s="56"/>
      <c r="M10" s="19"/>
      <c r="N10" s="19"/>
      <c r="O10" s="1"/>
      <c r="P10" s="1"/>
      <c r="Q10" s="5"/>
      <c r="R10" s="46"/>
      <c r="S10" s="18"/>
      <c r="T10" s="38"/>
      <c r="U10" s="38"/>
      <c r="V10" s="38"/>
      <c r="W10" s="38"/>
      <c r="X10" s="38"/>
      <c r="Y10" s="35"/>
      <c r="Z10" s="38"/>
      <c r="AA10" s="38"/>
      <c r="AB10" s="38"/>
      <c r="AC10" s="38"/>
      <c r="AD10" s="38"/>
      <c r="AE10" s="35"/>
      <c r="AF10" s="32"/>
      <c r="AG10" s="1"/>
      <c r="AH10" s="1"/>
      <c r="AI10" s="1"/>
      <c r="AJ10" s="43"/>
      <c r="AK10" s="10"/>
      <c r="AL10" s="34"/>
      <c r="AM10" s="34"/>
      <c r="AN10" s="15" t="s">
        <v>20</v>
      </c>
      <c r="AO10" s="34"/>
      <c r="AP10" s="37"/>
      <c r="AQ10" s="34"/>
      <c r="AR10" s="37"/>
      <c r="AS10" s="37"/>
      <c r="AT10" s="34"/>
      <c r="AU10" s="34"/>
      <c r="AV10" s="31"/>
      <c r="AW10" s="5"/>
      <c r="AX10" s="5"/>
    </row>
    <row r="11" spans="1:50" ht="14.25" customHeight="1">
      <c r="A11" s="1"/>
      <c r="B11" s="5"/>
      <c r="C11" s="5"/>
      <c r="D11" s="10"/>
      <c r="E11" s="16"/>
      <c r="F11" s="16"/>
      <c r="G11" s="16"/>
      <c r="H11" s="5"/>
      <c r="I11" s="5"/>
      <c r="J11" s="16"/>
      <c r="K11" s="16"/>
      <c r="L11" s="16"/>
      <c r="M11" s="5"/>
      <c r="N11" s="5"/>
      <c r="O11" s="1"/>
      <c r="P11" s="1"/>
      <c r="Q11" s="5"/>
      <c r="R11" s="5"/>
      <c r="S11" s="10"/>
      <c r="T11" s="5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21"/>
      <c r="AF11" s="22"/>
      <c r="AG11" s="1"/>
      <c r="AH11" s="1"/>
      <c r="AI11" s="17"/>
      <c r="AJ11" s="44"/>
      <c r="AK11" s="18"/>
      <c r="AL11" s="35"/>
      <c r="AM11" s="35"/>
      <c r="AN11" s="20" t="s">
        <v>56</v>
      </c>
      <c r="AO11" s="35"/>
      <c r="AP11" s="38"/>
      <c r="AQ11" s="35"/>
      <c r="AR11" s="38"/>
      <c r="AS11" s="38"/>
      <c r="AT11" s="35"/>
      <c r="AU11" s="35"/>
      <c r="AV11" s="32"/>
      <c r="AW11" s="5"/>
      <c r="AX11" s="5"/>
    </row>
    <row r="12" spans="1:50" ht="14.25">
      <c r="A12" s="1"/>
      <c r="B12" s="1"/>
      <c r="C12" s="23" t="s">
        <v>37</v>
      </c>
      <c r="D12" s="10"/>
      <c r="E12" s="5">
        <v>4346</v>
      </c>
      <c r="F12" s="1">
        <v>252</v>
      </c>
      <c r="G12" s="1">
        <v>4094</v>
      </c>
      <c r="H12" s="1">
        <v>4012</v>
      </c>
      <c r="I12" s="1">
        <v>334</v>
      </c>
      <c r="J12" s="1">
        <v>1430</v>
      </c>
      <c r="K12" s="1">
        <v>295</v>
      </c>
      <c r="L12" s="1">
        <v>1135</v>
      </c>
      <c r="M12" s="1">
        <v>1127</v>
      </c>
      <c r="N12" s="1">
        <v>303</v>
      </c>
      <c r="O12" s="1"/>
      <c r="P12" s="1"/>
      <c r="Q12" s="5"/>
      <c r="R12" s="23" t="s">
        <v>37</v>
      </c>
      <c r="S12" s="10"/>
      <c r="T12" s="5">
        <v>4094</v>
      </c>
      <c r="U12" s="1">
        <v>33</v>
      </c>
      <c r="V12" s="1">
        <v>2136</v>
      </c>
      <c r="W12" s="1">
        <v>27</v>
      </c>
      <c r="X12" s="1">
        <v>35</v>
      </c>
      <c r="Y12" s="1">
        <v>82</v>
      </c>
      <c r="Z12" s="1">
        <v>99</v>
      </c>
      <c r="AA12" s="1">
        <v>725</v>
      </c>
      <c r="AB12" s="1">
        <v>161</v>
      </c>
      <c r="AC12" s="1">
        <v>18</v>
      </c>
      <c r="AD12" s="1">
        <v>312</v>
      </c>
      <c r="AE12" s="1">
        <v>42</v>
      </c>
      <c r="AF12" s="1">
        <v>424</v>
      </c>
      <c r="AG12" s="1"/>
      <c r="AH12" s="1"/>
      <c r="AI12" s="5"/>
      <c r="AJ12" s="5"/>
      <c r="AK12" s="10"/>
      <c r="AL12" s="5"/>
      <c r="AM12" s="5"/>
      <c r="AN12" s="22"/>
      <c r="AO12" s="5"/>
      <c r="AP12" s="5"/>
      <c r="AQ12" s="5"/>
      <c r="AR12" s="5"/>
      <c r="AS12" s="5"/>
      <c r="AT12" s="5"/>
      <c r="AU12" s="5"/>
      <c r="AV12" s="5"/>
      <c r="AW12" s="1"/>
      <c r="AX12" s="5"/>
    </row>
    <row r="13" spans="1:50" ht="14.25">
      <c r="A13" s="1"/>
      <c r="B13" s="1"/>
      <c r="C13" s="24" t="s">
        <v>33</v>
      </c>
      <c r="D13" s="10"/>
      <c r="E13" s="5">
        <v>4649</v>
      </c>
      <c r="F13" s="1">
        <v>334</v>
      </c>
      <c r="G13" s="1">
        <v>4315</v>
      </c>
      <c r="H13" s="1">
        <v>4287</v>
      </c>
      <c r="I13" s="1">
        <v>362</v>
      </c>
      <c r="J13" s="1">
        <v>1383</v>
      </c>
      <c r="K13" s="1">
        <v>303</v>
      </c>
      <c r="L13" s="1">
        <v>1080</v>
      </c>
      <c r="M13" s="1">
        <v>1050</v>
      </c>
      <c r="N13" s="1">
        <v>333</v>
      </c>
      <c r="O13" s="1"/>
      <c r="P13" s="1"/>
      <c r="Q13" s="5"/>
      <c r="R13" s="24" t="s">
        <v>33</v>
      </c>
      <c r="S13" s="10"/>
      <c r="T13" s="5">
        <v>4315</v>
      </c>
      <c r="U13" s="1">
        <v>27</v>
      </c>
      <c r="V13" s="1">
        <v>2135</v>
      </c>
      <c r="W13" s="1">
        <v>21</v>
      </c>
      <c r="X13" s="1">
        <v>19</v>
      </c>
      <c r="Y13" s="1">
        <v>93</v>
      </c>
      <c r="Z13" s="1">
        <v>108</v>
      </c>
      <c r="AA13" s="1">
        <v>857</v>
      </c>
      <c r="AB13" s="1">
        <v>160</v>
      </c>
      <c r="AC13" s="1">
        <v>16</v>
      </c>
      <c r="AD13" s="1">
        <v>320</v>
      </c>
      <c r="AE13" s="1">
        <v>35</v>
      </c>
      <c r="AF13" s="1">
        <v>524</v>
      </c>
      <c r="AG13" s="1"/>
      <c r="AH13" s="1"/>
      <c r="AI13" s="1"/>
      <c r="AJ13" s="26" t="s">
        <v>40</v>
      </c>
      <c r="AK13" s="10"/>
      <c r="AL13" s="5">
        <v>1135</v>
      </c>
      <c r="AM13" s="1">
        <v>517</v>
      </c>
      <c r="AN13" s="1">
        <v>41</v>
      </c>
      <c r="AO13" s="1">
        <v>16</v>
      </c>
      <c r="AP13" s="1">
        <v>9</v>
      </c>
      <c r="AQ13" s="1">
        <v>86</v>
      </c>
      <c r="AR13" s="1">
        <v>4</v>
      </c>
      <c r="AS13" s="1">
        <v>33</v>
      </c>
      <c r="AT13" s="1">
        <v>34</v>
      </c>
      <c r="AU13" s="1">
        <v>148</v>
      </c>
      <c r="AV13" s="1">
        <v>247</v>
      </c>
      <c r="AW13" s="1"/>
      <c r="AX13" s="1"/>
    </row>
    <row r="14" spans="1:50" ht="14.25">
      <c r="A14" s="1"/>
      <c r="B14" s="1"/>
      <c r="C14" s="24" t="s">
        <v>34</v>
      </c>
      <c r="D14" s="10"/>
      <c r="E14" s="5">
        <v>4932</v>
      </c>
      <c r="F14" s="1">
        <v>362</v>
      </c>
      <c r="G14" s="1">
        <v>4570</v>
      </c>
      <c r="H14" s="1">
        <v>4518</v>
      </c>
      <c r="I14" s="1">
        <v>414</v>
      </c>
      <c r="J14" s="1">
        <v>1490</v>
      </c>
      <c r="K14" s="1">
        <v>333</v>
      </c>
      <c r="L14" s="1">
        <v>1157</v>
      </c>
      <c r="M14" s="1">
        <v>1129</v>
      </c>
      <c r="N14" s="1">
        <v>361</v>
      </c>
      <c r="O14" s="1"/>
      <c r="P14" s="1"/>
      <c r="Q14" s="5"/>
      <c r="R14" s="24" t="s">
        <v>34</v>
      </c>
      <c r="S14" s="10"/>
      <c r="T14" s="5">
        <v>4570</v>
      </c>
      <c r="U14" s="1">
        <v>20</v>
      </c>
      <c r="V14" s="1">
        <v>2209</v>
      </c>
      <c r="W14" s="1">
        <v>17</v>
      </c>
      <c r="X14" s="1">
        <v>19</v>
      </c>
      <c r="Y14" s="1">
        <v>103</v>
      </c>
      <c r="Z14" s="1">
        <v>89</v>
      </c>
      <c r="AA14" s="1">
        <v>919</v>
      </c>
      <c r="AB14" s="1">
        <v>161</v>
      </c>
      <c r="AC14" s="1">
        <v>22</v>
      </c>
      <c r="AD14" s="1">
        <v>403</v>
      </c>
      <c r="AE14" s="1">
        <v>34</v>
      </c>
      <c r="AF14" s="1">
        <v>574</v>
      </c>
      <c r="AG14" s="1"/>
      <c r="AH14" s="1"/>
      <c r="AI14" s="1"/>
      <c r="AJ14" s="24" t="s">
        <v>33</v>
      </c>
      <c r="AK14" s="10"/>
      <c r="AL14" s="5">
        <v>1080</v>
      </c>
      <c r="AM14" s="1">
        <v>519</v>
      </c>
      <c r="AN14" s="1">
        <v>32</v>
      </c>
      <c r="AO14" s="1">
        <v>25</v>
      </c>
      <c r="AP14" s="1">
        <v>4</v>
      </c>
      <c r="AQ14" s="1">
        <v>103</v>
      </c>
      <c r="AR14" s="1">
        <v>8</v>
      </c>
      <c r="AS14" s="1">
        <v>20</v>
      </c>
      <c r="AT14" s="1">
        <v>33</v>
      </c>
      <c r="AU14" s="1">
        <v>111</v>
      </c>
      <c r="AV14" s="1">
        <v>225</v>
      </c>
      <c r="AW14" s="1"/>
      <c r="AX14" s="1"/>
    </row>
    <row r="15" spans="1:50" ht="14.25">
      <c r="A15" s="1"/>
      <c r="B15" s="1"/>
      <c r="C15" s="24" t="s">
        <v>35</v>
      </c>
      <c r="D15" s="10"/>
      <c r="E15" s="5">
        <v>5296</v>
      </c>
      <c r="F15" s="1">
        <v>414</v>
      </c>
      <c r="G15" s="1">
        <v>4882</v>
      </c>
      <c r="H15" s="1">
        <v>4937</v>
      </c>
      <c r="I15" s="1">
        <v>359</v>
      </c>
      <c r="J15" s="1">
        <v>1531</v>
      </c>
      <c r="K15" s="1">
        <v>361</v>
      </c>
      <c r="L15" s="1">
        <v>1170</v>
      </c>
      <c r="M15" s="1">
        <v>1202</v>
      </c>
      <c r="N15" s="1">
        <v>329</v>
      </c>
      <c r="O15" s="1"/>
      <c r="P15" s="1"/>
      <c r="Q15" s="5"/>
      <c r="R15" s="24" t="s">
        <v>35</v>
      </c>
      <c r="S15" s="10"/>
      <c r="T15" s="5">
        <v>4882</v>
      </c>
      <c r="U15" s="1">
        <v>30</v>
      </c>
      <c r="V15" s="1">
        <v>2513</v>
      </c>
      <c r="W15" s="1">
        <v>17</v>
      </c>
      <c r="X15" s="1">
        <v>29</v>
      </c>
      <c r="Y15" s="1">
        <v>92</v>
      </c>
      <c r="Z15" s="1">
        <v>88</v>
      </c>
      <c r="AA15" s="1">
        <v>918</v>
      </c>
      <c r="AB15" s="1">
        <v>190</v>
      </c>
      <c r="AC15" s="1">
        <v>22</v>
      </c>
      <c r="AD15" s="1">
        <v>433</v>
      </c>
      <c r="AE15" s="1">
        <v>38</v>
      </c>
      <c r="AF15" s="1">
        <v>512</v>
      </c>
      <c r="AG15" s="1"/>
      <c r="AH15" s="1"/>
      <c r="AI15" s="1"/>
      <c r="AJ15" s="24" t="s">
        <v>34</v>
      </c>
      <c r="AK15" s="10"/>
      <c r="AL15" s="5">
        <v>1157</v>
      </c>
      <c r="AM15" s="1">
        <v>530</v>
      </c>
      <c r="AN15" s="1">
        <v>24</v>
      </c>
      <c r="AO15" s="1">
        <v>16</v>
      </c>
      <c r="AP15" s="1">
        <v>6</v>
      </c>
      <c r="AQ15" s="1">
        <v>99</v>
      </c>
      <c r="AR15" s="1">
        <v>13</v>
      </c>
      <c r="AS15" s="1">
        <v>42</v>
      </c>
      <c r="AT15" s="1">
        <v>35</v>
      </c>
      <c r="AU15" s="1">
        <v>108</v>
      </c>
      <c r="AV15" s="1">
        <v>284</v>
      </c>
      <c r="AW15" s="1"/>
      <c r="AX15" s="1"/>
    </row>
    <row r="16" spans="1:50" ht="14.25">
      <c r="A16" s="1"/>
      <c r="B16" s="1"/>
      <c r="C16" s="2"/>
      <c r="D16" s="10"/>
      <c r="E16" s="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5"/>
      <c r="R16" s="2"/>
      <c r="S16" s="10"/>
      <c r="T16" s="5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24" t="s">
        <v>35</v>
      </c>
      <c r="AK16" s="10"/>
      <c r="AL16" s="5">
        <v>1170</v>
      </c>
      <c r="AM16" s="1">
        <v>543</v>
      </c>
      <c r="AN16" s="1">
        <v>37</v>
      </c>
      <c r="AO16" s="1">
        <v>13</v>
      </c>
      <c r="AP16" s="1">
        <v>7</v>
      </c>
      <c r="AQ16" s="1">
        <v>103</v>
      </c>
      <c r="AR16" s="1">
        <v>4</v>
      </c>
      <c r="AS16" s="1">
        <v>31</v>
      </c>
      <c r="AT16" s="1">
        <v>22</v>
      </c>
      <c r="AU16" s="1">
        <v>121</v>
      </c>
      <c r="AV16" s="1">
        <v>289</v>
      </c>
      <c r="AW16" s="1"/>
      <c r="AX16" s="1"/>
    </row>
    <row r="17" spans="1:50" ht="14.25">
      <c r="A17" s="1"/>
      <c r="B17" s="1"/>
      <c r="C17" s="24" t="s">
        <v>38</v>
      </c>
      <c r="D17" s="10"/>
      <c r="E17" s="5">
        <f>SUM(E19:E31)</f>
        <v>5409</v>
      </c>
      <c r="F17" s="5">
        <f aca="true" t="shared" si="0" ref="F17:N17">SUM(F19:F31)</f>
        <v>359</v>
      </c>
      <c r="G17" s="5">
        <f t="shared" si="0"/>
        <v>5050</v>
      </c>
      <c r="H17" s="5">
        <f t="shared" si="0"/>
        <v>5103</v>
      </c>
      <c r="I17" s="5">
        <f t="shared" si="0"/>
        <v>306</v>
      </c>
      <c r="J17" s="5">
        <f t="shared" si="0"/>
        <v>1464</v>
      </c>
      <c r="K17" s="5">
        <f>SUM(K19:K31)</f>
        <v>329</v>
      </c>
      <c r="L17" s="5">
        <f t="shared" si="0"/>
        <v>1135</v>
      </c>
      <c r="M17" s="5">
        <f t="shared" si="0"/>
        <v>1153</v>
      </c>
      <c r="N17" s="5">
        <f t="shared" si="0"/>
        <v>311</v>
      </c>
      <c r="O17" s="1"/>
      <c r="P17" s="1"/>
      <c r="Q17" s="5"/>
      <c r="R17" s="24" t="s">
        <v>38</v>
      </c>
      <c r="S17" s="10"/>
      <c r="T17" s="5">
        <f>SUM(T19:T31)</f>
        <v>5050</v>
      </c>
      <c r="U17" s="5">
        <f aca="true" t="shared" si="1" ref="U17:AF17">SUM(U19:U31)</f>
        <v>27</v>
      </c>
      <c r="V17" s="5">
        <f t="shared" si="1"/>
        <v>2638</v>
      </c>
      <c r="W17" s="5">
        <f t="shared" si="1"/>
        <v>13</v>
      </c>
      <c r="X17" s="5">
        <f t="shared" si="1"/>
        <v>30</v>
      </c>
      <c r="Y17" s="5">
        <f t="shared" si="1"/>
        <v>63</v>
      </c>
      <c r="Z17" s="5">
        <f t="shared" si="1"/>
        <v>77</v>
      </c>
      <c r="AA17" s="5">
        <f>SUM(AA19:AA31)</f>
        <v>1034</v>
      </c>
      <c r="AB17" s="5">
        <f t="shared" si="1"/>
        <v>178</v>
      </c>
      <c r="AC17" s="5">
        <f t="shared" si="1"/>
        <v>10</v>
      </c>
      <c r="AD17" s="5">
        <f t="shared" si="1"/>
        <v>439</v>
      </c>
      <c r="AE17" s="5">
        <f t="shared" si="1"/>
        <v>29</v>
      </c>
      <c r="AF17" s="5">
        <f t="shared" si="1"/>
        <v>512</v>
      </c>
      <c r="AG17" s="1"/>
      <c r="AH17" s="1"/>
      <c r="AI17" s="1"/>
      <c r="AJ17" s="24"/>
      <c r="AK17" s="10"/>
      <c r="AL17" s="5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4.25">
      <c r="A18" s="1"/>
      <c r="B18" s="1"/>
      <c r="C18" s="1"/>
      <c r="D18" s="10"/>
      <c r="E18" s="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5"/>
      <c r="R18" s="2"/>
      <c r="S18" s="10"/>
      <c r="T18" s="5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24" t="s">
        <v>38</v>
      </c>
      <c r="AK18" s="10"/>
      <c r="AL18" s="5">
        <f>SUM(AL20:AL32)</f>
        <v>1135</v>
      </c>
      <c r="AM18" s="5">
        <f aca="true" t="shared" si="2" ref="AM18:AV18">SUM(AM20:AM32)</f>
        <v>495</v>
      </c>
      <c r="AN18" s="5">
        <f t="shared" si="2"/>
        <v>34</v>
      </c>
      <c r="AO18" s="5">
        <f t="shared" si="2"/>
        <v>14</v>
      </c>
      <c r="AP18" s="5">
        <f t="shared" si="2"/>
        <v>1</v>
      </c>
      <c r="AQ18" s="5">
        <f t="shared" si="2"/>
        <v>86</v>
      </c>
      <c r="AR18" s="5">
        <f>SUM(AR20:AR32)</f>
        <v>11</v>
      </c>
      <c r="AS18" s="5">
        <f t="shared" si="2"/>
        <v>31</v>
      </c>
      <c r="AT18" s="5">
        <f t="shared" si="2"/>
        <v>47</v>
      </c>
      <c r="AU18" s="5">
        <f t="shared" si="2"/>
        <v>140</v>
      </c>
      <c r="AV18" s="5">
        <f t="shared" si="2"/>
        <v>276</v>
      </c>
      <c r="AW18" s="1"/>
      <c r="AX18" s="1"/>
    </row>
    <row r="19" spans="1:50" ht="14.25">
      <c r="A19" s="1"/>
      <c r="B19" s="1"/>
      <c r="C19" s="23" t="s">
        <v>21</v>
      </c>
      <c r="D19" s="10"/>
      <c r="E19" s="5">
        <f aca="true" t="shared" si="3" ref="E19:E31">SUM(F19:G19)</f>
        <v>2063</v>
      </c>
      <c r="F19" s="1">
        <v>148</v>
      </c>
      <c r="G19" s="1">
        <v>1915</v>
      </c>
      <c r="H19" s="1">
        <v>1964</v>
      </c>
      <c r="I19" s="1">
        <v>99</v>
      </c>
      <c r="J19" s="1">
        <v>553</v>
      </c>
      <c r="K19" s="1">
        <v>145</v>
      </c>
      <c r="L19" s="1">
        <v>408</v>
      </c>
      <c r="M19" s="1">
        <v>443</v>
      </c>
      <c r="N19" s="1">
        <v>110</v>
      </c>
      <c r="O19" s="1"/>
      <c r="P19" s="1"/>
      <c r="Q19" s="5"/>
      <c r="R19" s="23" t="s">
        <v>21</v>
      </c>
      <c r="S19" s="10"/>
      <c r="T19" s="5">
        <f aca="true" t="shared" si="4" ref="T19:T31">SUM(U19:AF19)</f>
        <v>1915</v>
      </c>
      <c r="U19" s="1">
        <v>9</v>
      </c>
      <c r="V19" s="1">
        <v>943</v>
      </c>
      <c r="W19" s="1">
        <v>4</v>
      </c>
      <c r="X19" s="1">
        <v>11</v>
      </c>
      <c r="Y19" s="1">
        <v>18</v>
      </c>
      <c r="Z19" s="1">
        <v>34</v>
      </c>
      <c r="AA19" s="1">
        <v>437</v>
      </c>
      <c r="AB19" s="1">
        <v>66</v>
      </c>
      <c r="AC19" s="1">
        <v>4</v>
      </c>
      <c r="AD19" s="1">
        <v>153</v>
      </c>
      <c r="AE19" s="1">
        <v>7</v>
      </c>
      <c r="AF19" s="1">
        <v>229</v>
      </c>
      <c r="AG19" s="1"/>
      <c r="AH19" s="1"/>
      <c r="AI19" s="1"/>
      <c r="AJ19" s="1"/>
      <c r="AK19" s="10"/>
      <c r="AL19" s="5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4.25">
      <c r="A20" s="1"/>
      <c r="B20" s="1"/>
      <c r="C20" s="23" t="s">
        <v>22</v>
      </c>
      <c r="D20" s="10"/>
      <c r="E20" s="5">
        <f t="shared" si="3"/>
        <v>350</v>
      </c>
      <c r="F20" s="1">
        <v>14</v>
      </c>
      <c r="G20" s="1">
        <v>336</v>
      </c>
      <c r="H20" s="1">
        <v>325</v>
      </c>
      <c r="I20" s="1">
        <v>25</v>
      </c>
      <c r="J20" s="1">
        <v>91</v>
      </c>
      <c r="K20" s="1">
        <v>9</v>
      </c>
      <c r="L20" s="1">
        <v>82</v>
      </c>
      <c r="M20" s="1">
        <v>74</v>
      </c>
      <c r="N20" s="1">
        <v>17</v>
      </c>
      <c r="O20" s="1"/>
      <c r="P20" s="1"/>
      <c r="Q20" s="5"/>
      <c r="R20" s="23" t="s">
        <v>22</v>
      </c>
      <c r="S20" s="10"/>
      <c r="T20" s="5">
        <f t="shared" si="4"/>
        <v>336</v>
      </c>
      <c r="U20" s="25" t="s">
        <v>43</v>
      </c>
      <c r="V20" s="1">
        <v>184</v>
      </c>
      <c r="W20" s="1">
        <v>1</v>
      </c>
      <c r="X20" s="1">
        <v>1</v>
      </c>
      <c r="Y20" s="1">
        <v>4</v>
      </c>
      <c r="Z20" s="1">
        <v>6</v>
      </c>
      <c r="AA20" s="1">
        <v>52</v>
      </c>
      <c r="AB20" s="1">
        <v>13</v>
      </c>
      <c r="AC20" s="25">
        <v>1</v>
      </c>
      <c r="AD20" s="1">
        <v>32</v>
      </c>
      <c r="AE20" s="25">
        <v>4</v>
      </c>
      <c r="AF20" s="1">
        <v>38</v>
      </c>
      <c r="AG20" s="1"/>
      <c r="AH20" s="1"/>
      <c r="AI20" s="1"/>
      <c r="AJ20" s="23" t="s">
        <v>21</v>
      </c>
      <c r="AK20" s="10"/>
      <c r="AL20" s="5">
        <f aca="true" t="shared" si="5" ref="AL20:AL31">SUM(AM20:AV20)</f>
        <v>408</v>
      </c>
      <c r="AM20" s="1">
        <v>178</v>
      </c>
      <c r="AN20" s="1">
        <v>12</v>
      </c>
      <c r="AO20" s="1">
        <v>5</v>
      </c>
      <c r="AP20" s="25" t="s">
        <v>43</v>
      </c>
      <c r="AQ20" s="1">
        <v>38</v>
      </c>
      <c r="AR20" s="25">
        <v>3</v>
      </c>
      <c r="AS20" s="1">
        <v>10</v>
      </c>
      <c r="AT20" s="1">
        <v>22</v>
      </c>
      <c r="AU20" s="1">
        <v>40</v>
      </c>
      <c r="AV20" s="1">
        <v>100</v>
      </c>
      <c r="AW20" s="1"/>
      <c r="AX20" s="1"/>
    </row>
    <row r="21" spans="1:50" ht="14.25">
      <c r="A21" s="1"/>
      <c r="B21" s="1"/>
      <c r="C21" s="23" t="s">
        <v>23</v>
      </c>
      <c r="D21" s="10"/>
      <c r="E21" s="5">
        <f t="shared" si="3"/>
        <v>431</v>
      </c>
      <c r="F21" s="1">
        <v>26</v>
      </c>
      <c r="G21" s="1">
        <v>405</v>
      </c>
      <c r="H21" s="1">
        <v>410</v>
      </c>
      <c r="I21" s="1">
        <v>21</v>
      </c>
      <c r="J21" s="1">
        <v>124</v>
      </c>
      <c r="K21" s="1">
        <v>36</v>
      </c>
      <c r="L21" s="1">
        <v>88</v>
      </c>
      <c r="M21" s="1">
        <v>71</v>
      </c>
      <c r="N21" s="1">
        <v>53</v>
      </c>
      <c r="O21" s="1"/>
      <c r="P21" s="1"/>
      <c r="Q21" s="5"/>
      <c r="R21" s="23" t="s">
        <v>23</v>
      </c>
      <c r="S21" s="10"/>
      <c r="T21" s="5">
        <f t="shared" si="4"/>
        <v>405</v>
      </c>
      <c r="U21" s="1">
        <v>3</v>
      </c>
      <c r="V21" s="1">
        <v>225</v>
      </c>
      <c r="W21" s="25" t="s">
        <v>43</v>
      </c>
      <c r="X21" s="25">
        <v>4</v>
      </c>
      <c r="Y21" s="1">
        <v>4</v>
      </c>
      <c r="Z21" s="1">
        <v>1</v>
      </c>
      <c r="AA21" s="1">
        <v>85</v>
      </c>
      <c r="AB21" s="1">
        <v>14</v>
      </c>
      <c r="AC21" s="1">
        <v>2</v>
      </c>
      <c r="AD21" s="1">
        <v>32</v>
      </c>
      <c r="AE21" s="25">
        <v>2</v>
      </c>
      <c r="AF21" s="1">
        <v>33</v>
      </c>
      <c r="AG21" s="1"/>
      <c r="AH21" s="1"/>
      <c r="AI21" s="1"/>
      <c r="AJ21" s="23" t="s">
        <v>22</v>
      </c>
      <c r="AK21" s="10"/>
      <c r="AL21" s="5">
        <f t="shared" si="5"/>
        <v>82</v>
      </c>
      <c r="AM21" s="1">
        <v>36</v>
      </c>
      <c r="AN21" s="25">
        <v>2</v>
      </c>
      <c r="AO21" s="25" t="s">
        <v>43</v>
      </c>
      <c r="AP21" s="25" t="s">
        <v>43</v>
      </c>
      <c r="AQ21" s="1">
        <v>5</v>
      </c>
      <c r="AR21" s="1">
        <v>1</v>
      </c>
      <c r="AS21" s="25">
        <v>2</v>
      </c>
      <c r="AT21" s="25">
        <v>5</v>
      </c>
      <c r="AU21" s="1">
        <v>13</v>
      </c>
      <c r="AV21" s="1">
        <v>18</v>
      </c>
      <c r="AW21" s="1"/>
      <c r="AX21" s="1"/>
    </row>
    <row r="22" spans="1:50" ht="14.25">
      <c r="A22" s="1"/>
      <c r="B22" s="1"/>
      <c r="C22" s="23" t="s">
        <v>24</v>
      </c>
      <c r="D22" s="10"/>
      <c r="E22" s="5">
        <f t="shared" si="3"/>
        <v>1426</v>
      </c>
      <c r="F22" s="1">
        <v>92</v>
      </c>
      <c r="G22" s="1">
        <v>1334</v>
      </c>
      <c r="H22" s="1">
        <v>1334</v>
      </c>
      <c r="I22" s="1">
        <v>92</v>
      </c>
      <c r="J22" s="1">
        <v>381</v>
      </c>
      <c r="K22" s="1">
        <v>79</v>
      </c>
      <c r="L22" s="1">
        <v>302</v>
      </c>
      <c r="M22" s="1">
        <v>314</v>
      </c>
      <c r="N22" s="1">
        <v>67</v>
      </c>
      <c r="O22" s="1"/>
      <c r="P22" s="1"/>
      <c r="Q22" s="5"/>
      <c r="R22" s="23" t="s">
        <v>24</v>
      </c>
      <c r="S22" s="10"/>
      <c r="T22" s="5">
        <f t="shared" si="4"/>
        <v>1334</v>
      </c>
      <c r="U22" s="1">
        <v>8</v>
      </c>
      <c r="V22" s="1">
        <v>711</v>
      </c>
      <c r="W22" s="25">
        <v>5</v>
      </c>
      <c r="X22" s="1">
        <v>8</v>
      </c>
      <c r="Y22" s="1">
        <v>19</v>
      </c>
      <c r="Z22" s="1">
        <v>22</v>
      </c>
      <c r="AA22" s="1">
        <v>291</v>
      </c>
      <c r="AB22" s="1">
        <v>44</v>
      </c>
      <c r="AC22" s="1">
        <v>2</v>
      </c>
      <c r="AD22" s="1">
        <v>97</v>
      </c>
      <c r="AE22" s="1">
        <v>6</v>
      </c>
      <c r="AF22" s="1">
        <v>121</v>
      </c>
      <c r="AG22" s="1"/>
      <c r="AH22" s="1"/>
      <c r="AI22" s="1"/>
      <c r="AJ22" s="23" t="s">
        <v>23</v>
      </c>
      <c r="AK22" s="10"/>
      <c r="AL22" s="5">
        <f t="shared" si="5"/>
        <v>88</v>
      </c>
      <c r="AM22" s="1">
        <v>43</v>
      </c>
      <c r="AN22" s="25" t="s">
        <v>43</v>
      </c>
      <c r="AO22" s="25" t="s">
        <v>43</v>
      </c>
      <c r="AP22" s="25">
        <v>1</v>
      </c>
      <c r="AQ22" s="1">
        <v>5</v>
      </c>
      <c r="AR22" s="25">
        <v>2</v>
      </c>
      <c r="AS22" s="25">
        <v>3</v>
      </c>
      <c r="AT22" s="1">
        <v>4</v>
      </c>
      <c r="AU22" s="1">
        <v>8</v>
      </c>
      <c r="AV22" s="1">
        <v>22</v>
      </c>
      <c r="AW22" s="1"/>
      <c r="AX22" s="1"/>
    </row>
    <row r="23" spans="1:50" ht="14.25">
      <c r="A23" s="1"/>
      <c r="B23" s="1"/>
      <c r="C23" s="23"/>
      <c r="D23" s="10"/>
      <c r="E23" s="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5"/>
      <c r="R23" s="23"/>
      <c r="S23" s="10"/>
      <c r="T23" s="5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23" t="s">
        <v>24</v>
      </c>
      <c r="AK23" s="10"/>
      <c r="AL23" s="5">
        <f t="shared" si="5"/>
        <v>302</v>
      </c>
      <c r="AM23" s="1">
        <v>112</v>
      </c>
      <c r="AN23" s="1">
        <v>12</v>
      </c>
      <c r="AO23" s="1">
        <v>5</v>
      </c>
      <c r="AP23" s="25" t="s">
        <v>43</v>
      </c>
      <c r="AQ23" s="1">
        <v>24</v>
      </c>
      <c r="AR23" s="1">
        <v>5</v>
      </c>
      <c r="AS23" s="1">
        <v>12</v>
      </c>
      <c r="AT23" s="1">
        <v>9</v>
      </c>
      <c r="AU23" s="1">
        <v>45</v>
      </c>
      <c r="AV23" s="1">
        <v>78</v>
      </c>
      <c r="AW23" s="1"/>
      <c r="AX23" s="1"/>
    </row>
    <row r="24" spans="1:50" ht="14.25">
      <c r="A24" s="1"/>
      <c r="B24" s="1"/>
      <c r="C24" s="23" t="s">
        <v>25</v>
      </c>
      <c r="D24" s="10"/>
      <c r="E24" s="5">
        <f t="shared" si="3"/>
        <v>257</v>
      </c>
      <c r="F24" s="1">
        <v>22</v>
      </c>
      <c r="G24" s="1">
        <v>235</v>
      </c>
      <c r="H24" s="1">
        <v>242</v>
      </c>
      <c r="I24" s="1">
        <v>15</v>
      </c>
      <c r="J24" s="1">
        <v>62</v>
      </c>
      <c r="K24" s="1">
        <v>9</v>
      </c>
      <c r="L24" s="1">
        <v>53</v>
      </c>
      <c r="M24" s="1">
        <v>49</v>
      </c>
      <c r="N24" s="1">
        <v>13</v>
      </c>
      <c r="O24" s="1"/>
      <c r="P24" s="1"/>
      <c r="Q24" s="5"/>
      <c r="R24" s="23" t="s">
        <v>25</v>
      </c>
      <c r="S24" s="10"/>
      <c r="T24" s="5">
        <f t="shared" si="4"/>
        <v>235</v>
      </c>
      <c r="U24" s="25">
        <v>2</v>
      </c>
      <c r="V24" s="1">
        <v>124</v>
      </c>
      <c r="W24" s="1">
        <v>1</v>
      </c>
      <c r="X24" s="25" t="s">
        <v>43</v>
      </c>
      <c r="Y24" s="25">
        <v>4</v>
      </c>
      <c r="Z24" s="1">
        <v>4</v>
      </c>
      <c r="AA24" s="1">
        <v>44</v>
      </c>
      <c r="AB24" s="1">
        <v>6</v>
      </c>
      <c r="AC24" s="25" t="s">
        <v>43</v>
      </c>
      <c r="AD24" s="1">
        <v>27</v>
      </c>
      <c r="AE24" s="25">
        <v>1</v>
      </c>
      <c r="AF24" s="1">
        <v>22</v>
      </c>
      <c r="AG24" s="1"/>
      <c r="AH24" s="1"/>
      <c r="AI24" s="1"/>
      <c r="AJ24" s="23"/>
      <c r="AK24" s="10"/>
      <c r="AL24" s="5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4.25">
      <c r="A25" s="1"/>
      <c r="B25" s="1"/>
      <c r="C25" s="23" t="s">
        <v>26</v>
      </c>
      <c r="D25" s="10"/>
      <c r="E25" s="5">
        <f t="shared" si="3"/>
        <v>82</v>
      </c>
      <c r="F25" s="1">
        <v>5</v>
      </c>
      <c r="G25" s="1">
        <v>77</v>
      </c>
      <c r="H25" s="1">
        <v>79</v>
      </c>
      <c r="I25" s="1">
        <v>3</v>
      </c>
      <c r="J25" s="1">
        <v>21</v>
      </c>
      <c r="K25" s="1">
        <v>6</v>
      </c>
      <c r="L25" s="1">
        <v>15</v>
      </c>
      <c r="M25" s="1">
        <v>15</v>
      </c>
      <c r="N25" s="1">
        <v>6</v>
      </c>
      <c r="O25" s="1"/>
      <c r="P25" s="1"/>
      <c r="Q25" s="5"/>
      <c r="R25" s="23" t="s">
        <v>26</v>
      </c>
      <c r="S25" s="10"/>
      <c r="T25" s="5">
        <f t="shared" si="4"/>
        <v>77</v>
      </c>
      <c r="U25" s="25" t="s">
        <v>43</v>
      </c>
      <c r="V25" s="1">
        <v>42</v>
      </c>
      <c r="W25" s="25">
        <v>1</v>
      </c>
      <c r="X25" s="25">
        <v>3</v>
      </c>
      <c r="Y25" s="25" t="s">
        <v>43</v>
      </c>
      <c r="Z25" s="25" t="s">
        <v>43</v>
      </c>
      <c r="AA25" s="1">
        <v>5</v>
      </c>
      <c r="AB25" s="1">
        <v>4</v>
      </c>
      <c r="AC25" s="25" t="s">
        <v>43</v>
      </c>
      <c r="AD25" s="1">
        <v>16</v>
      </c>
      <c r="AE25" s="25" t="s">
        <v>43</v>
      </c>
      <c r="AF25" s="1">
        <v>6</v>
      </c>
      <c r="AG25" s="1"/>
      <c r="AH25" s="1"/>
      <c r="AI25" s="1"/>
      <c r="AJ25" s="23" t="s">
        <v>25</v>
      </c>
      <c r="AK25" s="10"/>
      <c r="AL25" s="5">
        <f t="shared" si="5"/>
        <v>53</v>
      </c>
      <c r="AM25" s="1">
        <v>18</v>
      </c>
      <c r="AN25" s="25" t="s">
        <v>43</v>
      </c>
      <c r="AO25" s="25">
        <v>2</v>
      </c>
      <c r="AP25" s="25" t="s">
        <v>43</v>
      </c>
      <c r="AQ25" s="25">
        <v>4</v>
      </c>
      <c r="AR25" s="25" t="s">
        <v>43</v>
      </c>
      <c r="AS25" s="25">
        <v>2</v>
      </c>
      <c r="AT25" s="25">
        <v>1</v>
      </c>
      <c r="AU25" s="25">
        <v>16</v>
      </c>
      <c r="AV25" s="1">
        <v>10</v>
      </c>
      <c r="AW25" s="1"/>
      <c r="AX25" s="1"/>
    </row>
    <row r="26" spans="1:50" ht="14.25">
      <c r="A26" s="1"/>
      <c r="B26" s="1"/>
      <c r="C26" s="23" t="s">
        <v>27</v>
      </c>
      <c r="D26" s="10"/>
      <c r="E26" s="5">
        <f t="shared" si="3"/>
        <v>126</v>
      </c>
      <c r="F26" s="1">
        <v>4</v>
      </c>
      <c r="G26" s="1">
        <v>122</v>
      </c>
      <c r="H26" s="1">
        <v>123</v>
      </c>
      <c r="I26" s="1">
        <v>3</v>
      </c>
      <c r="J26" s="1">
        <v>34</v>
      </c>
      <c r="K26" s="1">
        <v>5</v>
      </c>
      <c r="L26" s="1">
        <v>29</v>
      </c>
      <c r="M26" s="1">
        <v>27</v>
      </c>
      <c r="N26" s="1">
        <v>7</v>
      </c>
      <c r="O26" s="1"/>
      <c r="P26" s="1"/>
      <c r="Q26" s="5"/>
      <c r="R26" s="23" t="s">
        <v>27</v>
      </c>
      <c r="S26" s="10"/>
      <c r="T26" s="5">
        <f t="shared" si="4"/>
        <v>122</v>
      </c>
      <c r="U26" s="1">
        <v>1</v>
      </c>
      <c r="V26" s="1">
        <v>61</v>
      </c>
      <c r="W26" s="25" t="s">
        <v>43</v>
      </c>
      <c r="X26" s="25" t="s">
        <v>43</v>
      </c>
      <c r="Y26" s="25">
        <v>1</v>
      </c>
      <c r="Z26" s="25" t="s">
        <v>43</v>
      </c>
      <c r="AA26" s="1">
        <v>18</v>
      </c>
      <c r="AB26" s="1">
        <v>6</v>
      </c>
      <c r="AC26" s="1">
        <v>1</v>
      </c>
      <c r="AD26" s="1">
        <v>15</v>
      </c>
      <c r="AE26" s="25">
        <v>6</v>
      </c>
      <c r="AF26" s="1">
        <v>13</v>
      </c>
      <c r="AG26" s="1"/>
      <c r="AH26" s="1"/>
      <c r="AI26" s="1"/>
      <c r="AJ26" s="23" t="s">
        <v>26</v>
      </c>
      <c r="AK26" s="10"/>
      <c r="AL26" s="5">
        <f t="shared" si="5"/>
        <v>15</v>
      </c>
      <c r="AM26" s="1">
        <v>10</v>
      </c>
      <c r="AN26" s="25">
        <v>1</v>
      </c>
      <c r="AO26" s="25" t="s">
        <v>43</v>
      </c>
      <c r="AP26" s="25" t="s">
        <v>43</v>
      </c>
      <c r="AQ26" s="25">
        <v>1</v>
      </c>
      <c r="AR26" s="25" t="s">
        <v>43</v>
      </c>
      <c r="AS26" s="25" t="s">
        <v>43</v>
      </c>
      <c r="AT26" s="25" t="s">
        <v>43</v>
      </c>
      <c r="AU26" s="25" t="s">
        <v>43</v>
      </c>
      <c r="AV26" s="1">
        <v>3</v>
      </c>
      <c r="AW26" s="1"/>
      <c r="AX26" s="1"/>
    </row>
    <row r="27" spans="1:50" ht="14.25">
      <c r="A27" s="1"/>
      <c r="B27" s="1"/>
      <c r="C27" s="23" t="s">
        <v>28</v>
      </c>
      <c r="D27" s="10"/>
      <c r="E27" s="5">
        <f t="shared" si="3"/>
        <v>119</v>
      </c>
      <c r="F27" s="25">
        <v>1</v>
      </c>
      <c r="G27" s="1">
        <v>118</v>
      </c>
      <c r="H27" s="1">
        <v>113</v>
      </c>
      <c r="I27" s="25">
        <v>6</v>
      </c>
      <c r="J27" s="1">
        <v>20</v>
      </c>
      <c r="K27" s="1">
        <v>5</v>
      </c>
      <c r="L27" s="1">
        <v>15</v>
      </c>
      <c r="M27" s="1">
        <v>16</v>
      </c>
      <c r="N27" s="1">
        <v>4</v>
      </c>
      <c r="O27" s="1"/>
      <c r="P27" s="1"/>
      <c r="Q27" s="5"/>
      <c r="R27" s="23" t="s">
        <v>28</v>
      </c>
      <c r="S27" s="10"/>
      <c r="T27" s="5">
        <f t="shared" si="4"/>
        <v>118</v>
      </c>
      <c r="U27" s="25">
        <v>3</v>
      </c>
      <c r="V27" s="1">
        <v>52</v>
      </c>
      <c r="W27" s="25">
        <v>1</v>
      </c>
      <c r="X27" s="25" t="s">
        <v>43</v>
      </c>
      <c r="Y27" s="25">
        <v>1</v>
      </c>
      <c r="Z27" s="25">
        <v>1</v>
      </c>
      <c r="AA27" s="1">
        <v>21</v>
      </c>
      <c r="AB27" s="1">
        <v>5</v>
      </c>
      <c r="AC27" s="25" t="s">
        <v>43</v>
      </c>
      <c r="AD27" s="1">
        <v>25</v>
      </c>
      <c r="AE27" s="25" t="s">
        <v>43</v>
      </c>
      <c r="AF27" s="1">
        <v>9</v>
      </c>
      <c r="AG27" s="1"/>
      <c r="AH27" s="1"/>
      <c r="AI27" s="1"/>
      <c r="AJ27" s="23" t="s">
        <v>27</v>
      </c>
      <c r="AK27" s="10"/>
      <c r="AL27" s="5">
        <f t="shared" si="5"/>
        <v>29</v>
      </c>
      <c r="AM27" s="1">
        <v>19</v>
      </c>
      <c r="AN27" s="25">
        <v>1</v>
      </c>
      <c r="AO27" s="25">
        <v>2</v>
      </c>
      <c r="AP27" s="25" t="s">
        <v>43</v>
      </c>
      <c r="AQ27" s="1">
        <v>4</v>
      </c>
      <c r="AR27" s="25" t="s">
        <v>43</v>
      </c>
      <c r="AS27" s="25" t="s">
        <v>43</v>
      </c>
      <c r="AT27" s="25" t="s">
        <v>43</v>
      </c>
      <c r="AU27" s="25">
        <v>1</v>
      </c>
      <c r="AV27" s="25">
        <v>2</v>
      </c>
      <c r="AW27" s="1"/>
      <c r="AX27" s="1"/>
    </row>
    <row r="28" spans="1:50" ht="14.25">
      <c r="A28" s="1"/>
      <c r="B28" s="1"/>
      <c r="C28" s="23"/>
      <c r="D28" s="10"/>
      <c r="E28" s="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5"/>
      <c r="R28" s="23"/>
      <c r="S28" s="10"/>
      <c r="T28" s="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5"/>
      <c r="AH28" s="1"/>
      <c r="AI28" s="1"/>
      <c r="AJ28" s="23" t="s">
        <v>28</v>
      </c>
      <c r="AK28" s="10"/>
      <c r="AL28" s="5">
        <f t="shared" si="5"/>
        <v>15</v>
      </c>
      <c r="AM28" s="1">
        <v>10</v>
      </c>
      <c r="AN28" s="25">
        <v>2</v>
      </c>
      <c r="AO28" s="25" t="s">
        <v>43</v>
      </c>
      <c r="AP28" s="25" t="s">
        <v>43</v>
      </c>
      <c r="AQ28" s="25" t="s">
        <v>43</v>
      </c>
      <c r="AR28" s="25" t="s">
        <v>43</v>
      </c>
      <c r="AS28" s="25" t="s">
        <v>43</v>
      </c>
      <c r="AT28" s="25" t="s">
        <v>43</v>
      </c>
      <c r="AU28" s="25">
        <v>3</v>
      </c>
      <c r="AV28" s="25" t="s">
        <v>43</v>
      </c>
      <c r="AW28" s="1"/>
      <c r="AX28" s="1"/>
    </row>
    <row r="29" spans="1:50" ht="14.25">
      <c r="A29" s="1"/>
      <c r="B29" s="1"/>
      <c r="C29" s="23" t="s">
        <v>29</v>
      </c>
      <c r="D29" s="10"/>
      <c r="E29" s="5">
        <f t="shared" si="3"/>
        <v>80</v>
      </c>
      <c r="F29" s="25">
        <v>2</v>
      </c>
      <c r="G29" s="1">
        <v>78</v>
      </c>
      <c r="H29" s="1">
        <v>78</v>
      </c>
      <c r="I29" s="1">
        <v>2</v>
      </c>
      <c r="J29" s="1">
        <v>24</v>
      </c>
      <c r="K29" s="1">
        <v>4</v>
      </c>
      <c r="L29" s="1">
        <v>20</v>
      </c>
      <c r="M29" s="1">
        <v>23</v>
      </c>
      <c r="N29" s="1">
        <v>1</v>
      </c>
      <c r="O29" s="1"/>
      <c r="P29" s="1"/>
      <c r="Q29" s="5"/>
      <c r="R29" s="23" t="s">
        <v>29</v>
      </c>
      <c r="S29" s="10"/>
      <c r="T29" s="5">
        <f t="shared" si="4"/>
        <v>78</v>
      </c>
      <c r="U29" s="25">
        <v>1</v>
      </c>
      <c r="V29" s="1">
        <v>50</v>
      </c>
      <c r="W29" s="25" t="s">
        <v>43</v>
      </c>
      <c r="X29" s="25" t="s">
        <v>43</v>
      </c>
      <c r="Y29" s="25" t="s">
        <v>43</v>
      </c>
      <c r="Z29" s="25" t="s">
        <v>43</v>
      </c>
      <c r="AA29" s="1">
        <v>12</v>
      </c>
      <c r="AB29" s="25">
        <v>6</v>
      </c>
      <c r="AC29" s="25" t="s">
        <v>43</v>
      </c>
      <c r="AD29" s="1">
        <v>8</v>
      </c>
      <c r="AE29" s="25" t="s">
        <v>43</v>
      </c>
      <c r="AF29" s="25">
        <v>1</v>
      </c>
      <c r="AG29" s="5"/>
      <c r="AH29" s="1"/>
      <c r="AI29" s="1"/>
      <c r="AJ29" s="23"/>
      <c r="AK29" s="10"/>
      <c r="AL29" s="5"/>
      <c r="AM29" s="1"/>
      <c r="AN29" s="1"/>
      <c r="AO29" s="1"/>
      <c r="AP29" s="1"/>
      <c r="AQ29" s="1"/>
      <c r="AR29" s="1"/>
      <c r="AS29" s="1"/>
      <c r="AT29" s="25"/>
      <c r="AU29" s="1"/>
      <c r="AV29" s="1"/>
      <c r="AW29" s="5"/>
      <c r="AX29" s="1"/>
    </row>
    <row r="30" spans="1:50" ht="14.25">
      <c r="A30" s="1"/>
      <c r="B30" s="1"/>
      <c r="C30" s="23" t="s">
        <v>30</v>
      </c>
      <c r="D30" s="10"/>
      <c r="E30" s="5">
        <f t="shared" si="3"/>
        <v>450</v>
      </c>
      <c r="F30" s="1">
        <v>43</v>
      </c>
      <c r="G30" s="1">
        <v>407</v>
      </c>
      <c r="H30" s="1">
        <v>412</v>
      </c>
      <c r="I30" s="1">
        <v>38</v>
      </c>
      <c r="J30" s="1">
        <v>149</v>
      </c>
      <c r="K30" s="1">
        <v>31</v>
      </c>
      <c r="L30" s="1">
        <v>118</v>
      </c>
      <c r="M30" s="1">
        <v>120</v>
      </c>
      <c r="N30" s="1">
        <v>29</v>
      </c>
      <c r="O30" s="1"/>
      <c r="P30" s="1"/>
      <c r="Q30" s="5"/>
      <c r="R30" s="23" t="s">
        <v>30</v>
      </c>
      <c r="S30" s="10"/>
      <c r="T30" s="5">
        <f t="shared" si="4"/>
        <v>407</v>
      </c>
      <c r="U30" s="25" t="s">
        <v>43</v>
      </c>
      <c r="V30" s="1">
        <v>234</v>
      </c>
      <c r="W30" s="25" t="s">
        <v>43</v>
      </c>
      <c r="X30" s="25">
        <v>2</v>
      </c>
      <c r="Y30" s="1">
        <v>11</v>
      </c>
      <c r="Z30" s="1">
        <v>9</v>
      </c>
      <c r="AA30" s="1">
        <v>66</v>
      </c>
      <c r="AB30" s="1">
        <v>13</v>
      </c>
      <c r="AC30" s="25" t="s">
        <v>43</v>
      </c>
      <c r="AD30" s="1">
        <v>31</v>
      </c>
      <c r="AE30" s="25">
        <v>3</v>
      </c>
      <c r="AF30" s="26">
        <v>38</v>
      </c>
      <c r="AG30" s="5"/>
      <c r="AH30" s="1"/>
      <c r="AI30" s="1"/>
      <c r="AJ30" s="23" t="s">
        <v>29</v>
      </c>
      <c r="AK30" s="10"/>
      <c r="AL30" s="5">
        <f t="shared" si="5"/>
        <v>20</v>
      </c>
      <c r="AM30" s="1">
        <v>9</v>
      </c>
      <c r="AN30" s="25" t="s">
        <v>43</v>
      </c>
      <c r="AO30" s="25" t="s">
        <v>43</v>
      </c>
      <c r="AP30" s="25" t="s">
        <v>43</v>
      </c>
      <c r="AQ30" s="25">
        <v>1</v>
      </c>
      <c r="AR30" s="25" t="s">
        <v>43</v>
      </c>
      <c r="AS30" s="25">
        <v>2</v>
      </c>
      <c r="AT30" s="25" t="s">
        <v>43</v>
      </c>
      <c r="AU30" s="25">
        <v>4</v>
      </c>
      <c r="AV30" s="25">
        <v>4</v>
      </c>
      <c r="AW30" s="5"/>
      <c r="AX30" s="5"/>
    </row>
    <row r="31" spans="1:50" ht="14.25">
      <c r="A31" s="1"/>
      <c r="B31" s="1"/>
      <c r="C31" s="23" t="s">
        <v>31</v>
      </c>
      <c r="D31" s="10"/>
      <c r="E31" s="5">
        <f t="shared" si="3"/>
        <v>25</v>
      </c>
      <c r="F31" s="1">
        <v>2</v>
      </c>
      <c r="G31" s="1">
        <v>23</v>
      </c>
      <c r="H31" s="1">
        <v>23</v>
      </c>
      <c r="I31" s="1">
        <v>2</v>
      </c>
      <c r="J31" s="25">
        <v>5</v>
      </c>
      <c r="K31" s="25" t="s">
        <v>43</v>
      </c>
      <c r="L31" s="25">
        <v>5</v>
      </c>
      <c r="M31" s="25">
        <v>1</v>
      </c>
      <c r="N31" s="25">
        <v>4</v>
      </c>
      <c r="O31" s="1"/>
      <c r="P31" s="1"/>
      <c r="Q31" s="5"/>
      <c r="R31" s="23" t="s">
        <v>31</v>
      </c>
      <c r="S31" s="10"/>
      <c r="T31" s="5">
        <f t="shared" si="4"/>
        <v>23</v>
      </c>
      <c r="U31" s="25" t="s">
        <v>43</v>
      </c>
      <c r="V31" s="1">
        <v>12</v>
      </c>
      <c r="W31" s="25" t="s">
        <v>43</v>
      </c>
      <c r="X31" s="25">
        <v>1</v>
      </c>
      <c r="Y31" s="25">
        <v>1</v>
      </c>
      <c r="Z31" s="25" t="s">
        <v>43</v>
      </c>
      <c r="AA31" s="1">
        <v>3</v>
      </c>
      <c r="AB31" s="25">
        <v>1</v>
      </c>
      <c r="AC31" s="25" t="s">
        <v>43</v>
      </c>
      <c r="AD31" s="1">
        <v>3</v>
      </c>
      <c r="AE31" s="25" t="s">
        <v>43</v>
      </c>
      <c r="AF31" s="25">
        <v>2</v>
      </c>
      <c r="AG31" s="1"/>
      <c r="AH31" s="1"/>
      <c r="AI31" s="1"/>
      <c r="AJ31" s="23" t="s">
        <v>30</v>
      </c>
      <c r="AK31" s="10"/>
      <c r="AL31" s="5">
        <f t="shared" si="5"/>
        <v>118</v>
      </c>
      <c r="AM31" s="1">
        <v>60</v>
      </c>
      <c r="AN31" s="1">
        <v>3</v>
      </c>
      <c r="AO31" s="25" t="s">
        <v>43</v>
      </c>
      <c r="AP31" s="25" t="s">
        <v>43</v>
      </c>
      <c r="AQ31" s="25">
        <v>2</v>
      </c>
      <c r="AR31" s="25" t="s">
        <v>43</v>
      </c>
      <c r="AS31" s="25" t="s">
        <v>43</v>
      </c>
      <c r="AT31" s="1">
        <v>6</v>
      </c>
      <c r="AU31" s="1">
        <v>10</v>
      </c>
      <c r="AV31" s="1">
        <v>37</v>
      </c>
      <c r="AW31" s="1"/>
      <c r="AX31" s="5"/>
    </row>
    <row r="32" spans="1:50" ht="15" thickBot="1">
      <c r="A32" s="1"/>
      <c r="B32" s="7"/>
      <c r="C32" s="7"/>
      <c r="D32" s="27"/>
      <c r="E32" s="7"/>
      <c r="F32" s="7"/>
      <c r="G32" s="7"/>
      <c r="H32" s="7"/>
      <c r="I32" s="7"/>
      <c r="J32" s="7"/>
      <c r="K32" s="7"/>
      <c r="L32" s="7"/>
      <c r="M32" s="7"/>
      <c r="N32" s="7"/>
      <c r="O32" s="1"/>
      <c r="P32" s="1"/>
      <c r="Q32" s="5"/>
      <c r="R32" s="7"/>
      <c r="S32" s="2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"/>
      <c r="AH32" s="1"/>
      <c r="AI32" s="1"/>
      <c r="AJ32" s="23" t="s">
        <v>31</v>
      </c>
      <c r="AK32" s="10"/>
      <c r="AL32" s="25">
        <v>5</v>
      </c>
      <c r="AM32" s="25" t="s">
        <v>43</v>
      </c>
      <c r="AN32" s="25">
        <v>1</v>
      </c>
      <c r="AO32" s="25" t="s">
        <v>43</v>
      </c>
      <c r="AP32" s="25" t="s">
        <v>43</v>
      </c>
      <c r="AQ32" s="25">
        <v>2</v>
      </c>
      <c r="AR32" s="25" t="s">
        <v>43</v>
      </c>
      <c r="AS32" s="25" t="s">
        <v>43</v>
      </c>
      <c r="AT32" s="25" t="s">
        <v>43</v>
      </c>
      <c r="AU32" s="25" t="s">
        <v>43</v>
      </c>
      <c r="AV32" s="25">
        <v>2</v>
      </c>
      <c r="AW32" s="1"/>
      <c r="AX32" s="1"/>
    </row>
    <row r="33" spans="1:50" ht="1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5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7"/>
      <c r="AJ33" s="7"/>
      <c r="AK33" s="2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1"/>
      <c r="AX33" s="1"/>
    </row>
    <row r="34" spans="1:50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5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 t="s">
        <v>32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5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5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5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</sheetData>
  <mergeCells count="37">
    <mergeCell ref="J9:J10"/>
    <mergeCell ref="K9:K10"/>
    <mergeCell ref="L9:L10"/>
    <mergeCell ref="AL6:AV7"/>
    <mergeCell ref="AQ8:AQ11"/>
    <mergeCell ref="AR8:AR11"/>
    <mergeCell ref="AS8:AS11"/>
    <mergeCell ref="AT8:AT11"/>
    <mergeCell ref="AU8:AU11"/>
    <mergeCell ref="Y8:Y10"/>
    <mergeCell ref="C6:C10"/>
    <mergeCell ref="R6:R10"/>
    <mergeCell ref="T8:T10"/>
    <mergeCell ref="U8:U10"/>
    <mergeCell ref="E6:I7"/>
    <mergeCell ref="J6:N7"/>
    <mergeCell ref="T6:AF7"/>
    <mergeCell ref="E9:E10"/>
    <mergeCell ref="F9:F10"/>
    <mergeCell ref="G9:G10"/>
    <mergeCell ref="V8:V10"/>
    <mergeCell ref="W8:W10"/>
    <mergeCell ref="X8:X10"/>
    <mergeCell ref="Z8:Z10"/>
    <mergeCell ref="AA8:AA10"/>
    <mergeCell ref="AB8:AB10"/>
    <mergeCell ref="AC8:AC10"/>
    <mergeCell ref="AD8:AD10"/>
    <mergeCell ref="AV8:AV11"/>
    <mergeCell ref="AE8:AE10"/>
    <mergeCell ref="AF8:AF10"/>
    <mergeCell ref="AL8:AL11"/>
    <mergeCell ref="AP8:AP11"/>
    <mergeCell ref="AM8:AM11"/>
    <mergeCell ref="AN8:AN9"/>
    <mergeCell ref="AO8:AO11"/>
    <mergeCell ref="AJ6:AJ11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70" r:id="rId1"/>
  <colBreaks count="2" manualBreakCount="2">
    <brk id="15" max="65535" man="1"/>
    <brk id="3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長崎県</cp:lastModifiedBy>
  <cp:lastPrinted>2001-10-24T06:20:12Z</cp:lastPrinted>
  <dcterms:created xsi:type="dcterms:W3CDTF">1999-12-17T00:40:55Z</dcterms:created>
  <dcterms:modified xsi:type="dcterms:W3CDTF">2002-05-02T07:29:03Z</dcterms:modified>
  <cp:category/>
  <cp:version/>
  <cp:contentType/>
  <cp:contentStatus/>
</cp:coreProperties>
</file>