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'Sheet1'!$A$1:$AY$47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<sst xmlns="http://schemas.openxmlformats.org/spreadsheetml/2006/main" count="214" uniqueCount="56">
  <si>
    <t xml:space="preserve">    学校基本調査（各年 5月 1日現在）による。</t>
  </si>
  <si>
    <t>単位：人</t>
  </si>
  <si>
    <t xml:space="preserve">    (1) 総          括（大学、短期大学、高等専門学校）</t>
  </si>
  <si>
    <t>単位：校、人</t>
  </si>
  <si>
    <t xml:space="preserve">    (2) 卒業後の状況（大学、短期大学）</t>
  </si>
  <si>
    <t>就  職  進  学  者</t>
  </si>
  <si>
    <t>一時的な仕事に就いた者</t>
  </si>
  <si>
    <t>学</t>
  </si>
  <si>
    <t>学          生          数</t>
  </si>
  <si>
    <t>1)  入    学    者    数</t>
  </si>
  <si>
    <t xml:space="preserve">  1)       総            数</t>
  </si>
  <si>
    <t>進       学       者</t>
  </si>
  <si>
    <t>就          職          者</t>
  </si>
  <si>
    <t>年</t>
  </si>
  <si>
    <t>校</t>
  </si>
  <si>
    <t>総       数</t>
  </si>
  <si>
    <t>＃学部、本科学生</t>
  </si>
  <si>
    <t>＃大学院学生</t>
  </si>
  <si>
    <t>県内大学への入学者</t>
  </si>
  <si>
    <t>県内か</t>
  </si>
  <si>
    <t>計</t>
  </si>
  <si>
    <t>男</t>
  </si>
  <si>
    <t>女</t>
  </si>
  <si>
    <t>臨床研修医</t>
  </si>
  <si>
    <t>数</t>
  </si>
  <si>
    <t>総数</t>
  </si>
  <si>
    <t>県内</t>
  </si>
  <si>
    <t>県外</t>
  </si>
  <si>
    <t>ら県外</t>
  </si>
  <si>
    <t>から</t>
  </si>
  <si>
    <t>へ入学</t>
  </si>
  <si>
    <t xml:space="preserve">     《 大          学 》</t>
  </si>
  <si>
    <t xml:space="preserve">     《大                学》</t>
  </si>
  <si>
    <t>-</t>
  </si>
  <si>
    <t xml:space="preserve">     《 短  期  大  学 》</t>
  </si>
  <si>
    <t>国立</t>
  </si>
  <si>
    <t>公立</t>
  </si>
  <si>
    <t>私立</t>
  </si>
  <si>
    <t xml:space="preserve">     《 短   期   大   学 》</t>
  </si>
  <si>
    <t xml:space="preserve">      1)本県所在の大学、短期大学の分である。</t>
  </si>
  <si>
    <t xml:space="preserve"> 　  《高等専門学校（国立）》</t>
  </si>
  <si>
    <t xml:space="preserve">      1)出身高校の所在地県別による。</t>
  </si>
  <si>
    <t>教員数(本務者)</t>
  </si>
  <si>
    <t xml:space="preserve">    9</t>
  </si>
  <si>
    <t xml:space="preserve">   10</t>
  </si>
  <si>
    <t xml:space="preserve">   11</t>
  </si>
  <si>
    <t>-</t>
  </si>
  <si>
    <t>2)    そ     の     他</t>
  </si>
  <si>
    <t>2)   無     業     者</t>
  </si>
  <si>
    <t xml:space="preserve">    資料  文部科学省「学校基本調査報告書」</t>
  </si>
  <si>
    <t>（平成8～12年）</t>
  </si>
  <si>
    <t xml:space="preserve">             ２２９      高   等   教   育   機   関</t>
  </si>
  <si>
    <t>平成 8年</t>
  </si>
  <si>
    <t xml:space="preserve">   12</t>
  </si>
  <si>
    <t xml:space="preserve">      2)平成12年卒業者の「無業者」は「左記以外の者」、「その他」は「死亡・不詳の者」。</t>
  </si>
  <si>
    <t xml:space="preserve">     324    教育・文化  19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</si>
</sst>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center"/>
    </xf>
    <xf numFmtId="181" fontId="5" fillId="0" borderId="0" xfId="15" applyFont="1" applyAlignment="1">
      <alignment horizontal="center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6" fillId="0" borderId="0" xfId="15" applyFont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6" fillId="0" borderId="0" xfId="15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8" xfId="15" applyFont="1" applyBorder="1" applyAlignment="1">
      <alignment/>
    </xf>
    <xf numFmtId="181" fontId="5" fillId="0" borderId="1" xfId="15" applyFont="1" applyBorder="1" applyAlignment="1">
      <alignment horizontal="right"/>
    </xf>
    <xf numFmtId="0" fontId="6" fillId="0" borderId="0" xfId="0" applyFont="1" applyBorder="1" applyAlignment="1">
      <alignment/>
    </xf>
    <xf numFmtId="181" fontId="5" fillId="0" borderId="0" xfId="15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7" xfId="15" applyFont="1" applyBorder="1" applyAlignment="1">
      <alignment horizontal="centerContinuous" vertical="center"/>
    </xf>
    <xf numFmtId="181" fontId="5" fillId="0" borderId="5" xfId="15" applyFont="1" applyBorder="1" applyAlignment="1">
      <alignment horizontal="centerContinuous" vertical="center"/>
    </xf>
    <xf numFmtId="181" fontId="5" fillId="0" borderId="6" xfId="15" applyFont="1" applyBorder="1" applyAlignment="1">
      <alignment horizontal="centerContinuous" vertical="center"/>
    </xf>
    <xf numFmtId="181" fontId="5" fillId="0" borderId="4" xfId="15" applyFont="1" applyBorder="1" applyAlignment="1">
      <alignment horizontal="center" vertical="center"/>
    </xf>
    <xf numFmtId="181" fontId="5" fillId="0" borderId="4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181" fontId="5" fillId="0" borderId="9" xfId="15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81" fontId="5" fillId="0" borderId="12" xfId="15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81" fontId="5" fillId="0" borderId="9" xfId="15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1" fontId="5" fillId="0" borderId="9" xfId="15" applyFont="1" applyBorder="1" applyAlignment="1">
      <alignment vertical="center"/>
    </xf>
    <xf numFmtId="181" fontId="5" fillId="0" borderId="14" xfId="15" applyFont="1" applyBorder="1" applyAlignment="1">
      <alignment horizontal="center" vertical="center"/>
    </xf>
    <xf numFmtId="181" fontId="5" fillId="0" borderId="15" xfId="15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47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00390625" style="1" customWidth="1"/>
    <col min="2" max="2" width="1.25" style="1" customWidth="1"/>
    <col min="3" max="3" width="12.875" style="1" customWidth="1"/>
    <col min="4" max="4" width="1.25" style="1" customWidth="1"/>
    <col min="5" max="5" width="5.875" style="1" customWidth="1"/>
    <col min="6" max="8" width="8.875" style="1" customWidth="1"/>
    <col min="9" max="11" width="8.75390625" style="1" customWidth="1"/>
    <col min="12" max="14" width="7.75390625" style="1" customWidth="1"/>
    <col min="15" max="17" width="7.875" style="1" customWidth="1"/>
    <col min="18" max="21" width="8.125" style="1" customWidth="1"/>
    <col min="22" max="22" width="4.25390625" style="1" customWidth="1"/>
    <col min="23" max="23" width="1.875" style="1" customWidth="1"/>
    <col min="24" max="24" width="0.6171875" style="1" customWidth="1"/>
    <col min="25" max="25" width="12.625" style="1" customWidth="1"/>
    <col min="26" max="26" width="1.37890625" style="1" customWidth="1"/>
    <col min="27" max="29" width="15.25390625" style="1" customWidth="1"/>
    <col min="30" max="35" width="15.125" style="1" customWidth="1"/>
    <col min="36" max="37" width="5.75390625" style="1" customWidth="1"/>
    <col min="38" max="47" width="11.125" style="1" customWidth="1"/>
    <col min="48" max="48" width="13.625" style="1" customWidth="1"/>
    <col min="49" max="50" width="11.375" style="1" customWidth="1"/>
    <col min="51" max="51" width="3.25390625" style="1" customWidth="1"/>
    <col min="52" max="16384" width="9.25390625" style="1" customWidth="1"/>
  </cols>
  <sheetData>
    <row r="1" spans="3:68" ht="15.75" customHeight="1">
      <c r="C1" s="1" t="s">
        <v>55</v>
      </c>
      <c r="AZ1" s="5"/>
      <c r="BA1" s="5"/>
      <c r="BB1" s="27"/>
      <c r="BC1" s="5"/>
      <c r="BD1" s="5"/>
      <c r="BE1" s="5"/>
      <c r="BF1" s="5"/>
      <c r="BG1" s="5"/>
      <c r="BH1" s="5"/>
      <c r="BI1" s="5"/>
      <c r="BJ1" s="5"/>
      <c r="BK1" s="5"/>
      <c r="BL1" s="5"/>
      <c r="BM1" s="28"/>
      <c r="BN1" s="28"/>
      <c r="BO1" s="29"/>
      <c r="BP1" s="5"/>
    </row>
    <row r="2" spans="3:68" ht="22.5" customHeight="1">
      <c r="C2" s="2" t="s">
        <v>51</v>
      </c>
      <c r="R2" s="1" t="s">
        <v>50</v>
      </c>
      <c r="AZ2" s="5"/>
      <c r="BA2" s="5"/>
      <c r="BB2" s="30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52:68" ht="15.75" customHeight="1"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52:68" ht="15.75" customHeight="1"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3:68" ht="15.75" customHeight="1">
      <c r="C5" s="1" t="s">
        <v>0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2:68" ht="15.75" customHeight="1" thickBot="1">
      <c r="B6" s="3"/>
      <c r="C6" s="3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 t="s">
        <v>3</v>
      </c>
      <c r="U6" s="4"/>
      <c r="X6" s="3"/>
      <c r="Y6" s="3" t="s">
        <v>4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5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 t="s">
        <v>1</v>
      </c>
      <c r="AZ6" s="5"/>
      <c r="BA6" s="5"/>
      <c r="BB6" s="62"/>
      <c r="BC6" s="5"/>
      <c r="BD6" s="60"/>
      <c r="BE6" s="61"/>
      <c r="BF6" s="61"/>
      <c r="BG6" s="61"/>
      <c r="BH6" s="61"/>
      <c r="BI6" s="61"/>
      <c r="BJ6" s="60"/>
      <c r="BK6" s="61"/>
      <c r="BL6" s="61"/>
      <c r="BM6" s="61"/>
      <c r="BN6" s="61"/>
      <c r="BO6" s="61"/>
      <c r="BP6" s="5"/>
    </row>
    <row r="7" spans="2:68" ht="15.75" customHeight="1">
      <c r="B7" s="5"/>
      <c r="C7" s="5"/>
      <c r="D7" s="5"/>
      <c r="E7" s="6"/>
      <c r="F7" s="39" t="s">
        <v>8</v>
      </c>
      <c r="G7" s="40"/>
      <c r="H7" s="40"/>
      <c r="I7" s="40"/>
      <c r="J7" s="40"/>
      <c r="K7" s="40"/>
      <c r="L7" s="40"/>
      <c r="M7" s="40"/>
      <c r="N7" s="41"/>
      <c r="O7" s="47" t="s">
        <v>42</v>
      </c>
      <c r="P7" s="48"/>
      <c r="Q7" s="49"/>
      <c r="R7" s="39" t="s">
        <v>9</v>
      </c>
      <c r="S7" s="40"/>
      <c r="T7" s="40"/>
      <c r="U7" s="40"/>
      <c r="X7" s="5"/>
      <c r="Y7" s="55" t="s">
        <v>13</v>
      </c>
      <c r="Z7" s="5"/>
      <c r="AA7" s="57" t="s">
        <v>10</v>
      </c>
      <c r="AB7" s="40"/>
      <c r="AC7" s="41"/>
      <c r="AD7" s="39" t="s">
        <v>11</v>
      </c>
      <c r="AE7" s="40"/>
      <c r="AF7" s="41"/>
      <c r="AG7" s="39" t="s">
        <v>12</v>
      </c>
      <c r="AH7" s="40"/>
      <c r="AI7" s="40"/>
      <c r="AJ7" s="5"/>
      <c r="AL7" s="55" t="s">
        <v>5</v>
      </c>
      <c r="AM7" s="40"/>
      <c r="AN7" s="41"/>
      <c r="AO7" s="39" t="s">
        <v>6</v>
      </c>
      <c r="AP7" s="40"/>
      <c r="AQ7" s="41"/>
      <c r="AR7" s="39" t="s">
        <v>48</v>
      </c>
      <c r="AS7" s="40"/>
      <c r="AT7" s="41"/>
      <c r="AU7" s="39" t="s">
        <v>47</v>
      </c>
      <c r="AV7" s="40"/>
      <c r="AW7" s="40"/>
      <c r="AX7" s="40"/>
      <c r="AZ7" s="5"/>
      <c r="BA7" s="5"/>
      <c r="BB7" s="63"/>
      <c r="BC7" s="5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5"/>
    </row>
    <row r="8" spans="4:68" ht="20.25" customHeight="1">
      <c r="D8" s="7"/>
      <c r="E8" s="8" t="s">
        <v>7</v>
      </c>
      <c r="F8" s="42"/>
      <c r="G8" s="43"/>
      <c r="H8" s="43"/>
      <c r="I8" s="43"/>
      <c r="J8" s="43"/>
      <c r="K8" s="43"/>
      <c r="L8" s="43"/>
      <c r="M8" s="43"/>
      <c r="N8" s="44"/>
      <c r="O8" s="50"/>
      <c r="P8" s="51"/>
      <c r="Q8" s="52"/>
      <c r="R8" s="42"/>
      <c r="S8" s="43"/>
      <c r="T8" s="43"/>
      <c r="U8" s="43"/>
      <c r="Y8" s="56"/>
      <c r="Z8" s="7"/>
      <c r="AA8" s="42"/>
      <c r="AB8" s="43"/>
      <c r="AC8" s="44"/>
      <c r="AD8" s="42"/>
      <c r="AE8" s="43"/>
      <c r="AF8" s="44"/>
      <c r="AG8" s="42"/>
      <c r="AH8" s="43"/>
      <c r="AI8" s="43"/>
      <c r="AJ8" s="5"/>
      <c r="AL8" s="43"/>
      <c r="AM8" s="43"/>
      <c r="AN8" s="44"/>
      <c r="AO8" s="42"/>
      <c r="AP8" s="43"/>
      <c r="AQ8" s="44"/>
      <c r="AR8" s="42"/>
      <c r="AS8" s="43"/>
      <c r="AT8" s="44"/>
      <c r="AU8" s="42"/>
      <c r="AV8" s="43"/>
      <c r="AW8" s="43"/>
      <c r="AX8" s="43"/>
      <c r="AZ8" s="5"/>
      <c r="BA8" s="5"/>
      <c r="BB8" s="63"/>
      <c r="BC8" s="5"/>
      <c r="BD8" s="5"/>
      <c r="BE8" s="5"/>
      <c r="BF8" s="5"/>
      <c r="BG8" s="14"/>
      <c r="BH8" s="8"/>
      <c r="BI8" s="20"/>
      <c r="BJ8" s="5"/>
      <c r="BK8" s="5"/>
      <c r="BL8" s="31"/>
      <c r="BM8" s="14"/>
      <c r="BN8" s="8"/>
      <c r="BO8" s="20"/>
      <c r="BP8" s="5"/>
    </row>
    <row r="9" spans="3:68" ht="23.25" customHeight="1">
      <c r="C9" s="11" t="s">
        <v>13</v>
      </c>
      <c r="D9" s="7"/>
      <c r="E9" s="8" t="s">
        <v>14</v>
      </c>
      <c r="F9" s="32" t="s">
        <v>15</v>
      </c>
      <c r="G9" s="33"/>
      <c r="H9" s="33"/>
      <c r="I9" s="32" t="s">
        <v>16</v>
      </c>
      <c r="J9" s="33"/>
      <c r="K9" s="33"/>
      <c r="L9" s="32" t="s">
        <v>17</v>
      </c>
      <c r="M9" s="33"/>
      <c r="N9" s="34"/>
      <c r="O9" s="5"/>
      <c r="P9" s="9"/>
      <c r="Q9" s="9"/>
      <c r="R9" s="32" t="s">
        <v>18</v>
      </c>
      <c r="S9" s="33"/>
      <c r="T9" s="33"/>
      <c r="U9" s="35" t="s">
        <v>19</v>
      </c>
      <c r="Y9" s="56"/>
      <c r="Z9" s="7"/>
      <c r="AA9" s="45" t="s">
        <v>20</v>
      </c>
      <c r="AB9" s="45" t="s">
        <v>21</v>
      </c>
      <c r="AC9" s="45" t="s">
        <v>22</v>
      </c>
      <c r="AD9" s="45" t="s">
        <v>20</v>
      </c>
      <c r="AE9" s="45" t="s">
        <v>21</v>
      </c>
      <c r="AF9" s="45" t="s">
        <v>22</v>
      </c>
      <c r="AG9" s="45" t="s">
        <v>20</v>
      </c>
      <c r="AH9" s="45" t="s">
        <v>21</v>
      </c>
      <c r="AI9" s="58" t="s">
        <v>22</v>
      </c>
      <c r="AJ9" s="5"/>
      <c r="AL9" s="59" t="s">
        <v>20</v>
      </c>
      <c r="AM9" s="45" t="s">
        <v>21</v>
      </c>
      <c r="AN9" s="45" t="s">
        <v>22</v>
      </c>
      <c r="AO9" s="45" t="s">
        <v>20</v>
      </c>
      <c r="AP9" s="45" t="s">
        <v>21</v>
      </c>
      <c r="AQ9" s="45" t="s">
        <v>22</v>
      </c>
      <c r="AR9" s="45" t="s">
        <v>20</v>
      </c>
      <c r="AS9" s="45" t="s">
        <v>21</v>
      </c>
      <c r="AT9" s="45" t="s">
        <v>22</v>
      </c>
      <c r="AU9" s="58" t="s">
        <v>20</v>
      </c>
      <c r="AV9" s="12"/>
      <c r="AW9" s="45" t="s">
        <v>21</v>
      </c>
      <c r="AX9" s="58" t="s">
        <v>22</v>
      </c>
      <c r="AZ9" s="5"/>
      <c r="BA9" s="5"/>
      <c r="BB9" s="63"/>
      <c r="BC9" s="5"/>
      <c r="BD9" s="8"/>
      <c r="BE9" s="14"/>
      <c r="BF9" s="14"/>
      <c r="BG9" s="14"/>
      <c r="BH9" s="14"/>
      <c r="BI9" s="14"/>
      <c r="BJ9" s="8"/>
      <c r="BK9" s="14"/>
      <c r="BL9" s="14"/>
      <c r="BM9" s="14"/>
      <c r="BN9" s="14"/>
      <c r="BO9" s="14"/>
      <c r="BP9" s="5"/>
    </row>
    <row r="10" spans="4:68" ht="21.75" customHeight="1">
      <c r="D10" s="7"/>
      <c r="E10" s="10" t="s">
        <v>24</v>
      </c>
      <c r="F10" s="45" t="s">
        <v>20</v>
      </c>
      <c r="G10" s="45" t="s">
        <v>21</v>
      </c>
      <c r="H10" s="45" t="s">
        <v>22</v>
      </c>
      <c r="I10" s="45" t="s">
        <v>20</v>
      </c>
      <c r="J10" s="45" t="s">
        <v>21</v>
      </c>
      <c r="K10" s="45" t="s">
        <v>22</v>
      </c>
      <c r="L10" s="45" t="s">
        <v>20</v>
      </c>
      <c r="M10" s="45" t="s">
        <v>21</v>
      </c>
      <c r="N10" s="45" t="s">
        <v>22</v>
      </c>
      <c r="O10" s="8" t="s">
        <v>20</v>
      </c>
      <c r="P10" s="10" t="s">
        <v>21</v>
      </c>
      <c r="Q10" s="10" t="s">
        <v>22</v>
      </c>
      <c r="R10" s="53" t="s">
        <v>25</v>
      </c>
      <c r="S10" s="36" t="s">
        <v>26</v>
      </c>
      <c r="T10" s="36" t="s">
        <v>27</v>
      </c>
      <c r="U10" s="35" t="s">
        <v>28</v>
      </c>
      <c r="X10" s="12"/>
      <c r="Y10" s="43"/>
      <c r="Z10" s="13"/>
      <c r="AA10" s="46"/>
      <c r="AB10" s="46"/>
      <c r="AC10" s="46"/>
      <c r="AD10" s="46"/>
      <c r="AE10" s="46"/>
      <c r="AF10" s="46"/>
      <c r="AG10" s="46"/>
      <c r="AH10" s="46"/>
      <c r="AI10" s="42"/>
      <c r="AJ10" s="5"/>
      <c r="AL10" s="44"/>
      <c r="AM10" s="46"/>
      <c r="AN10" s="46"/>
      <c r="AO10" s="46"/>
      <c r="AP10" s="46"/>
      <c r="AQ10" s="46"/>
      <c r="AR10" s="46"/>
      <c r="AS10" s="46"/>
      <c r="AT10" s="46"/>
      <c r="AU10" s="42"/>
      <c r="AV10" s="38" t="s">
        <v>23</v>
      </c>
      <c r="AW10" s="46"/>
      <c r="AX10" s="42"/>
      <c r="AZ10" s="5"/>
      <c r="BA10" s="5"/>
      <c r="BB10" s="5"/>
      <c r="BC10" s="5"/>
      <c r="BD10" s="8"/>
      <c r="BE10" s="14"/>
      <c r="BF10" s="14"/>
      <c r="BG10" s="14"/>
      <c r="BH10" s="14"/>
      <c r="BI10" s="14"/>
      <c r="BJ10" s="8"/>
      <c r="BK10" s="14"/>
      <c r="BL10" s="14"/>
      <c r="BM10" s="14"/>
      <c r="BN10" s="14"/>
      <c r="BO10" s="14"/>
      <c r="BP10" s="5"/>
    </row>
    <row r="11" spans="2:68" ht="21" customHeight="1">
      <c r="B11" s="12"/>
      <c r="C11" s="12"/>
      <c r="D11" s="13"/>
      <c r="E11" s="12"/>
      <c r="F11" s="46"/>
      <c r="G11" s="46"/>
      <c r="H11" s="46"/>
      <c r="I11" s="46"/>
      <c r="J11" s="46"/>
      <c r="K11" s="46"/>
      <c r="L11" s="46"/>
      <c r="M11" s="46"/>
      <c r="N11" s="46"/>
      <c r="O11" s="12"/>
      <c r="P11" s="15"/>
      <c r="Q11" s="15"/>
      <c r="R11" s="54"/>
      <c r="S11" s="37" t="s">
        <v>29</v>
      </c>
      <c r="T11" s="37" t="s">
        <v>29</v>
      </c>
      <c r="U11" s="38" t="s">
        <v>30</v>
      </c>
      <c r="X11" s="5"/>
      <c r="Y11" s="5"/>
      <c r="Z11" s="7"/>
      <c r="AA11" s="8"/>
      <c r="AB11" s="8"/>
      <c r="AC11" s="8"/>
      <c r="AD11" s="8"/>
      <c r="AE11" s="8"/>
      <c r="AF11" s="8"/>
      <c r="AG11" s="8"/>
      <c r="AH11" s="8"/>
      <c r="AI11" s="8"/>
      <c r="AZ11" s="5"/>
      <c r="BA11" s="5"/>
      <c r="BB11" s="20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4:68" ht="21.75" customHeight="1">
      <c r="D12" s="7"/>
      <c r="E12" s="5"/>
      <c r="Z12" s="7"/>
      <c r="AA12" s="5" t="s">
        <v>31</v>
      </c>
      <c r="AZ12" s="5"/>
      <c r="BA12" s="5"/>
      <c r="BB12" s="21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4:68" ht="15.75" customHeight="1">
      <c r="D13" s="7"/>
      <c r="E13" s="5" t="s">
        <v>32</v>
      </c>
      <c r="Z13" s="7"/>
      <c r="AA13" s="5"/>
      <c r="AZ13" s="5"/>
      <c r="BA13" s="5"/>
      <c r="BB13" s="21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4:68" ht="15.75" customHeight="1">
      <c r="D14" s="7"/>
      <c r="E14" s="5"/>
      <c r="Y14" s="16" t="s">
        <v>52</v>
      </c>
      <c r="Z14" s="7"/>
      <c r="AA14" s="5">
        <v>2552</v>
      </c>
      <c r="AB14" s="1">
        <v>1765</v>
      </c>
      <c r="AC14" s="1">
        <v>787</v>
      </c>
      <c r="AD14" s="5">
        <v>249</v>
      </c>
      <c r="AE14" s="1">
        <v>210</v>
      </c>
      <c r="AF14" s="1">
        <v>39</v>
      </c>
      <c r="AG14" s="5">
        <v>1680</v>
      </c>
      <c r="AH14" s="1">
        <v>1196</v>
      </c>
      <c r="AI14" s="1">
        <v>484</v>
      </c>
      <c r="AL14" s="18" t="s">
        <v>33</v>
      </c>
      <c r="AM14" s="18" t="s">
        <v>33</v>
      </c>
      <c r="AN14" s="18" t="s">
        <v>33</v>
      </c>
      <c r="AO14" s="1">
        <v>11</v>
      </c>
      <c r="AP14" s="18" t="s">
        <v>33</v>
      </c>
      <c r="AQ14" s="1">
        <v>11</v>
      </c>
      <c r="AR14" s="1">
        <v>507</v>
      </c>
      <c r="AS14" s="1">
        <v>288</v>
      </c>
      <c r="AT14" s="1">
        <v>219</v>
      </c>
      <c r="AU14" s="1">
        <v>105</v>
      </c>
      <c r="AV14" s="1">
        <v>105</v>
      </c>
      <c r="AW14" s="1">
        <v>71</v>
      </c>
      <c r="AX14" s="1">
        <v>34</v>
      </c>
      <c r="AZ14" s="5"/>
      <c r="BA14" s="5"/>
      <c r="BB14" s="21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3:68" ht="15.75" customHeight="1">
      <c r="C15" s="16" t="s">
        <v>52</v>
      </c>
      <c r="D15" s="7"/>
      <c r="E15" s="5">
        <v>5</v>
      </c>
      <c r="F15" s="1">
        <v>14560</v>
      </c>
      <c r="G15" s="1">
        <v>9445</v>
      </c>
      <c r="H15" s="1">
        <v>5115</v>
      </c>
      <c r="I15" s="1">
        <v>13188</v>
      </c>
      <c r="J15" s="1">
        <v>8350</v>
      </c>
      <c r="K15" s="1">
        <v>4838</v>
      </c>
      <c r="L15" s="1">
        <v>920</v>
      </c>
      <c r="M15" s="1">
        <v>751</v>
      </c>
      <c r="N15" s="1">
        <v>169</v>
      </c>
      <c r="O15" s="1">
        <v>1146</v>
      </c>
      <c r="P15" s="1">
        <v>1024</v>
      </c>
      <c r="Q15" s="1">
        <v>122</v>
      </c>
      <c r="R15" s="1">
        <v>3187</v>
      </c>
      <c r="S15" s="1">
        <v>1378</v>
      </c>
      <c r="T15" s="1">
        <v>1809</v>
      </c>
      <c r="U15" s="1">
        <v>5278</v>
      </c>
      <c r="Y15" s="17" t="s">
        <v>43</v>
      </c>
      <c r="Z15" s="7"/>
      <c r="AA15" s="5">
        <v>2725</v>
      </c>
      <c r="AB15" s="1">
        <v>1817</v>
      </c>
      <c r="AC15" s="1">
        <v>908</v>
      </c>
      <c r="AD15" s="5">
        <v>256</v>
      </c>
      <c r="AE15" s="1">
        <v>194</v>
      </c>
      <c r="AF15" s="1">
        <v>62</v>
      </c>
      <c r="AG15" s="5">
        <v>1776</v>
      </c>
      <c r="AH15" s="1">
        <v>1243</v>
      </c>
      <c r="AI15" s="1">
        <v>533</v>
      </c>
      <c r="AL15" s="18" t="s">
        <v>33</v>
      </c>
      <c r="AM15" s="18" t="s">
        <v>33</v>
      </c>
      <c r="AN15" s="18" t="s">
        <v>33</v>
      </c>
      <c r="AO15" s="1">
        <v>15</v>
      </c>
      <c r="AP15" s="18" t="s">
        <v>33</v>
      </c>
      <c r="AQ15" s="1">
        <v>15</v>
      </c>
      <c r="AR15" s="1">
        <v>578</v>
      </c>
      <c r="AS15" s="1">
        <v>318</v>
      </c>
      <c r="AT15" s="1">
        <v>260</v>
      </c>
      <c r="AU15" s="1">
        <v>100</v>
      </c>
      <c r="AV15" s="1">
        <v>100</v>
      </c>
      <c r="AW15" s="1">
        <v>62</v>
      </c>
      <c r="AX15" s="1">
        <v>38</v>
      </c>
      <c r="AZ15" s="5"/>
      <c r="BA15" s="5"/>
      <c r="BB15" s="23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3:68" ht="15.75" customHeight="1">
      <c r="C16" s="17" t="s">
        <v>43</v>
      </c>
      <c r="D16" s="7"/>
      <c r="E16" s="5">
        <v>5</v>
      </c>
      <c r="F16" s="1">
        <v>14780</v>
      </c>
      <c r="G16" s="1">
        <v>9195</v>
      </c>
      <c r="H16" s="1">
        <v>5585</v>
      </c>
      <c r="I16" s="1">
        <v>13411</v>
      </c>
      <c r="J16" s="1">
        <v>8127</v>
      </c>
      <c r="K16" s="1">
        <v>5284</v>
      </c>
      <c r="L16" s="1">
        <v>924</v>
      </c>
      <c r="M16" s="1">
        <v>741</v>
      </c>
      <c r="N16" s="1">
        <v>183</v>
      </c>
      <c r="O16" s="1">
        <v>1157</v>
      </c>
      <c r="P16" s="1">
        <v>1045</v>
      </c>
      <c r="Q16" s="1">
        <v>112</v>
      </c>
      <c r="R16" s="1">
        <v>3119</v>
      </c>
      <c r="S16" s="1">
        <v>1372</v>
      </c>
      <c r="T16" s="1">
        <v>1747</v>
      </c>
      <c r="U16" s="1">
        <v>5309</v>
      </c>
      <c r="Y16" s="17" t="s">
        <v>44</v>
      </c>
      <c r="Z16" s="7"/>
      <c r="AA16" s="5">
        <v>2992</v>
      </c>
      <c r="AB16" s="1">
        <v>1838</v>
      </c>
      <c r="AC16" s="1">
        <v>1154</v>
      </c>
      <c r="AD16" s="5">
        <v>297</v>
      </c>
      <c r="AE16" s="1">
        <v>241</v>
      </c>
      <c r="AF16" s="1">
        <v>56</v>
      </c>
      <c r="AG16" s="5">
        <v>1922</v>
      </c>
      <c r="AH16" s="1">
        <v>1208</v>
      </c>
      <c r="AI16" s="1">
        <v>714</v>
      </c>
      <c r="AL16" s="18" t="s">
        <v>33</v>
      </c>
      <c r="AM16" s="18" t="s">
        <v>33</v>
      </c>
      <c r="AN16" s="18" t="s">
        <v>33</v>
      </c>
      <c r="AO16" s="1">
        <v>29</v>
      </c>
      <c r="AP16" s="18" t="s">
        <v>33</v>
      </c>
      <c r="AQ16" s="1">
        <v>29</v>
      </c>
      <c r="AR16" s="1">
        <v>662</v>
      </c>
      <c r="AS16" s="1">
        <v>335</v>
      </c>
      <c r="AT16" s="1">
        <v>327</v>
      </c>
      <c r="AU16" s="1">
        <v>82</v>
      </c>
      <c r="AV16" s="1">
        <v>81</v>
      </c>
      <c r="AW16" s="1">
        <v>54</v>
      </c>
      <c r="AX16" s="1">
        <v>28</v>
      </c>
      <c r="AZ16" s="5"/>
      <c r="BA16" s="5"/>
      <c r="BB16" s="21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3:68" ht="15.75" customHeight="1">
      <c r="C17" s="17" t="s">
        <v>44</v>
      </c>
      <c r="D17" s="7"/>
      <c r="E17" s="5">
        <v>5</v>
      </c>
      <c r="F17" s="1">
        <v>15052</v>
      </c>
      <c r="G17" s="1">
        <v>9140</v>
      </c>
      <c r="H17" s="1">
        <v>5912</v>
      </c>
      <c r="I17" s="1">
        <v>13602</v>
      </c>
      <c r="J17" s="1">
        <v>8058</v>
      </c>
      <c r="K17" s="1">
        <v>5544</v>
      </c>
      <c r="L17" s="1">
        <v>996</v>
      </c>
      <c r="M17" s="1">
        <v>784</v>
      </c>
      <c r="N17" s="1">
        <v>212</v>
      </c>
      <c r="O17" s="1">
        <v>1179</v>
      </c>
      <c r="P17" s="1">
        <v>1063</v>
      </c>
      <c r="Q17" s="1">
        <v>116</v>
      </c>
      <c r="R17" s="1">
        <v>3355</v>
      </c>
      <c r="S17" s="1">
        <v>1529</v>
      </c>
      <c r="T17" s="1">
        <v>1826</v>
      </c>
      <c r="U17" s="1">
        <v>5337</v>
      </c>
      <c r="Y17" s="17" t="s">
        <v>45</v>
      </c>
      <c r="Z17" s="7"/>
      <c r="AA17" s="5">
        <v>2901</v>
      </c>
      <c r="AB17" s="1">
        <v>1717</v>
      </c>
      <c r="AC17" s="1">
        <v>1184</v>
      </c>
      <c r="AD17" s="5">
        <v>274</v>
      </c>
      <c r="AE17" s="1">
        <v>218</v>
      </c>
      <c r="AF17" s="1">
        <v>56</v>
      </c>
      <c r="AG17" s="5">
        <v>1698</v>
      </c>
      <c r="AH17" s="1">
        <v>1018</v>
      </c>
      <c r="AI17" s="1">
        <v>680</v>
      </c>
      <c r="AL17" s="18">
        <v>1</v>
      </c>
      <c r="AM17" s="18" t="s">
        <v>33</v>
      </c>
      <c r="AN17" s="18">
        <v>1</v>
      </c>
      <c r="AO17" s="1">
        <v>47</v>
      </c>
      <c r="AP17" s="18" t="s">
        <v>33</v>
      </c>
      <c r="AQ17" s="1">
        <v>47</v>
      </c>
      <c r="AR17" s="1">
        <v>790</v>
      </c>
      <c r="AS17" s="1">
        <v>425</v>
      </c>
      <c r="AT17" s="1">
        <v>365</v>
      </c>
      <c r="AU17" s="1">
        <v>92</v>
      </c>
      <c r="AV17" s="1">
        <v>92</v>
      </c>
      <c r="AW17" s="1">
        <v>56</v>
      </c>
      <c r="AX17" s="1">
        <v>36</v>
      </c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3:68" ht="15.75" customHeight="1">
      <c r="C18" s="17" t="s">
        <v>45</v>
      </c>
      <c r="D18" s="7"/>
      <c r="E18" s="5">
        <v>6</v>
      </c>
      <c r="F18" s="1">
        <v>15434</v>
      </c>
      <c r="G18" s="1">
        <v>9058</v>
      </c>
      <c r="H18" s="1">
        <v>6376</v>
      </c>
      <c r="I18" s="1">
        <v>13892</v>
      </c>
      <c r="J18" s="1">
        <v>7936</v>
      </c>
      <c r="K18" s="1">
        <v>5956</v>
      </c>
      <c r="L18" s="1">
        <v>1121</v>
      </c>
      <c r="M18" s="1">
        <v>874</v>
      </c>
      <c r="N18" s="1">
        <v>247</v>
      </c>
      <c r="O18" s="1">
        <v>1266</v>
      </c>
      <c r="P18" s="1">
        <v>1110</v>
      </c>
      <c r="Q18" s="1">
        <v>156</v>
      </c>
      <c r="R18" s="1">
        <v>3429</v>
      </c>
      <c r="S18" s="1">
        <v>1555</v>
      </c>
      <c r="T18" s="1">
        <v>1874</v>
      </c>
      <c r="U18" s="1">
        <v>5057</v>
      </c>
      <c r="Y18" s="19"/>
      <c r="Z18" s="7"/>
      <c r="AA18" s="5"/>
      <c r="AL18" s="18"/>
      <c r="AZ18" s="5"/>
      <c r="BA18" s="5"/>
      <c r="BB18" s="20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3:68" ht="15.75" customHeight="1">
      <c r="C19" s="19"/>
      <c r="D19" s="7"/>
      <c r="E19" s="5"/>
      <c r="Y19" s="17" t="s">
        <v>53</v>
      </c>
      <c r="Z19" s="7"/>
      <c r="AA19" s="5">
        <f>SUM(AB19:AC19)</f>
        <v>2985</v>
      </c>
      <c r="AB19" s="1">
        <v>1648</v>
      </c>
      <c r="AC19" s="1">
        <v>1337</v>
      </c>
      <c r="AD19" s="5">
        <f>SUM(AE19:AF19)</f>
        <v>371</v>
      </c>
      <c r="AE19" s="1">
        <v>272</v>
      </c>
      <c r="AF19" s="1">
        <v>99</v>
      </c>
      <c r="AG19" s="5">
        <f>SUM(AH19:AI19)</f>
        <v>1559</v>
      </c>
      <c r="AH19" s="1">
        <v>861</v>
      </c>
      <c r="AI19" s="1">
        <v>698</v>
      </c>
      <c r="AL19" s="18" t="s">
        <v>46</v>
      </c>
      <c r="AM19" s="18" t="s">
        <v>46</v>
      </c>
      <c r="AN19" s="18" t="s">
        <v>46</v>
      </c>
      <c r="AO19" s="1">
        <f>SUM(AP19:AQ19)</f>
        <v>89</v>
      </c>
      <c r="AP19" s="18">
        <v>10</v>
      </c>
      <c r="AQ19" s="1">
        <v>79</v>
      </c>
      <c r="AR19" s="1">
        <f>SUM(AS19:AT19)</f>
        <v>883</v>
      </c>
      <c r="AS19" s="1">
        <v>452</v>
      </c>
      <c r="AT19" s="1">
        <v>431</v>
      </c>
      <c r="AU19" s="1">
        <f>SUM(AW19:AX19)</f>
        <v>83</v>
      </c>
      <c r="AV19" s="1">
        <v>83</v>
      </c>
      <c r="AW19" s="1">
        <v>53</v>
      </c>
      <c r="AX19" s="1">
        <v>30</v>
      </c>
      <c r="AZ19" s="5"/>
      <c r="BA19" s="5"/>
      <c r="BB19" s="20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3:68" ht="15.75" customHeight="1">
      <c r="C20" s="17" t="s">
        <v>53</v>
      </c>
      <c r="D20" s="7"/>
      <c r="E20" s="5">
        <f>SUM(E22:E24)</f>
        <v>7</v>
      </c>
      <c r="F20" s="5">
        <f aca="true" t="shared" si="0" ref="F20:U20">SUM(F22:F24)</f>
        <v>16094</v>
      </c>
      <c r="G20" s="5">
        <f t="shared" si="0"/>
        <v>9167</v>
      </c>
      <c r="H20" s="5">
        <f t="shared" si="0"/>
        <v>6927</v>
      </c>
      <c r="I20" s="5">
        <f t="shared" si="0"/>
        <v>14443</v>
      </c>
      <c r="J20" s="5">
        <f t="shared" si="0"/>
        <v>7989</v>
      </c>
      <c r="K20" s="5">
        <f t="shared" si="0"/>
        <v>6454</v>
      </c>
      <c r="L20" s="5">
        <f t="shared" si="0"/>
        <v>1280</v>
      </c>
      <c r="M20" s="5">
        <f t="shared" si="0"/>
        <v>961</v>
      </c>
      <c r="N20" s="5">
        <f t="shared" si="0"/>
        <v>319</v>
      </c>
      <c r="O20" s="5">
        <f>SUM(O22:O24)</f>
        <v>1335</v>
      </c>
      <c r="P20" s="5">
        <f t="shared" si="0"/>
        <v>1150</v>
      </c>
      <c r="Q20" s="5">
        <f t="shared" si="0"/>
        <v>185</v>
      </c>
      <c r="R20" s="5">
        <f t="shared" si="0"/>
        <v>3733</v>
      </c>
      <c r="S20" s="5">
        <f t="shared" si="0"/>
        <v>1891</v>
      </c>
      <c r="T20" s="5">
        <f t="shared" si="0"/>
        <v>1842</v>
      </c>
      <c r="U20" s="5">
        <f t="shared" si="0"/>
        <v>4790</v>
      </c>
      <c r="Z20" s="7"/>
      <c r="AA20" s="5"/>
      <c r="AL20" s="18"/>
      <c r="AM20" s="18"/>
      <c r="AN20" s="18"/>
      <c r="AZ20" s="5"/>
      <c r="BA20" s="5"/>
      <c r="BB20" s="20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4:68" ht="15.75" customHeight="1">
      <c r="D21" s="7"/>
      <c r="E21" s="5"/>
      <c r="Z21" s="7"/>
      <c r="AA21" s="5" t="s">
        <v>34</v>
      </c>
      <c r="AL21" s="18"/>
      <c r="AM21" s="18"/>
      <c r="AN21" s="18"/>
      <c r="AZ21" s="5"/>
      <c r="BA21" s="5"/>
      <c r="BB21" s="20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3:68" ht="15.75" customHeight="1">
      <c r="C22" s="16" t="s">
        <v>35</v>
      </c>
      <c r="D22" s="7"/>
      <c r="E22" s="5">
        <v>1</v>
      </c>
      <c r="F22" s="1">
        <f>SUM(G22:H22)</f>
        <v>8674</v>
      </c>
      <c r="G22" s="1">
        <v>5724</v>
      </c>
      <c r="H22" s="1">
        <v>2950</v>
      </c>
      <c r="I22" s="1">
        <f>SUM(J22:K22)</f>
        <v>7273</v>
      </c>
      <c r="J22" s="1">
        <v>4655</v>
      </c>
      <c r="K22" s="1">
        <v>2618</v>
      </c>
      <c r="L22" s="1">
        <f>SUM(M22:N22)</f>
        <v>1140</v>
      </c>
      <c r="M22" s="1">
        <v>879</v>
      </c>
      <c r="N22" s="1">
        <v>261</v>
      </c>
      <c r="O22" s="1">
        <f>SUM(P22:Q22)</f>
        <v>937</v>
      </c>
      <c r="P22" s="1">
        <v>851</v>
      </c>
      <c r="Q22" s="1">
        <v>86</v>
      </c>
      <c r="R22" s="1">
        <f>SUM(S22:T22)</f>
        <v>1613</v>
      </c>
      <c r="S22" s="1">
        <v>746</v>
      </c>
      <c r="T22" s="1">
        <v>867</v>
      </c>
      <c r="U22" s="1">
        <v>1932</v>
      </c>
      <c r="Z22" s="7"/>
      <c r="AA22" s="5"/>
      <c r="AL22" s="18"/>
      <c r="AM22" s="18"/>
      <c r="AN22" s="18"/>
      <c r="AV22" s="18"/>
      <c r="AZ22" s="5"/>
      <c r="BA22" s="5"/>
      <c r="BB22" s="20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3:68" ht="15.75" customHeight="1">
      <c r="C23" s="16" t="s">
        <v>36</v>
      </c>
      <c r="D23" s="7"/>
      <c r="E23" s="5">
        <v>2</v>
      </c>
      <c r="F23" s="1">
        <f>SUM(G23:H23)</f>
        <v>2633</v>
      </c>
      <c r="G23" s="1">
        <v>1611</v>
      </c>
      <c r="H23" s="1">
        <v>1022</v>
      </c>
      <c r="I23" s="1">
        <f>SUM(J23:K23)</f>
        <v>2590</v>
      </c>
      <c r="J23" s="1">
        <v>1584</v>
      </c>
      <c r="K23" s="1">
        <v>1006</v>
      </c>
      <c r="L23" s="1">
        <f>SUM(M23:N23)</f>
        <v>23</v>
      </c>
      <c r="M23" s="1">
        <v>17</v>
      </c>
      <c r="N23" s="1">
        <v>6</v>
      </c>
      <c r="O23" s="1">
        <f>SUM(P23:Q23)</f>
        <v>143</v>
      </c>
      <c r="P23" s="1">
        <v>99</v>
      </c>
      <c r="Q23" s="1">
        <v>44</v>
      </c>
      <c r="R23" s="1">
        <f>SUM(S23:T23)</f>
        <v>796</v>
      </c>
      <c r="S23" s="1">
        <v>341</v>
      </c>
      <c r="T23" s="1">
        <v>455</v>
      </c>
      <c r="U23" s="1">
        <v>231</v>
      </c>
      <c r="Y23" s="16" t="s">
        <v>52</v>
      </c>
      <c r="Z23" s="7"/>
      <c r="AA23" s="5">
        <v>2881</v>
      </c>
      <c r="AB23" s="1">
        <v>129</v>
      </c>
      <c r="AC23" s="1">
        <v>2752</v>
      </c>
      <c r="AD23" s="5">
        <v>223</v>
      </c>
      <c r="AE23" s="18">
        <v>3</v>
      </c>
      <c r="AF23" s="1">
        <v>220</v>
      </c>
      <c r="AG23" s="5">
        <v>1702</v>
      </c>
      <c r="AH23" s="1">
        <v>72</v>
      </c>
      <c r="AI23" s="5">
        <v>1630</v>
      </c>
      <c r="AJ23" s="5"/>
      <c r="AL23" s="18" t="s">
        <v>33</v>
      </c>
      <c r="AM23" s="18" t="s">
        <v>33</v>
      </c>
      <c r="AN23" s="18" t="s">
        <v>33</v>
      </c>
      <c r="AO23" s="1">
        <v>154</v>
      </c>
      <c r="AP23" s="1">
        <v>3</v>
      </c>
      <c r="AQ23" s="1">
        <v>151</v>
      </c>
      <c r="AR23" s="1">
        <v>709</v>
      </c>
      <c r="AS23" s="1">
        <v>48</v>
      </c>
      <c r="AT23" s="1">
        <v>661</v>
      </c>
      <c r="AU23" s="1">
        <v>93</v>
      </c>
      <c r="AV23" s="18" t="s">
        <v>33</v>
      </c>
      <c r="AW23" s="1">
        <v>3</v>
      </c>
      <c r="AX23" s="1">
        <v>90</v>
      </c>
      <c r="AZ23" s="5"/>
      <c r="BA23" s="5"/>
      <c r="BB23" s="20"/>
      <c r="BC23" s="5"/>
      <c r="BD23" s="5"/>
      <c r="BE23" s="5"/>
      <c r="BF23" s="5"/>
      <c r="BG23" s="5"/>
      <c r="BH23" s="22"/>
      <c r="BI23" s="5"/>
      <c r="BJ23" s="5"/>
      <c r="BK23" s="5"/>
      <c r="BL23" s="5"/>
      <c r="BM23" s="22"/>
      <c r="BN23" s="22"/>
      <c r="BO23" s="5"/>
      <c r="BP23" s="5"/>
    </row>
    <row r="24" spans="3:68" ht="15.75" customHeight="1">
      <c r="C24" s="16" t="s">
        <v>37</v>
      </c>
      <c r="D24" s="7"/>
      <c r="E24" s="5">
        <v>4</v>
      </c>
      <c r="F24" s="1">
        <f>SUM(G24:H24)</f>
        <v>4787</v>
      </c>
      <c r="G24" s="1">
        <v>1832</v>
      </c>
      <c r="H24" s="1">
        <v>2955</v>
      </c>
      <c r="I24" s="1">
        <f>SUM(J24:K24)</f>
        <v>4580</v>
      </c>
      <c r="J24" s="1">
        <v>1750</v>
      </c>
      <c r="K24" s="1">
        <v>2830</v>
      </c>
      <c r="L24" s="1">
        <f>SUM(M24:N24)</f>
        <v>117</v>
      </c>
      <c r="M24" s="1">
        <v>65</v>
      </c>
      <c r="N24" s="1">
        <v>52</v>
      </c>
      <c r="O24" s="1">
        <f>SUM(P24:Q24)</f>
        <v>255</v>
      </c>
      <c r="P24" s="1">
        <v>200</v>
      </c>
      <c r="Q24" s="1">
        <v>55</v>
      </c>
      <c r="R24" s="1">
        <f>SUM(S24:T24)</f>
        <v>1324</v>
      </c>
      <c r="S24" s="1">
        <v>804</v>
      </c>
      <c r="T24" s="1">
        <v>520</v>
      </c>
      <c r="U24" s="1">
        <v>2627</v>
      </c>
      <c r="Y24" s="17" t="s">
        <v>43</v>
      </c>
      <c r="Z24" s="7"/>
      <c r="AA24" s="9">
        <v>2571</v>
      </c>
      <c r="AB24" s="5">
        <v>142</v>
      </c>
      <c r="AC24" s="5">
        <v>2429</v>
      </c>
      <c r="AD24" s="5">
        <v>249</v>
      </c>
      <c r="AE24" s="1">
        <v>5</v>
      </c>
      <c r="AF24" s="1">
        <v>244</v>
      </c>
      <c r="AG24" s="5">
        <v>1488</v>
      </c>
      <c r="AH24" s="1">
        <v>73</v>
      </c>
      <c r="AI24" s="1">
        <v>1415</v>
      </c>
      <c r="AJ24" s="5"/>
      <c r="AL24" s="18" t="s">
        <v>33</v>
      </c>
      <c r="AM24" s="18" t="s">
        <v>33</v>
      </c>
      <c r="AN24" s="18" t="s">
        <v>33</v>
      </c>
      <c r="AO24" s="5">
        <v>130</v>
      </c>
      <c r="AP24" s="5">
        <v>9</v>
      </c>
      <c r="AQ24" s="5">
        <v>121</v>
      </c>
      <c r="AR24" s="5">
        <v>633</v>
      </c>
      <c r="AS24" s="5">
        <v>52</v>
      </c>
      <c r="AT24" s="5">
        <v>581</v>
      </c>
      <c r="AU24" s="5">
        <v>71</v>
      </c>
      <c r="AV24" s="22" t="s">
        <v>33</v>
      </c>
      <c r="AW24" s="1">
        <v>3</v>
      </c>
      <c r="AX24" s="1">
        <v>68</v>
      </c>
      <c r="AZ24" s="5"/>
      <c r="BA24" s="5"/>
      <c r="BB24" s="20"/>
      <c r="BC24" s="5"/>
      <c r="BD24" s="5"/>
      <c r="BE24" s="5"/>
      <c r="BF24" s="5"/>
      <c r="BG24" s="22"/>
      <c r="BH24" s="5"/>
      <c r="BI24" s="5"/>
      <c r="BJ24" s="5"/>
      <c r="BK24" s="5"/>
      <c r="BL24" s="5"/>
      <c r="BM24" s="22"/>
      <c r="BN24" s="5"/>
      <c r="BO24" s="5"/>
      <c r="BP24" s="5"/>
    </row>
    <row r="25" spans="4:68" ht="15.75" customHeight="1">
      <c r="D25" s="7"/>
      <c r="E25" s="5"/>
      <c r="Y25" s="17" t="s">
        <v>44</v>
      </c>
      <c r="Z25" s="7"/>
      <c r="AA25" s="9">
        <v>2255</v>
      </c>
      <c r="AB25" s="5">
        <v>166</v>
      </c>
      <c r="AC25" s="5">
        <v>2089</v>
      </c>
      <c r="AD25" s="5">
        <v>156</v>
      </c>
      <c r="AE25" s="1">
        <v>14</v>
      </c>
      <c r="AF25" s="1">
        <v>142</v>
      </c>
      <c r="AG25" s="5">
        <v>1294</v>
      </c>
      <c r="AH25" s="1">
        <v>61</v>
      </c>
      <c r="AI25" s="1">
        <v>1233</v>
      </c>
      <c r="AJ25" s="5"/>
      <c r="AL25" s="18">
        <v>2</v>
      </c>
      <c r="AM25" s="18">
        <v>1</v>
      </c>
      <c r="AN25" s="18">
        <v>1</v>
      </c>
      <c r="AO25" s="5">
        <v>128</v>
      </c>
      <c r="AP25" s="5">
        <v>12</v>
      </c>
      <c r="AQ25" s="5">
        <v>116</v>
      </c>
      <c r="AR25" s="5">
        <v>532</v>
      </c>
      <c r="AS25" s="5">
        <v>72</v>
      </c>
      <c r="AT25" s="5">
        <v>460</v>
      </c>
      <c r="AU25" s="5">
        <v>143</v>
      </c>
      <c r="AV25" s="22" t="s">
        <v>33</v>
      </c>
      <c r="AW25" s="1">
        <v>6</v>
      </c>
      <c r="AX25" s="1">
        <v>137</v>
      </c>
      <c r="AZ25" s="5"/>
      <c r="BA25" s="5"/>
      <c r="BB25" s="20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4:68" ht="15.75" customHeight="1">
      <c r="D26" s="7"/>
      <c r="E26" s="5" t="s">
        <v>38</v>
      </c>
      <c r="Y26" s="17" t="s">
        <v>45</v>
      </c>
      <c r="Z26" s="7"/>
      <c r="AA26" s="9">
        <v>2136</v>
      </c>
      <c r="AB26" s="5">
        <v>148</v>
      </c>
      <c r="AC26" s="5">
        <v>1988</v>
      </c>
      <c r="AD26" s="5">
        <v>169</v>
      </c>
      <c r="AE26" s="1">
        <v>9</v>
      </c>
      <c r="AF26" s="1">
        <v>160</v>
      </c>
      <c r="AG26" s="5">
        <v>1171</v>
      </c>
      <c r="AH26" s="1">
        <v>67</v>
      </c>
      <c r="AI26" s="1">
        <v>1104</v>
      </c>
      <c r="AJ26" s="5"/>
      <c r="AL26" s="18" t="s">
        <v>33</v>
      </c>
      <c r="AM26" s="18" t="s">
        <v>33</v>
      </c>
      <c r="AN26" s="18" t="s">
        <v>33</v>
      </c>
      <c r="AO26" s="5">
        <v>190</v>
      </c>
      <c r="AP26" s="5">
        <v>20</v>
      </c>
      <c r="AQ26" s="5">
        <v>170</v>
      </c>
      <c r="AR26" s="5">
        <v>444</v>
      </c>
      <c r="AS26" s="5">
        <v>46</v>
      </c>
      <c r="AT26" s="5">
        <v>398</v>
      </c>
      <c r="AU26" s="5">
        <v>162</v>
      </c>
      <c r="AV26" s="22" t="s">
        <v>33</v>
      </c>
      <c r="AW26" s="1">
        <v>6</v>
      </c>
      <c r="AX26" s="1">
        <v>156</v>
      </c>
      <c r="AZ26" s="5"/>
      <c r="BA26" s="5"/>
      <c r="BB26" s="20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4:68" ht="15.75" customHeight="1">
      <c r="D27" s="7"/>
      <c r="E27" s="5"/>
      <c r="Y27" s="19"/>
      <c r="Z27" s="7"/>
      <c r="AA27" s="5"/>
      <c r="AD27" s="5"/>
      <c r="AG27" s="5"/>
      <c r="AI27" s="5"/>
      <c r="AJ27" s="5"/>
      <c r="AN27" s="18"/>
      <c r="AV27" s="18"/>
      <c r="AZ27" s="5"/>
      <c r="BA27" s="5"/>
      <c r="BB27" s="20"/>
      <c r="BC27" s="5"/>
      <c r="BD27" s="5"/>
      <c r="BE27" s="5"/>
      <c r="BF27" s="5"/>
      <c r="BG27" s="5"/>
      <c r="BH27" s="22"/>
      <c r="BI27" s="5"/>
      <c r="BJ27" s="5"/>
      <c r="BK27" s="5"/>
      <c r="BL27" s="5"/>
      <c r="BM27" s="22"/>
      <c r="BN27" s="22"/>
      <c r="BO27" s="5"/>
      <c r="BP27" s="5"/>
    </row>
    <row r="28" spans="3:68" ht="15.75" customHeight="1" thickBot="1">
      <c r="C28" s="16" t="s">
        <v>52</v>
      </c>
      <c r="D28" s="7"/>
      <c r="E28" s="5">
        <v>10</v>
      </c>
      <c r="F28" s="1">
        <v>5731</v>
      </c>
      <c r="G28" s="1">
        <v>572</v>
      </c>
      <c r="H28" s="1">
        <v>5159</v>
      </c>
      <c r="I28" s="1">
        <v>5487</v>
      </c>
      <c r="J28" s="1">
        <v>553</v>
      </c>
      <c r="K28" s="1">
        <v>4934</v>
      </c>
      <c r="L28" s="18" t="s">
        <v>33</v>
      </c>
      <c r="M28" s="18" t="s">
        <v>33</v>
      </c>
      <c r="N28" s="18" t="s">
        <v>33</v>
      </c>
      <c r="O28" s="1">
        <v>325</v>
      </c>
      <c r="P28" s="1">
        <v>196</v>
      </c>
      <c r="Q28" s="1">
        <v>129</v>
      </c>
      <c r="R28" s="1">
        <v>2411</v>
      </c>
      <c r="S28" s="1">
        <v>1452</v>
      </c>
      <c r="T28" s="1">
        <v>959</v>
      </c>
      <c r="U28" s="1">
        <v>1183</v>
      </c>
      <c r="X28" s="3"/>
      <c r="Y28" s="24" t="s">
        <v>53</v>
      </c>
      <c r="Z28" s="25"/>
      <c r="AA28" s="3">
        <f>SUM(AB28:AC28)</f>
        <v>1920</v>
      </c>
      <c r="AB28" s="3">
        <v>138</v>
      </c>
      <c r="AC28" s="3">
        <v>1782</v>
      </c>
      <c r="AD28" s="3">
        <f>SUM(AE28:AF28)</f>
        <v>152</v>
      </c>
      <c r="AE28" s="3">
        <v>8</v>
      </c>
      <c r="AF28" s="3">
        <v>144</v>
      </c>
      <c r="AG28" s="3">
        <f>SUM(AH28:AI28)</f>
        <v>996</v>
      </c>
      <c r="AH28" s="3">
        <v>47</v>
      </c>
      <c r="AI28" s="3">
        <v>949</v>
      </c>
      <c r="AJ28" s="5"/>
      <c r="AL28" s="26">
        <f>SUM(AM28:AN28)</f>
        <v>1</v>
      </c>
      <c r="AM28" s="26">
        <v>1</v>
      </c>
      <c r="AN28" s="26" t="s">
        <v>46</v>
      </c>
      <c r="AO28" s="3">
        <f>SUM(AP28:AQ28)</f>
        <v>208</v>
      </c>
      <c r="AP28" s="3">
        <v>57</v>
      </c>
      <c r="AQ28" s="3">
        <v>151</v>
      </c>
      <c r="AR28" s="3">
        <f>SUM(AS28:AT28)</f>
        <v>538</v>
      </c>
      <c r="AS28" s="3">
        <v>25</v>
      </c>
      <c r="AT28" s="3">
        <v>513</v>
      </c>
      <c r="AU28" s="3">
        <f>SUM(AW28:AX28)</f>
        <v>25</v>
      </c>
      <c r="AV28" s="26" t="s">
        <v>46</v>
      </c>
      <c r="AW28" s="26" t="s">
        <v>46</v>
      </c>
      <c r="AX28" s="3">
        <v>25</v>
      </c>
      <c r="AZ28" s="5"/>
      <c r="BA28" s="5"/>
      <c r="BB28" s="20"/>
      <c r="BC28" s="5"/>
      <c r="BD28" s="5"/>
      <c r="BE28" s="5"/>
      <c r="BF28" s="5"/>
      <c r="BG28" s="5"/>
      <c r="BH28" s="22"/>
      <c r="BI28" s="5"/>
      <c r="BJ28" s="5"/>
      <c r="BK28" s="5"/>
      <c r="BL28" s="5"/>
      <c r="BM28" s="5"/>
      <c r="BN28" s="22"/>
      <c r="BO28" s="22"/>
      <c r="BP28" s="5"/>
    </row>
    <row r="29" spans="3:68" ht="15.75" customHeight="1">
      <c r="C29" s="17" t="s">
        <v>43</v>
      </c>
      <c r="D29" s="7"/>
      <c r="E29" s="5">
        <v>10</v>
      </c>
      <c r="F29" s="1">
        <v>5226</v>
      </c>
      <c r="G29" s="1">
        <v>532</v>
      </c>
      <c r="H29" s="1">
        <v>4694</v>
      </c>
      <c r="I29" s="1">
        <v>4947</v>
      </c>
      <c r="J29" s="1">
        <v>502</v>
      </c>
      <c r="K29" s="1">
        <v>4445</v>
      </c>
      <c r="L29" s="18" t="s">
        <v>33</v>
      </c>
      <c r="M29" s="18" t="s">
        <v>33</v>
      </c>
      <c r="N29" s="18" t="s">
        <v>33</v>
      </c>
      <c r="O29" s="1">
        <v>313</v>
      </c>
      <c r="P29" s="1">
        <v>189</v>
      </c>
      <c r="Q29" s="1">
        <v>124</v>
      </c>
      <c r="R29" s="1">
        <v>2244</v>
      </c>
      <c r="S29" s="1">
        <v>1404</v>
      </c>
      <c r="T29" s="1">
        <v>840</v>
      </c>
      <c r="U29" s="1">
        <v>1144</v>
      </c>
      <c r="Y29" s="1" t="s">
        <v>39</v>
      </c>
      <c r="AI29" s="5"/>
      <c r="AJ29" s="5"/>
      <c r="AZ29" s="5"/>
      <c r="BA29" s="5"/>
      <c r="BB29" s="20"/>
      <c r="BC29" s="5"/>
      <c r="BD29" s="5"/>
      <c r="BE29" s="5"/>
      <c r="BF29" s="5"/>
      <c r="BG29" s="5"/>
      <c r="BH29" s="5"/>
      <c r="BI29" s="22"/>
      <c r="BJ29" s="5"/>
      <c r="BK29" s="5"/>
      <c r="BL29" s="5"/>
      <c r="BM29" s="22"/>
      <c r="BN29" s="5"/>
      <c r="BO29" s="22"/>
      <c r="BP29" s="5"/>
    </row>
    <row r="30" spans="3:68" ht="15.75" customHeight="1">
      <c r="C30" s="17" t="s">
        <v>44</v>
      </c>
      <c r="D30" s="7"/>
      <c r="E30" s="1">
        <v>10</v>
      </c>
      <c r="F30" s="1">
        <v>4659</v>
      </c>
      <c r="G30" s="1">
        <v>400</v>
      </c>
      <c r="H30" s="1">
        <v>4259</v>
      </c>
      <c r="I30" s="1">
        <v>4453</v>
      </c>
      <c r="J30" s="1">
        <v>372</v>
      </c>
      <c r="K30" s="1">
        <v>4081</v>
      </c>
      <c r="L30" s="18" t="s">
        <v>33</v>
      </c>
      <c r="M30" s="18" t="s">
        <v>33</v>
      </c>
      <c r="N30" s="18" t="s">
        <v>33</v>
      </c>
      <c r="O30" s="1">
        <v>291</v>
      </c>
      <c r="P30" s="1">
        <v>174</v>
      </c>
      <c r="Q30" s="1">
        <v>117</v>
      </c>
      <c r="R30" s="1">
        <v>1942</v>
      </c>
      <c r="S30" s="1">
        <v>1248</v>
      </c>
      <c r="T30" s="1">
        <v>694</v>
      </c>
      <c r="U30" s="1">
        <v>1061</v>
      </c>
      <c r="Y30" s="1" t="s">
        <v>54</v>
      </c>
      <c r="AI30" s="5"/>
      <c r="AZ30" s="5"/>
      <c r="BA30" s="5"/>
      <c r="BB30" s="20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3:68" ht="15.75" customHeight="1">
      <c r="C31" s="17" t="s">
        <v>45</v>
      </c>
      <c r="D31" s="7"/>
      <c r="E31" s="1">
        <v>10</v>
      </c>
      <c r="F31" s="1">
        <v>4008</v>
      </c>
      <c r="G31" s="1">
        <v>312</v>
      </c>
      <c r="H31" s="1">
        <v>3696</v>
      </c>
      <c r="I31" s="1">
        <v>3765</v>
      </c>
      <c r="J31" s="1">
        <v>281</v>
      </c>
      <c r="K31" s="1">
        <v>3484</v>
      </c>
      <c r="L31" s="18" t="s">
        <v>33</v>
      </c>
      <c r="M31" s="18" t="s">
        <v>33</v>
      </c>
      <c r="N31" s="18" t="s">
        <v>33</v>
      </c>
      <c r="O31" s="1">
        <v>261</v>
      </c>
      <c r="P31" s="1">
        <v>156</v>
      </c>
      <c r="Q31" s="1">
        <v>105</v>
      </c>
      <c r="R31" s="1">
        <v>1615</v>
      </c>
      <c r="S31" s="1">
        <v>1041</v>
      </c>
      <c r="T31" s="1">
        <v>574</v>
      </c>
      <c r="U31" s="1">
        <v>931</v>
      </c>
      <c r="Y31" s="1" t="s">
        <v>49</v>
      </c>
      <c r="AI31" s="5"/>
      <c r="AZ31" s="5"/>
      <c r="BA31" s="5"/>
      <c r="BB31" s="20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22"/>
      <c r="BN31" s="5"/>
      <c r="BO31" s="5"/>
      <c r="BP31" s="5"/>
    </row>
    <row r="32" spans="3:68" ht="15.75" customHeight="1">
      <c r="C32" s="19"/>
      <c r="D32" s="7"/>
      <c r="E32" s="5"/>
      <c r="L32" s="18"/>
      <c r="M32" s="18"/>
      <c r="N32" s="18"/>
      <c r="AZ32" s="5"/>
      <c r="BA32" s="5"/>
      <c r="BB32" s="20"/>
      <c r="BC32" s="5"/>
      <c r="BD32" s="5"/>
      <c r="BE32" s="5"/>
      <c r="BF32" s="5"/>
      <c r="BG32" s="22"/>
      <c r="BH32" s="22"/>
      <c r="BI32" s="5"/>
      <c r="BJ32" s="5"/>
      <c r="BK32" s="5"/>
      <c r="BL32" s="5"/>
      <c r="BM32" s="22"/>
      <c r="BN32" s="5"/>
      <c r="BO32" s="5"/>
      <c r="BP32" s="5"/>
    </row>
    <row r="33" spans="3:68" ht="15.75" customHeight="1">
      <c r="C33" s="17" t="s">
        <v>53</v>
      </c>
      <c r="D33" s="7"/>
      <c r="E33" s="5">
        <f>SUM(E35:E37)</f>
        <v>8</v>
      </c>
      <c r="F33" s="5">
        <f aca="true" t="shared" si="1" ref="F33:K33">SUM(F35:F37)</f>
        <v>3252</v>
      </c>
      <c r="G33" s="5">
        <f t="shared" si="1"/>
        <v>257</v>
      </c>
      <c r="H33" s="5">
        <f t="shared" si="1"/>
        <v>2995</v>
      </c>
      <c r="I33" s="5">
        <f t="shared" si="1"/>
        <v>3043</v>
      </c>
      <c r="J33" s="5">
        <f t="shared" si="1"/>
        <v>227</v>
      </c>
      <c r="K33" s="5">
        <f t="shared" si="1"/>
        <v>2816</v>
      </c>
      <c r="L33" s="18" t="s">
        <v>33</v>
      </c>
      <c r="M33" s="18" t="s">
        <v>33</v>
      </c>
      <c r="N33" s="18" t="s">
        <v>33</v>
      </c>
      <c r="O33" s="5">
        <f aca="true" t="shared" si="2" ref="O33:U33">SUM(O35:O37)</f>
        <v>236</v>
      </c>
      <c r="P33" s="5">
        <f t="shared" si="2"/>
        <v>148</v>
      </c>
      <c r="Q33" s="5">
        <f t="shared" si="2"/>
        <v>88</v>
      </c>
      <c r="R33" s="5">
        <f t="shared" si="2"/>
        <v>1319</v>
      </c>
      <c r="S33" s="5">
        <f t="shared" si="2"/>
        <v>898</v>
      </c>
      <c r="T33" s="5">
        <f t="shared" si="2"/>
        <v>421</v>
      </c>
      <c r="U33" s="5">
        <f t="shared" si="2"/>
        <v>753</v>
      </c>
      <c r="AZ33" s="5"/>
      <c r="BA33" s="5"/>
      <c r="BB33" s="20"/>
      <c r="BC33" s="5"/>
      <c r="BD33" s="5"/>
      <c r="BE33" s="5"/>
      <c r="BF33" s="5"/>
      <c r="BG33" s="22"/>
      <c r="BH33" s="22"/>
      <c r="BI33" s="5"/>
      <c r="BJ33" s="5"/>
      <c r="BK33" s="5"/>
      <c r="BL33" s="5"/>
      <c r="BM33" s="22"/>
      <c r="BN33" s="22"/>
      <c r="BO33" s="5"/>
      <c r="BP33" s="5"/>
    </row>
    <row r="34" spans="4:68" ht="15.75" customHeight="1">
      <c r="D34" s="7"/>
      <c r="E34" s="5"/>
      <c r="L34" s="18"/>
      <c r="M34" s="18"/>
      <c r="N34" s="18"/>
      <c r="AZ34" s="5"/>
      <c r="BA34" s="5"/>
      <c r="BB34" s="20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22"/>
      <c r="BN34" s="5"/>
      <c r="BO34" s="5"/>
      <c r="BP34" s="5"/>
    </row>
    <row r="35" spans="3:68" ht="15.75" customHeight="1">
      <c r="C35" s="16" t="s">
        <v>35</v>
      </c>
      <c r="D35" s="7"/>
      <c r="E35" s="5">
        <v>1</v>
      </c>
      <c r="F35" s="1">
        <f>SUM(G35:H35)</f>
        <v>393</v>
      </c>
      <c r="G35" s="1">
        <v>55</v>
      </c>
      <c r="H35" s="1">
        <v>338</v>
      </c>
      <c r="I35" s="1">
        <f>SUM(J35:K35)</f>
        <v>370</v>
      </c>
      <c r="J35" s="1">
        <v>53</v>
      </c>
      <c r="K35" s="1">
        <v>317</v>
      </c>
      <c r="L35" s="18" t="s">
        <v>33</v>
      </c>
      <c r="M35" s="18" t="s">
        <v>33</v>
      </c>
      <c r="N35" s="18" t="s">
        <v>33</v>
      </c>
      <c r="O35" s="1">
        <f>SUM(P35:Q35)</f>
        <v>42</v>
      </c>
      <c r="P35" s="1">
        <v>26</v>
      </c>
      <c r="Q35" s="1">
        <v>16</v>
      </c>
      <c r="R35" s="1">
        <f>SUM(S35:T35)</f>
        <v>120</v>
      </c>
      <c r="S35" s="1">
        <v>52</v>
      </c>
      <c r="T35" s="1">
        <v>68</v>
      </c>
      <c r="U35" s="1">
        <v>40</v>
      </c>
      <c r="AZ35" s="5"/>
      <c r="BA35" s="5"/>
      <c r="BB35" s="20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3:72" ht="15.75" customHeight="1">
      <c r="C36" s="16" t="s">
        <v>36</v>
      </c>
      <c r="D36" s="7"/>
      <c r="E36" s="22" t="s">
        <v>46</v>
      </c>
      <c r="F36" s="18" t="s">
        <v>46</v>
      </c>
      <c r="G36" s="18" t="s">
        <v>46</v>
      </c>
      <c r="H36" s="18" t="s">
        <v>46</v>
      </c>
      <c r="I36" s="18" t="s">
        <v>46</v>
      </c>
      <c r="J36" s="18" t="s">
        <v>46</v>
      </c>
      <c r="K36" s="18" t="s">
        <v>46</v>
      </c>
      <c r="L36" s="18" t="s">
        <v>33</v>
      </c>
      <c r="M36" s="18" t="s">
        <v>33</v>
      </c>
      <c r="N36" s="18" t="s">
        <v>33</v>
      </c>
      <c r="O36" s="18" t="s">
        <v>33</v>
      </c>
      <c r="P36" s="18" t="s">
        <v>46</v>
      </c>
      <c r="Q36" s="18" t="s">
        <v>46</v>
      </c>
      <c r="R36" s="18" t="s">
        <v>46</v>
      </c>
      <c r="S36" s="18" t="s">
        <v>46</v>
      </c>
      <c r="T36" s="18" t="s">
        <v>46</v>
      </c>
      <c r="U36" s="1">
        <v>50</v>
      </c>
      <c r="AZ36" s="5"/>
      <c r="BA36" s="5"/>
      <c r="BB36" s="20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</row>
    <row r="37" spans="3:72" ht="15.75" customHeight="1">
      <c r="C37" s="16" t="s">
        <v>37</v>
      </c>
      <c r="D37" s="7"/>
      <c r="E37" s="5">
        <v>7</v>
      </c>
      <c r="F37" s="1">
        <f>SUM(G37:H37)</f>
        <v>2859</v>
      </c>
      <c r="G37" s="1">
        <v>202</v>
      </c>
      <c r="H37" s="1">
        <v>2657</v>
      </c>
      <c r="I37" s="1">
        <f>SUM(J37:K37)</f>
        <v>2673</v>
      </c>
      <c r="J37" s="1">
        <v>174</v>
      </c>
      <c r="K37" s="1">
        <v>2499</v>
      </c>
      <c r="L37" s="18" t="s">
        <v>33</v>
      </c>
      <c r="M37" s="18" t="s">
        <v>33</v>
      </c>
      <c r="N37" s="18" t="s">
        <v>33</v>
      </c>
      <c r="O37" s="1">
        <f>SUM(P37:Q37)</f>
        <v>194</v>
      </c>
      <c r="P37" s="1">
        <v>122</v>
      </c>
      <c r="Q37" s="1">
        <v>72</v>
      </c>
      <c r="R37" s="1">
        <f>SUM(S37:T37)</f>
        <v>1199</v>
      </c>
      <c r="S37" s="1">
        <v>846</v>
      </c>
      <c r="T37" s="1">
        <v>353</v>
      </c>
      <c r="U37" s="1">
        <v>663</v>
      </c>
      <c r="AK37" s="5"/>
      <c r="AY37" s="5"/>
      <c r="AZ37" s="5"/>
      <c r="BA37" s="5"/>
      <c r="BB37" s="20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22"/>
      <c r="BN37" s="5"/>
      <c r="BO37" s="5"/>
      <c r="BP37" s="5"/>
      <c r="BQ37" s="5"/>
      <c r="BR37" s="5"/>
      <c r="BS37" s="5"/>
      <c r="BT37" s="5"/>
    </row>
    <row r="38" spans="4:72" ht="15.75" customHeight="1">
      <c r="D38" s="7"/>
      <c r="E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20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22"/>
      <c r="BN38" s="22"/>
      <c r="BO38" s="22"/>
      <c r="BP38" s="5"/>
      <c r="BQ38" s="5"/>
      <c r="BR38" s="5"/>
      <c r="BS38" s="5"/>
      <c r="BT38" s="5"/>
    </row>
    <row r="39" spans="4:72" ht="15.75" customHeight="1">
      <c r="D39" s="7"/>
      <c r="E39" s="5" t="s">
        <v>40</v>
      </c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20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  <row r="40" spans="4:68" ht="15.75" customHeight="1">
      <c r="D40" s="7"/>
      <c r="E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3:68" ht="15.75" customHeight="1">
      <c r="C41" s="16" t="s">
        <v>52</v>
      </c>
      <c r="D41" s="7"/>
      <c r="E41" s="5">
        <v>1</v>
      </c>
      <c r="F41" s="1">
        <v>825</v>
      </c>
      <c r="G41" s="1">
        <v>653</v>
      </c>
      <c r="H41" s="1">
        <v>172</v>
      </c>
      <c r="I41" s="1">
        <v>825</v>
      </c>
      <c r="J41" s="1">
        <v>653</v>
      </c>
      <c r="K41" s="1">
        <v>172</v>
      </c>
      <c r="L41" s="18" t="s">
        <v>33</v>
      </c>
      <c r="M41" s="18" t="s">
        <v>33</v>
      </c>
      <c r="N41" s="18" t="s">
        <v>33</v>
      </c>
      <c r="O41" s="1">
        <v>66</v>
      </c>
      <c r="P41" s="1">
        <v>63</v>
      </c>
      <c r="Q41" s="1">
        <v>3</v>
      </c>
      <c r="R41" s="18" t="s">
        <v>33</v>
      </c>
      <c r="S41" s="18" t="s">
        <v>33</v>
      </c>
      <c r="T41" s="18" t="s">
        <v>33</v>
      </c>
      <c r="U41" s="18" t="s">
        <v>33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3:68" ht="15.75" customHeight="1">
      <c r="C42" s="17" t="s">
        <v>43</v>
      </c>
      <c r="D42" s="7"/>
      <c r="E42" s="5">
        <v>1</v>
      </c>
      <c r="F42" s="1">
        <v>825</v>
      </c>
      <c r="G42" s="1">
        <v>649</v>
      </c>
      <c r="H42" s="1">
        <v>176</v>
      </c>
      <c r="I42" s="1">
        <v>825</v>
      </c>
      <c r="J42" s="1">
        <v>649</v>
      </c>
      <c r="K42" s="1">
        <v>176</v>
      </c>
      <c r="L42" s="18" t="s">
        <v>33</v>
      </c>
      <c r="M42" s="18" t="s">
        <v>33</v>
      </c>
      <c r="N42" s="18" t="s">
        <v>33</v>
      </c>
      <c r="O42" s="1">
        <v>66</v>
      </c>
      <c r="P42" s="1">
        <v>62</v>
      </c>
      <c r="Q42" s="1">
        <v>4</v>
      </c>
      <c r="R42" s="18" t="s">
        <v>33</v>
      </c>
      <c r="S42" s="18" t="s">
        <v>33</v>
      </c>
      <c r="T42" s="18" t="s">
        <v>33</v>
      </c>
      <c r="U42" s="18" t="s">
        <v>33</v>
      </c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3:21" ht="15.75" customHeight="1">
      <c r="C43" s="17" t="s">
        <v>44</v>
      </c>
      <c r="D43" s="7"/>
      <c r="E43" s="5">
        <v>1</v>
      </c>
      <c r="F43" s="1">
        <v>842</v>
      </c>
      <c r="G43" s="1">
        <v>654</v>
      </c>
      <c r="H43" s="1">
        <v>188</v>
      </c>
      <c r="I43" s="1">
        <v>842</v>
      </c>
      <c r="J43" s="1">
        <v>654</v>
      </c>
      <c r="K43" s="1">
        <v>188</v>
      </c>
      <c r="L43" s="18" t="s">
        <v>33</v>
      </c>
      <c r="M43" s="18" t="s">
        <v>33</v>
      </c>
      <c r="N43" s="18" t="s">
        <v>33</v>
      </c>
      <c r="O43" s="1">
        <v>67</v>
      </c>
      <c r="P43" s="1">
        <v>63</v>
      </c>
      <c r="Q43" s="1">
        <v>4</v>
      </c>
      <c r="R43" s="18" t="s">
        <v>33</v>
      </c>
      <c r="S43" s="18" t="s">
        <v>33</v>
      </c>
      <c r="T43" s="18" t="s">
        <v>33</v>
      </c>
      <c r="U43" s="18" t="s">
        <v>33</v>
      </c>
    </row>
    <row r="44" spans="3:21" ht="15.75" customHeight="1">
      <c r="C44" s="17" t="s">
        <v>45</v>
      </c>
      <c r="D44" s="7"/>
      <c r="E44" s="5">
        <v>1</v>
      </c>
      <c r="F44" s="1">
        <v>853</v>
      </c>
      <c r="G44" s="1">
        <v>669</v>
      </c>
      <c r="H44" s="1">
        <v>184</v>
      </c>
      <c r="I44" s="1">
        <v>853</v>
      </c>
      <c r="J44" s="1">
        <v>669</v>
      </c>
      <c r="K44" s="1">
        <v>184</v>
      </c>
      <c r="L44" s="18" t="s">
        <v>33</v>
      </c>
      <c r="M44" s="18" t="s">
        <v>33</v>
      </c>
      <c r="N44" s="18" t="s">
        <v>33</v>
      </c>
      <c r="O44" s="1">
        <v>67</v>
      </c>
      <c r="P44" s="1">
        <v>63</v>
      </c>
      <c r="Q44" s="1">
        <v>4</v>
      </c>
      <c r="R44" s="18" t="s">
        <v>33</v>
      </c>
      <c r="S44" s="18" t="s">
        <v>33</v>
      </c>
      <c r="T44" s="18" t="s">
        <v>33</v>
      </c>
      <c r="U44" s="18" t="s">
        <v>33</v>
      </c>
    </row>
    <row r="45" spans="3:21" ht="15.75" customHeight="1">
      <c r="C45" s="19"/>
      <c r="D45" s="7"/>
      <c r="E45" s="5"/>
      <c r="L45" s="18"/>
      <c r="M45" s="18"/>
      <c r="N45" s="18"/>
      <c r="R45" s="18"/>
      <c r="S45" s="18"/>
      <c r="T45" s="18"/>
      <c r="U45" s="18"/>
    </row>
    <row r="46" spans="2:21" ht="15.75" customHeight="1" thickBot="1">
      <c r="B46" s="3"/>
      <c r="C46" s="24" t="s">
        <v>53</v>
      </c>
      <c r="D46" s="25"/>
      <c r="E46" s="3">
        <v>1</v>
      </c>
      <c r="F46" s="3">
        <f>SUM(G46:H46)</f>
        <v>864</v>
      </c>
      <c r="G46" s="3">
        <v>682</v>
      </c>
      <c r="H46" s="3">
        <v>182</v>
      </c>
      <c r="I46" s="3">
        <f>SUM(J46:K46)</f>
        <v>864</v>
      </c>
      <c r="J46" s="3">
        <v>682</v>
      </c>
      <c r="K46" s="3">
        <v>182</v>
      </c>
      <c r="L46" s="26" t="s">
        <v>33</v>
      </c>
      <c r="M46" s="26" t="s">
        <v>33</v>
      </c>
      <c r="N46" s="26" t="s">
        <v>33</v>
      </c>
      <c r="O46" s="3">
        <f>SUM(P46:Q46)</f>
        <v>69</v>
      </c>
      <c r="P46" s="3">
        <v>65</v>
      </c>
      <c r="Q46" s="3">
        <v>4</v>
      </c>
      <c r="R46" s="26" t="s">
        <v>33</v>
      </c>
      <c r="S46" s="26" t="s">
        <v>33</v>
      </c>
      <c r="T46" s="26" t="s">
        <v>33</v>
      </c>
      <c r="U46" s="26" t="s">
        <v>33</v>
      </c>
    </row>
    <row r="47" ht="14.25">
      <c r="C47" s="1" t="s">
        <v>41</v>
      </c>
    </row>
  </sheetData>
  <mergeCells count="45">
    <mergeCell ref="BJ6:BO7"/>
    <mergeCell ref="AW9:AW10"/>
    <mergeCell ref="AX9:AX10"/>
    <mergeCell ref="BB6:BB9"/>
    <mergeCell ref="BD6:BI7"/>
    <mergeCell ref="AO7:AQ8"/>
    <mergeCell ref="AR7:AT8"/>
    <mergeCell ref="AU7:AX8"/>
    <mergeCell ref="AO9:AO10"/>
    <mergeCell ref="AP9:AP10"/>
    <mergeCell ref="AQ9:AQ10"/>
    <mergeCell ref="AR9:AR10"/>
    <mergeCell ref="AS9:AS10"/>
    <mergeCell ref="AT9:AT10"/>
    <mergeCell ref="AU9:AU10"/>
    <mergeCell ref="AM9:AM10"/>
    <mergeCell ref="AN9:AN10"/>
    <mergeCell ref="AG7:AI8"/>
    <mergeCell ref="AL7:AN8"/>
    <mergeCell ref="AG9:AG10"/>
    <mergeCell ref="AH9:AH10"/>
    <mergeCell ref="AI9:AI10"/>
    <mergeCell ref="AL9:AL10"/>
    <mergeCell ref="AD7:AF8"/>
    <mergeCell ref="AD9:AD10"/>
    <mergeCell ref="AE9:AE10"/>
    <mergeCell ref="AF9:AF10"/>
    <mergeCell ref="AA7:AC8"/>
    <mergeCell ref="AA9:AA10"/>
    <mergeCell ref="AB9:AB10"/>
    <mergeCell ref="AC9:AC10"/>
    <mergeCell ref="O7:Q8"/>
    <mergeCell ref="R7:U8"/>
    <mergeCell ref="R10:R11"/>
    <mergeCell ref="Y7:Y10"/>
    <mergeCell ref="F7:N8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2" manualBreakCount="2">
    <brk id="22" max="46" man="1"/>
    <brk id="3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2001-10-15T02:30:43Z</cp:lastPrinted>
  <dcterms:created xsi:type="dcterms:W3CDTF">2002-05-02T07:18:10Z</dcterms:created>
  <dcterms:modified xsi:type="dcterms:W3CDTF">2002-05-02T07:18:10Z</dcterms:modified>
  <cp:category/>
  <cp:version/>
  <cp:contentType/>
  <cp:contentStatus/>
</cp:coreProperties>
</file>